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15390" windowHeight="4800" tabRatio="891"/>
  </bookViews>
  <sheets>
    <sheet name="Vorblatt" sheetId="42" r:id="rId1"/>
    <sheet name="Inhalt" sheetId="43" r:id="rId2"/>
    <sheet name="Allgemeine Hinweise" sheetId="44" r:id="rId3"/>
    <sheet name="1_1" sheetId="45" r:id="rId4"/>
    <sheet name="1_2" sheetId="46" r:id="rId5"/>
    <sheet name="1_3_1" sheetId="47" r:id="rId6"/>
    <sheet name="1_3_2" sheetId="48" r:id="rId7"/>
    <sheet name="1_4" sheetId="49" r:id="rId8"/>
    <sheet name="1_5_1" sheetId="50" r:id="rId9"/>
    <sheet name="1_5_2" sheetId="51" r:id="rId10"/>
    <sheet name="1_5_3" sheetId="52" r:id="rId11"/>
    <sheet name="2_1" sheetId="53" r:id="rId12"/>
    <sheet name="2_2" sheetId="54" r:id="rId13"/>
    <sheet name="2_3" sheetId="55" r:id="rId14"/>
    <sheet name="2_4" sheetId="56" r:id="rId15"/>
    <sheet name="2_5" sheetId="57" r:id="rId16"/>
    <sheet name="2_6" sheetId="58" r:id="rId17"/>
    <sheet name="2_7" sheetId="59" r:id="rId18"/>
    <sheet name="3_1" sheetId="60" r:id="rId19"/>
    <sheet name="3_2" sheetId="61" r:id="rId20"/>
    <sheet name="3_3" sheetId="62" r:id="rId21"/>
    <sheet name="3_4" sheetId="63" r:id="rId22"/>
    <sheet name="3_5" sheetId="64" r:id="rId23"/>
    <sheet name="3_6" sheetId="65" r:id="rId24"/>
    <sheet name="3_7" sheetId="66" r:id="rId25"/>
    <sheet name="3_8" sheetId="73" r:id="rId26"/>
    <sheet name="4_1" sheetId="67" r:id="rId27"/>
    <sheet name="4_2" sheetId="68" r:id="rId28"/>
    <sheet name="4_3" sheetId="69" r:id="rId29"/>
    <sheet name="4_4" sheetId="70" r:id="rId30"/>
    <sheet name="4_5" sheetId="71" r:id="rId31"/>
    <sheet name="4_6" sheetId="72" r:id="rId32"/>
  </sheets>
  <definedNames>
    <definedName name="_xlnm._FilterDatabase" localSheetId="30" hidden="1">'4_5'!$10:$1907</definedName>
    <definedName name="_xlnm._FilterDatabase" localSheetId="31" hidden="1">'4_6'!$A$10:$F$455</definedName>
    <definedName name="_xlnm.Print_Titles" localSheetId="7">'1_4'!$1:$8</definedName>
    <definedName name="_xlnm.Print_Titles" localSheetId="11">'2_1'!$1:$11</definedName>
    <definedName name="_xlnm.Print_Titles" localSheetId="12">'2_2'!$1:$11</definedName>
    <definedName name="_xlnm.Print_Titles" localSheetId="13">'2_3'!$1:$11</definedName>
    <definedName name="_xlnm.Print_Titles" localSheetId="14">'2_4'!$1:$11</definedName>
    <definedName name="_xlnm.Print_Titles" localSheetId="15">'2_5'!$1:$11</definedName>
    <definedName name="_xlnm.Print_Titles" localSheetId="16">'2_6'!$1:$14</definedName>
    <definedName name="_xlnm.Print_Titles" localSheetId="17">'2_7'!$1:$14</definedName>
    <definedName name="_xlnm.Print_Titles" localSheetId="18">'3_1'!$1:$11</definedName>
    <definedName name="_xlnm.Print_Titles" localSheetId="19">'3_2'!$1:$11</definedName>
    <definedName name="_xlnm.Print_Titles" localSheetId="20">'3_3'!$1:$11</definedName>
    <definedName name="_xlnm.Print_Titles" localSheetId="21">'3_4'!$1:$11</definedName>
    <definedName name="_xlnm.Print_Titles" localSheetId="22">'3_5'!$1:$14</definedName>
    <definedName name="_xlnm.Print_Titles" localSheetId="23">'3_6'!$1:$14</definedName>
    <definedName name="_xlnm.Print_Titles" localSheetId="24">'3_7'!$1:$14</definedName>
    <definedName name="_xlnm.Print_Titles" localSheetId="25">'3_8'!$1:$10</definedName>
    <definedName name="_xlnm.Print_Titles" localSheetId="26">'4_1'!$1:$7</definedName>
    <definedName name="_xlnm.Print_Titles" localSheetId="27">'4_2'!$1:$7</definedName>
    <definedName name="_xlnm.Print_Titles" localSheetId="28">'4_3'!$1:$7</definedName>
    <definedName name="_xlnm.Print_Titles" localSheetId="29">'4_4'!$1:$7</definedName>
    <definedName name="_xlnm.Print_Titles" localSheetId="30">'4_5'!$1:$9</definedName>
    <definedName name="_xlnm.Print_Titles" localSheetId="31">'4_6'!$1:$9</definedName>
    <definedName name="OLE_LINK2" localSheetId="2">'Allgemeine Hinweise'!$A$6</definedName>
  </definedNames>
  <calcPr calcId="145621"/>
</workbook>
</file>

<file path=xl/calcChain.xml><?xml version="1.0" encoding="utf-8"?>
<calcChain xmlns="http://schemas.openxmlformats.org/spreadsheetml/2006/main">
  <c r="O154" i="73" l="1"/>
  <c r="M154" i="73"/>
  <c r="O153" i="73"/>
  <c r="M153" i="73"/>
  <c r="O152" i="73"/>
  <c r="M152" i="73"/>
  <c r="O151" i="73"/>
  <c r="M151" i="73"/>
  <c r="O150" i="73"/>
  <c r="M150" i="73"/>
  <c r="O149" i="73"/>
  <c r="M149" i="73"/>
  <c r="O148" i="73"/>
  <c r="M148" i="73"/>
  <c r="O147" i="73"/>
  <c r="M147" i="73"/>
  <c r="O146" i="73"/>
  <c r="M146" i="73"/>
  <c r="O145" i="73"/>
  <c r="M145" i="73"/>
  <c r="M144" i="73"/>
  <c r="O143" i="73"/>
  <c r="M143" i="73"/>
  <c r="M142" i="73"/>
  <c r="O141" i="73"/>
  <c r="M141" i="73"/>
  <c r="O140" i="73"/>
  <c r="M140" i="73"/>
  <c r="O139" i="73"/>
  <c r="M139" i="73"/>
  <c r="O138" i="73"/>
  <c r="M138" i="73"/>
  <c r="O137" i="73"/>
  <c r="M137" i="73"/>
  <c r="O136" i="73"/>
  <c r="M136" i="73"/>
  <c r="O135" i="73"/>
  <c r="M135" i="73"/>
  <c r="O134" i="73"/>
  <c r="M134" i="73"/>
  <c r="O133" i="73"/>
  <c r="M133" i="73"/>
  <c r="O132" i="73"/>
  <c r="M132" i="73"/>
  <c r="O131" i="73"/>
  <c r="M131" i="73"/>
  <c r="O130" i="73"/>
  <c r="M130" i="73"/>
  <c r="O129" i="73"/>
  <c r="M129" i="73"/>
  <c r="O128" i="73"/>
  <c r="M128" i="73"/>
  <c r="O127" i="73"/>
  <c r="M127" i="73"/>
  <c r="M126" i="73"/>
  <c r="M125" i="73"/>
  <c r="O124" i="73"/>
  <c r="M124" i="73"/>
  <c r="O121" i="73"/>
  <c r="M121" i="73"/>
  <c r="O120" i="73"/>
  <c r="M120" i="73"/>
  <c r="O119" i="73"/>
  <c r="M119" i="73"/>
  <c r="O118" i="73"/>
  <c r="M118" i="73"/>
  <c r="O117" i="73"/>
  <c r="M117" i="73"/>
  <c r="O116" i="73"/>
  <c r="M116" i="73"/>
  <c r="O115" i="73"/>
  <c r="M115" i="73"/>
  <c r="O114" i="73"/>
  <c r="M114" i="73"/>
  <c r="O113" i="73"/>
  <c r="M113" i="73"/>
  <c r="O112" i="73"/>
  <c r="M112" i="73"/>
  <c r="M111" i="73"/>
  <c r="O110" i="73"/>
  <c r="M110" i="73"/>
  <c r="O109" i="73"/>
  <c r="M109" i="73"/>
  <c r="O108" i="73"/>
  <c r="M108" i="73"/>
  <c r="O107" i="73"/>
  <c r="M107" i="73"/>
  <c r="O106" i="73"/>
  <c r="M106" i="73"/>
  <c r="M105" i="73"/>
  <c r="O104" i="73"/>
  <c r="M104" i="73"/>
  <c r="O103" i="73"/>
  <c r="M103" i="73"/>
  <c r="O102" i="73"/>
  <c r="M102" i="73"/>
  <c r="O101" i="73"/>
  <c r="M101" i="73"/>
  <c r="O100" i="73"/>
  <c r="M100" i="73"/>
  <c r="O99" i="73"/>
  <c r="M99" i="73"/>
  <c r="O98" i="73"/>
  <c r="M98" i="73"/>
  <c r="O97" i="73"/>
  <c r="M97" i="73"/>
  <c r="O96" i="73"/>
  <c r="M96" i="73"/>
  <c r="O95" i="73"/>
  <c r="M95" i="73"/>
  <c r="O94" i="73"/>
  <c r="M94" i="73"/>
  <c r="O93" i="73"/>
  <c r="M93" i="73"/>
  <c r="O92" i="73"/>
  <c r="M92" i="73"/>
  <c r="O91" i="73"/>
  <c r="M91" i="73"/>
  <c r="O90" i="73"/>
  <c r="M90" i="73"/>
  <c r="O89" i="73"/>
  <c r="M89" i="73"/>
  <c r="O88" i="73"/>
  <c r="M88" i="73"/>
  <c r="O87" i="73"/>
  <c r="M87" i="73"/>
  <c r="O86" i="73"/>
  <c r="M86" i="73"/>
  <c r="O85" i="73"/>
  <c r="M85" i="73"/>
  <c r="O84" i="73"/>
  <c r="M84" i="73"/>
  <c r="O83" i="73"/>
  <c r="M83" i="73"/>
  <c r="O82" i="73"/>
  <c r="M82" i="73"/>
  <c r="O81" i="73"/>
  <c r="M81" i="73"/>
  <c r="O80" i="73"/>
  <c r="M80" i="73"/>
  <c r="O79" i="73"/>
  <c r="M79" i="73"/>
  <c r="O78" i="73"/>
  <c r="M78" i="73"/>
  <c r="O77" i="73"/>
  <c r="M77" i="73"/>
  <c r="O76" i="73"/>
  <c r="M76" i="73"/>
  <c r="O75" i="73"/>
  <c r="M75" i="73"/>
  <c r="O74" i="73"/>
  <c r="M74" i="73"/>
  <c r="O73" i="73"/>
  <c r="M73" i="73"/>
  <c r="O72" i="73"/>
  <c r="M72" i="73"/>
  <c r="O71" i="73"/>
  <c r="M71" i="73"/>
  <c r="O70" i="73"/>
  <c r="M70" i="73"/>
  <c r="O69" i="73"/>
  <c r="M69" i="73"/>
  <c r="O68" i="73"/>
  <c r="M68" i="73"/>
  <c r="O67" i="73"/>
  <c r="M67" i="73"/>
  <c r="M66" i="73"/>
  <c r="O65" i="73"/>
  <c r="M65" i="73"/>
  <c r="O64" i="73"/>
  <c r="M64" i="73"/>
  <c r="M63" i="73"/>
  <c r="O62" i="73"/>
  <c r="M62" i="73"/>
  <c r="O61" i="73"/>
  <c r="M61" i="73"/>
  <c r="O60" i="73"/>
  <c r="M60" i="73"/>
  <c r="O59" i="73"/>
  <c r="M59" i="73"/>
  <c r="O58" i="73"/>
  <c r="M58" i="73"/>
  <c r="O57" i="73"/>
  <c r="M57" i="73"/>
  <c r="O56" i="73"/>
  <c r="M56" i="73"/>
  <c r="O55" i="73"/>
  <c r="M55" i="73"/>
  <c r="O54" i="73"/>
  <c r="M54" i="73"/>
  <c r="O53" i="73"/>
  <c r="M53" i="73"/>
  <c r="O52" i="73"/>
  <c r="M52" i="73"/>
  <c r="O51" i="73"/>
  <c r="M51" i="73"/>
  <c r="O50" i="73"/>
  <c r="M50" i="73"/>
  <c r="M49" i="73"/>
  <c r="M48" i="73"/>
  <c r="O47" i="73"/>
  <c r="M47" i="73"/>
  <c r="O46" i="73"/>
  <c r="M46" i="73"/>
  <c r="O45" i="73"/>
  <c r="M45" i="73"/>
  <c r="O44" i="73"/>
  <c r="M44" i="73"/>
  <c r="M43" i="73"/>
  <c r="O42" i="73"/>
  <c r="M42" i="73"/>
  <c r="M41" i="73"/>
  <c r="O40" i="73"/>
  <c r="M40" i="73"/>
  <c r="M39" i="73"/>
  <c r="O38" i="73"/>
  <c r="M38" i="73"/>
  <c r="O37" i="73"/>
  <c r="M37" i="73"/>
  <c r="O36" i="73"/>
  <c r="M36" i="73"/>
  <c r="O35" i="73"/>
  <c r="M35" i="73"/>
  <c r="O34" i="73"/>
  <c r="M34" i="73"/>
  <c r="O33" i="73"/>
  <c r="M33" i="73"/>
  <c r="M32" i="73"/>
  <c r="O31" i="73"/>
  <c r="M31" i="73"/>
  <c r="O30" i="73"/>
  <c r="M30" i="73"/>
  <c r="O29" i="73"/>
  <c r="M29" i="73"/>
  <c r="O28" i="73"/>
  <c r="M28" i="73"/>
  <c r="O27" i="73"/>
  <c r="M27" i="73"/>
  <c r="O26" i="73"/>
  <c r="M26" i="73"/>
  <c r="O25" i="73"/>
  <c r="M25" i="73"/>
  <c r="O24" i="73"/>
  <c r="M24" i="73"/>
  <c r="O23" i="73"/>
  <c r="M23" i="73"/>
  <c r="O22" i="73"/>
  <c r="M22" i="73"/>
  <c r="O21" i="73"/>
  <c r="M21" i="73"/>
  <c r="O20" i="73"/>
  <c r="M20" i="73"/>
  <c r="O19" i="73"/>
  <c r="M19" i="73"/>
  <c r="O18" i="73"/>
  <c r="M18" i="73"/>
  <c r="O17" i="73"/>
  <c r="M17" i="73"/>
  <c r="O16" i="73"/>
  <c r="M16" i="73"/>
  <c r="O15" i="73"/>
  <c r="M15" i="73"/>
  <c r="O14" i="73"/>
  <c r="M14" i="73"/>
  <c r="O13" i="73"/>
  <c r="M13" i="73"/>
  <c r="O12" i="73"/>
  <c r="M12" i="73"/>
  <c r="O11" i="73"/>
  <c r="M11" i="73"/>
  <c r="H27" i="51" l="1"/>
  <c r="H26" i="51"/>
  <c r="H25" i="51"/>
  <c r="H24" i="51"/>
  <c r="H23" i="51"/>
  <c r="H22" i="51"/>
  <c r="H21" i="51"/>
  <c r="H20" i="51"/>
  <c r="H19" i="51"/>
  <c r="H18" i="51"/>
  <c r="H17" i="51"/>
  <c r="H16" i="51"/>
  <c r="H15" i="51"/>
  <c r="H14" i="51"/>
  <c r="H13" i="51"/>
  <c r="H12" i="51"/>
  <c r="H11" i="51"/>
  <c r="H10" i="51"/>
  <c r="H9" i="51"/>
  <c r="H26" i="50"/>
  <c r="G26" i="50"/>
  <c r="H25" i="50"/>
  <c r="B17" i="49"/>
</calcChain>
</file>

<file path=xl/sharedStrings.xml><?xml version="1.0" encoding="utf-8"?>
<sst xmlns="http://schemas.openxmlformats.org/spreadsheetml/2006/main" count="20688" uniqueCount="1870">
  <si>
    <t>Statistisches Bundesamt</t>
  </si>
  <si>
    <t>Vervielfältigung und Verbreitung, auch auszugsweise, mit Quellenangabe gestattet.</t>
  </si>
  <si>
    <t>www.destatis.de/kontakt</t>
  </si>
  <si>
    <t>Ihr Kontakt zu uns:</t>
  </si>
  <si>
    <t>Tourismus</t>
  </si>
  <si>
    <t>Tourismus in Zahlen</t>
  </si>
  <si>
    <t>Erscheinungsfolge: jährlich</t>
  </si>
  <si>
    <t>2015</t>
  </si>
  <si>
    <t>© Statistisches Bundesamt, Wiesbaden 2016</t>
  </si>
  <si>
    <t>Artikelnummer: 1021500157005</t>
  </si>
  <si>
    <t>Inhalt</t>
  </si>
  <si>
    <t>Allgemeine Hinweise</t>
  </si>
  <si>
    <t>Zeitreihen</t>
  </si>
  <si>
    <t>1.1</t>
  </si>
  <si>
    <t>Ankünfte und Übernachtungen in Beherbergungsbetrieben  1992 - 2015</t>
  </si>
  <si>
    <t>1.2</t>
  </si>
  <si>
    <t>Tourismusintensität in Deutschland und den Bundesländern 1992 - 2015
     Übernachtungen je 1 000 Einwohner</t>
  </si>
  <si>
    <t>1.3</t>
  </si>
  <si>
    <t>Ankünfte und Übernachtungen auf Campingplätzen 1992 - 2015
     nach Bundesländern</t>
  </si>
  <si>
    <t>1.3.1</t>
  </si>
  <si>
    <t>Ankünfte auf Campingplätzen 1992 - 2015
     nach Bundesländern</t>
  </si>
  <si>
    <t>1.3.2</t>
  </si>
  <si>
    <t>Übernachtungen auf Campingplätzen 1992 - 2015
     nach Bundesländern</t>
  </si>
  <si>
    <t>1.4</t>
  </si>
  <si>
    <t>Übernachtungen in Heilbädern und Seebädern 1999 - 2015 
     nach Bundesländern</t>
  </si>
  <si>
    <t>1.5</t>
  </si>
  <si>
    <t xml:space="preserve">Beherbergungsbetriebe, Schlafgelegenheiten  sowie Ankünfte und Übernachtungen 1992 - 2015
</t>
  </si>
  <si>
    <t>1.5.1</t>
  </si>
  <si>
    <t>Beherbergungsbetriebe, Schlafgelegenheiten  sowie Ankünfte und Übernachtungen 1992 - 2015
     insgesamt</t>
  </si>
  <si>
    <t>1.5.2</t>
  </si>
  <si>
    <t>Beherbergungsbetriebe, Schlafgelegenheiten  sowie Ankünfte und Übernachtungen 1992 - 2015
     in Hotels, Gasthöfe, Pensionen</t>
  </si>
  <si>
    <t>1.5.3</t>
  </si>
  <si>
    <t>Beherbergungsbetriebe, Schlafgelegenheiten  sowie Ankünfte und Übernachtungen 1992 - 2015
     in Hotels (ohne Hotels garnis)</t>
  </si>
  <si>
    <t>Ergebnisse für das Bundesgebiet für das Jahr 2015</t>
  </si>
  <si>
    <t>2.1</t>
  </si>
  <si>
    <t>Ankünfte und Übernachtungen in Beherbergungsbetrieben 2015
     nach Gemeindegruppen, Betriebsarten und dem ständigen Wohnsitz der Gäste</t>
  </si>
  <si>
    <t>2.2</t>
  </si>
  <si>
    <t>Ankünfte und Übernachtungen in Beherbergungsbetrieben 2015
     nach Betriebsarten und Herkunftsländern</t>
  </si>
  <si>
    <t>2.3</t>
  </si>
  <si>
    <t>Ankünfte und Übernachtungen in Beherbergungsbetrieben 2015
     nach Betriebsarten und Zahl der Schlafgelegenheiten</t>
  </si>
  <si>
    <t>2.4</t>
  </si>
  <si>
    <t>Ankünfte und Übernachtungen in Beherbergungsbetrieben 2015
     nach Meeresnähe, Betriebsarten und dem ständigen Wohnsitz der Gäste</t>
  </si>
  <si>
    <t>2.5</t>
  </si>
  <si>
    <t>Ankünfte und Übernachtungen in Beherbergungsbetrieben 2015
     nach Grad der Verstädterung, Betriebsarten und dem ständigen Wohnsitz der Gäste</t>
  </si>
  <si>
    <t>2.6</t>
  </si>
  <si>
    <t>Beherbergungsbetriebe, Schlafgelegenheiten und Kapazitätsauslastung 2015
     nach Gemeindegruppen und Betriebsarten</t>
  </si>
  <si>
    <t>2.7</t>
  </si>
  <si>
    <t>Beherbergungsbetriebe, Schlafgelegenheiten und Kapazitätsauslastung 2015
     nach Betriebsarten und Zahl der Schlafgelegenheiten</t>
  </si>
  <si>
    <t>Ergebnisse nach Bundesländern und Reisegebieten für das Jahr 2015</t>
  </si>
  <si>
    <t>3.1</t>
  </si>
  <si>
    <t>Ankünfte und Übernachtungen in Beherbergungsbetrieben 2015
     nach Bundesländern und Herkunftsländern</t>
  </si>
  <si>
    <t>3.2</t>
  </si>
  <si>
    <t>Ankünfte und Übernachtungen in Beherbergungsbetrieben 2015
     nach Bundesländern, Betriebsarten und Wohnsitz der Gäste</t>
  </si>
  <si>
    <t>3.3</t>
  </si>
  <si>
    <t>3.4</t>
  </si>
  <si>
    <t>Ankünfte und Übernachtungen auf Campingplätzen 2015
     nach Bundesländern und Herkunftsländern</t>
  </si>
  <si>
    <t>3.5</t>
  </si>
  <si>
    <t>Beherbergungsbetriebe, Schlafgelegenheiten und Kapazitätsauslastung 2015
     nach Bundesländern und Betriebsarten</t>
  </si>
  <si>
    <t>3.6</t>
  </si>
  <si>
    <t>Beherbergungsbetriebe, Schlafgelegenheiten und Gästezimmer 2015
     nach Meeresnähe und Betriebsarten</t>
  </si>
  <si>
    <t>3.7</t>
  </si>
  <si>
    <t>Beherbergungsbetriebe, Schlafgelegenheiten und Gästezimmer 2015
     nach  Grad der Verstädterung und Betriebsarten</t>
  </si>
  <si>
    <t>3.8</t>
  </si>
  <si>
    <t>Ausgewählte Ergebnisse für Reisegebiete und Stadtstaaten 2015</t>
  </si>
  <si>
    <t>Ergebnisse nach Kreisen und Gemeinden für das Jahr 2015</t>
  </si>
  <si>
    <t>4.1</t>
  </si>
  <si>
    <t>Ankünfte und Übernachtungen in Beherbergungsbetrieben 2015
     in Städten ab 100 000 Einwohnern  - Rangliste nach Ankünften</t>
  </si>
  <si>
    <t>4.2</t>
  </si>
  <si>
    <t>Übernachtungen und Ankünfte in Beherbergungsbetrieben 2015
     in Städten ab 100 000 Einwohnern  - Rangliste nach Übernachtungen</t>
  </si>
  <si>
    <t>4.3</t>
  </si>
  <si>
    <t>Rangliste der Gemeinden bei Ankünften in Beherbergungsbetrieben 2015
     nach Wohnsitz der Gäste</t>
  </si>
  <si>
    <t>4.4</t>
  </si>
  <si>
    <t>Rangliste der Gemeinden bei Übernachtungen in Beherbergungsbetrieben 2015
     nach Wohnsitz der Gäste</t>
  </si>
  <si>
    <t>4.5</t>
  </si>
  <si>
    <t>4.6</t>
  </si>
  <si>
    <t xml:space="preserve">Beherbergungsbetriebe, Schlafgelegenheiten sowie Ankünfte und Übernachtungen 2015
     nach Bundesländern, kreisfreien Städten und Landkreisen         </t>
  </si>
  <si>
    <t>1. Weitere Veröffentlichungen</t>
  </si>
  <si>
    <t xml:space="preserve">Die in dieser Publikation dargestellten Ergebnisse aus der Monatserhebung im Tourismus ergänzen </t>
  </si>
  <si>
    <t>die monatlich erscheinende Fachserie 6, Reihe 7.1, die kostenlos über das Internet bezogen werden kann:</t>
  </si>
  <si>
    <t>www.destatis.de &gt; Publikationen &gt; Thematische Veröffentlichungen &gt; Binnenhandel, Gastgewerbe, Tourismus &gt;</t>
  </si>
  <si>
    <t xml:space="preserve">                                   Monatserhebung im Tourismus &gt; Fachserie 6 Reihe 7.1</t>
  </si>
  <si>
    <t>2. Definitionen und Begriffserläuterungen</t>
  </si>
  <si>
    <t>Detaillierte Definitionen und Begriffserläuterungen finden Sie im Internet unter:</t>
  </si>
  <si>
    <t>www.destatis.de &gt; Zahlen &amp; Fakten &gt; Wirtschaftsbereiche &gt; 
                                   Binnenhandel, Gastgewerbe, Tourismus &gt; Tourismus &gt; Weitere Begriffe zum Thema &gt;</t>
  </si>
  <si>
    <t xml:space="preserve">                                   Glossar zu Tourismus</t>
  </si>
  <si>
    <t>3. Qualitätsbericht</t>
  </si>
  <si>
    <t xml:space="preserve">Weitere Informationen zur „Monatserhebung im Tourismus“ enthält der Qualitätsbericht dieser Erhebung. </t>
  </si>
  <si>
    <t>Er ist im Internet zu finden unter:</t>
  </si>
  <si>
    <t>www.destatis.de &gt; Publikationen &gt; Qualitätsberichte &gt; Binnenhandel, Gastgewerbe, Tourismus &gt;</t>
  </si>
  <si>
    <t xml:space="preserve">                                   Tourismus &gt; Monatserhebung</t>
  </si>
  <si>
    <t xml:space="preserve">4. Zeichenerklärung </t>
  </si>
  <si>
    <r>
      <t xml:space="preserve">-       </t>
    </r>
    <r>
      <rPr>
        <sz val="10"/>
        <rFont val="MetaNormalLF-Roman"/>
        <family val="2"/>
      </rPr>
      <t xml:space="preserve">      =             nichts vorhanden, kein Nachweis vorhanden, Nachweis nicht sinnvoll, bei Anteilwerten und</t>
    </r>
  </si>
  <si>
    <r>
      <t xml:space="preserve">                              </t>
    </r>
    <r>
      <rPr>
        <sz val="10"/>
        <rFont val="MetaNormalLF-Roman"/>
        <family val="2"/>
      </rPr>
      <t xml:space="preserve">Veränderungsraten: kein(e) Anteil bzw. Veränderung, Nachweis nicht sinnvoll        </t>
    </r>
    <r>
      <rPr>
        <b/>
        <sz val="10"/>
        <rFont val="MetaNormalLF-Roman"/>
        <family val="2"/>
      </rPr>
      <t xml:space="preserve">           </t>
    </r>
  </si>
  <si>
    <t>0,0        =             mehr als nichts, aber kleiner als die Hälfte des absoluten Betrages der kleinsten</t>
  </si>
  <si>
    <t xml:space="preserve">                              nachgewiesenen Einheit</t>
  </si>
  <si>
    <r>
      <t xml:space="preserve">.        </t>
    </r>
    <r>
      <rPr>
        <sz val="10"/>
        <rFont val="MetaNormalLF-Roman"/>
        <family val="2"/>
      </rPr>
      <t xml:space="preserve">     =             Zahlenwert unbekannt oder geheimzuhalten</t>
    </r>
  </si>
  <si>
    <t>X            =             Tabellenwert gesperrt, weil Aussage nicht sinnvoll</t>
  </si>
  <si>
    <r>
      <t xml:space="preserve">1.1 Ankünfte und Übernachtungen in Beherbergungsbetrieben 1992 - 2015 </t>
    </r>
    <r>
      <rPr>
        <b/>
        <vertAlign val="superscript"/>
        <sz val="11"/>
        <rFont val="MetaNormalLF-Roman"/>
        <family val="2"/>
      </rPr>
      <t>*</t>
    </r>
  </si>
  <si>
    <r>
      <t xml:space="preserve">Jahr </t>
    </r>
    <r>
      <rPr>
        <vertAlign val="superscript"/>
        <sz val="9"/>
        <rFont val="MetaNormalLF-Roman"/>
        <family val="2"/>
      </rPr>
      <t>1</t>
    </r>
  </si>
  <si>
    <t>Ankünfte</t>
  </si>
  <si>
    <t>Übernachtungen</t>
  </si>
  <si>
    <t>aller Gäste</t>
  </si>
  <si>
    <t>davon mit ständigem Wohnsitz</t>
  </si>
  <si>
    <t>innerhalb</t>
  </si>
  <si>
    <t>außerhalb</t>
  </si>
  <si>
    <t>von Deutschland</t>
  </si>
  <si>
    <t>Anzahl</t>
  </si>
  <si>
    <t>Veränderung</t>
  </si>
  <si>
    <t>gegenüber</t>
  </si>
  <si>
    <t>dem Vorjahr</t>
  </si>
  <si>
    <t>in %</t>
  </si>
  <si>
    <t>X</t>
  </si>
  <si>
    <t xml:space="preserve"> X</t>
  </si>
  <si>
    <t xml:space="preserve">* Rückkorrigierte Ergebnisse. </t>
  </si>
  <si>
    <t xml:space="preserve">1 Bis 2010 Übernachtungen in Beherbergungsbetrieben mit 9 und  mehr Schlafgelegenheiten bzw. auf Campingplätzen mit 3  und mehr Stellplätzen.  </t>
  </si>
  <si>
    <t xml:space="preserve">    Ab 2011 Übernachtungen in Beherbergungsbetrieben mit 10 und mehr Schlafgelegenheiten bzw. auf Campingplätzen mit 10 und mehr Stellplätzen.</t>
  </si>
  <si>
    <t>1.2 Tourismusintensität in Deutschland und den Bundesländern 1992 - 2015</t>
  </si>
  <si>
    <r>
      <t xml:space="preserve">Übernachtungen je 1 000 Einwohner </t>
    </r>
    <r>
      <rPr>
        <vertAlign val="superscript"/>
        <sz val="11"/>
        <rFont val="MetaNormalLF-Roman"/>
        <family val="2"/>
      </rPr>
      <t>*</t>
    </r>
  </si>
  <si>
    <t>Deutschland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</si>
  <si>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</si>
  <si>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</si>
  <si>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</si>
  <si>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</si>
  <si>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</si>
  <si>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</si>
  <si>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</si>
  <si>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</si>
  <si>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Nieder-sachsen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</si>
  <si>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</si>
  <si>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</si>
  <si>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</si>
  <si>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</si>
  <si>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</si>
  <si>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</si>
  <si>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</si>
  <si>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* Bevölkerung Stand 31.12. zum jeweiligen Vorjahr. Ab 2013 Ergebnisse auf Grundlage des Zensus 2011.</t>
  </si>
  <si>
    <t xml:space="preserve">1 1992 bis 2001 Übernachtungen in Beherbergungsbetrieben mit 9 und  mehr Schlafgelegenheiten. </t>
  </si>
  <si>
    <t xml:space="preserve">    Ab 2002 bis 2010 Übernachtungen in Beherbergungsbetrieben mit 9 und  mehr Schlafgelegenheiten bzw. auf Campingplätzen mit 3 und mehr Stellplätzen. </t>
  </si>
  <si>
    <t>1.3.1 Ankünfte auf Campingplätzen 1992 - 2015</t>
  </si>
  <si>
    <t>nach Bundesländern</t>
  </si>
  <si>
    <t>.</t>
  </si>
  <si>
    <t xml:space="preserve">1 1992 bis 2010 Ankünfte auf Campingplätzen  mit 3 und mehr Stellplätzen. </t>
  </si>
  <si>
    <t xml:space="preserve">     Ab 2011 Ankünfte auf Campingplätzen mit 10 und mehr Stellplätzen.</t>
  </si>
  <si>
    <t>1.3.2 Übernachtungen auf Campingplätzen 1992 - 2015</t>
  </si>
  <si>
    <t xml:space="preserve">1 1992 bis 2010 Übernachtungen auf Campingplätzen  mit 3 und mehr Stellplätzen. </t>
  </si>
  <si>
    <t xml:space="preserve">     Ab 2011 Übernachtungen auf Campingplätzen mit 10 und mehr Stellplätzen.</t>
  </si>
  <si>
    <t>1.4 Übernachtungen in Heilbädern und Seebädern 1999 bis 2015</t>
  </si>
  <si>
    <r>
      <t xml:space="preserve">Land
-------
Jahr </t>
    </r>
    <r>
      <rPr>
        <vertAlign val="superscript"/>
        <sz val="9"/>
        <rFont val="MetaNormalLF-Roman"/>
        <family val="2"/>
      </rPr>
      <t>1</t>
    </r>
  </si>
  <si>
    <t>in Heilbädern zusammen</t>
  </si>
  <si>
    <t>davon in</t>
  </si>
  <si>
    <t>in Seebädern</t>
  </si>
  <si>
    <t>Mineral- und 
Moorbädern</t>
  </si>
  <si>
    <t>Heilklimatischen      Kurorten</t>
  </si>
  <si>
    <t>Kneippkurorten</t>
  </si>
  <si>
    <t xml:space="preserve">Baden-Württemberg </t>
  </si>
  <si>
    <t>–</t>
  </si>
  <si>
    <t>Niedersachsen</t>
  </si>
  <si>
    <t xml:space="preserve">Nordrhein-Westfalen </t>
  </si>
  <si>
    <t xml:space="preserve">Rheinland-Pfalz </t>
  </si>
  <si>
    <t>1 1999 - 2003 Übernachtungen in Beherbergungsbetrieben mit 9 und  mehr Schlafgelegenheiten.</t>
  </si>
  <si>
    <t xml:space="preserve">    2004 - 2010 Übernachtungen in Beherbergungsbetrieben mit 9 und  mehr Schlafgelegenheiten bzw.</t>
  </si>
  <si>
    <t xml:space="preserve">    auf Campingplätzen mit 3 und mehr Stellplätzen.  </t>
  </si>
  <si>
    <t xml:space="preserve">    Ab 2011 Übernachtungen in Beherbergungsbetrieben mit 10 und mehr Schlafgelegenheiten bzw. </t>
  </si>
  <si>
    <t xml:space="preserve">    auf Campingplätzen mit 10 und mehr Stellplätzen.</t>
  </si>
  <si>
    <t>1.5.1 Beherbergungsbetriebe, Schlafgelegenheiten sowie Ankünfte und Übernachtungen 1992 - 2015</t>
  </si>
  <si>
    <t>insgesamt</t>
  </si>
  <si>
    <t xml:space="preserve">Juli </t>
  </si>
  <si>
    <t xml:space="preserve">Jahr </t>
  </si>
  <si>
    <t>Geöffnete Betriebe</t>
  </si>
  <si>
    <t>Angebotene
Schlaf-
gelegen-heiten</t>
  </si>
  <si>
    <t>Veränderung
gegenüber
Vorjahr</t>
  </si>
  <si>
    <t>Über-
nachtungen</t>
  </si>
  <si>
    <t>Durchschnittliche</t>
  </si>
  <si>
    <r>
      <t xml:space="preserve"> Aufenthalts-     dauer </t>
    </r>
    <r>
      <rPr>
        <vertAlign val="superscript"/>
        <sz val="9"/>
        <rFont val="MetaNormalLF-Roman"/>
        <family val="2"/>
      </rPr>
      <t>2</t>
    </r>
  </si>
  <si>
    <r>
      <t xml:space="preserve">Auslastung </t>
    </r>
    <r>
      <rPr>
        <vertAlign val="superscript"/>
        <sz val="9"/>
        <rFont val="MetaNormalLF-Roman"/>
        <family val="2"/>
      </rPr>
      <t>3</t>
    </r>
  </si>
  <si>
    <t>%</t>
  </si>
  <si>
    <t>Tage</t>
  </si>
  <si>
    <t>1 1992 - 2007 Übernachtungen in Beherbergungsbetrieben mit 9 und  mehr Schlafgelegenheiten.</t>
  </si>
  <si>
    <t xml:space="preserve">    2008 - 2010 Übernachtungen in Beherbergungsbetrieben mit 9 und  mehr Schlafgelegenheiten bzw. auf </t>
  </si>
  <si>
    <t xml:space="preserve">    Campingplätzen mit 3  und mehr Stellplätzen.  </t>
  </si>
  <si>
    <t xml:space="preserve">    Ab 2011 Übernachtungen in Beherbergungsbetrieben mit 10 und mehr Schlafgelegenheiten bzw. auf </t>
  </si>
  <si>
    <t xml:space="preserve">    Campingplätzen mit 10 und mehr Stellplätzen.</t>
  </si>
  <si>
    <t>2 Rechnerischer Wert: Übernachtungen/Ankünfte pro Person.</t>
  </si>
  <si>
    <t>3 Rechnerischer Wert: (Übernachtungen/angebotene Bettentage) * 100 im Jahresteil.</t>
  </si>
  <si>
    <t>1.5.2 Beherbergungsbetriebe, Schlafgelegenheiten sowie Ankünfte und Übernachtungen 1992 - 2015</t>
  </si>
  <si>
    <t>in Hotels, Gasthöfe, Pensionen</t>
  </si>
  <si>
    <t>Darunter
Gäste aus
dem Ausland</t>
  </si>
  <si>
    <t>1 1992 - 2010 Übernachtungen in Beherbergungsbetrieben mit 9 und  mehr Schlafgelegenheiten.</t>
  </si>
  <si>
    <t xml:space="preserve">    Ab 2011 Übernachtungen in Beherbergungsbetrieben mit 10 und mehr Schlafgelegenheiten.</t>
  </si>
  <si>
    <t>1.5.3 Beherbergungsbetriebe, Schlafgelegenheiten sowie Ankünfte und Übernachtungen 1992 - 2015</t>
  </si>
  <si>
    <t>in Hotels (ohne Hotels garnis)</t>
  </si>
  <si>
    <t>2.1 Ankünfte und Übernachtungen in Beherbergungsbetrieben 2015</t>
  </si>
  <si>
    <t>nach Gemeindegruppen,  Betriebsarten und dem ständigen Wohnsitz der Gäste</t>
  </si>
  <si>
    <t>Gemeindegruppe
-----------
Betriebsart
------------
Ständiger Wohnsitz</t>
  </si>
  <si>
    <r>
      <t xml:space="preserve">Durch-
schnittliche
Aufenthalts-
dauer </t>
    </r>
    <r>
      <rPr>
        <vertAlign val="superscript"/>
        <sz val="9"/>
        <rFont val="MetaNormalLF-Roman"/>
        <family val="2"/>
      </rPr>
      <t>1</t>
    </r>
  </si>
  <si>
    <t>Veränderung
gegenüber
dem
Vorjahr</t>
  </si>
  <si>
    <t/>
  </si>
  <si>
    <t>Insgesamt</t>
  </si>
  <si>
    <t>Ausland</t>
  </si>
  <si>
    <t>Hotels, Gasthöfe, Pensionen</t>
  </si>
  <si>
    <t>Hotels (ohne Hotels garnis)</t>
  </si>
  <si>
    <t>Hotels garnis</t>
  </si>
  <si>
    <t>Gasthöfe</t>
  </si>
  <si>
    <t>Pensionen</t>
  </si>
  <si>
    <t xml:space="preserve">Ferienunterkünfte und ähnliche  </t>
  </si>
  <si>
    <t>Beherbergungsstätten</t>
  </si>
  <si>
    <t>Erholungs- und Ferienheime</t>
  </si>
  <si>
    <t>Ferienzentren</t>
  </si>
  <si>
    <t xml:space="preserve">Ferienhäuser und Ferien-   </t>
  </si>
  <si>
    <t>wohnungen</t>
  </si>
  <si>
    <t>Jugendherbergen und Hütten</t>
  </si>
  <si>
    <t>Campingplätze</t>
  </si>
  <si>
    <t xml:space="preserve">Sonstige tourismusrelevante </t>
  </si>
  <si>
    <t>Unterkünfte</t>
  </si>
  <si>
    <t xml:space="preserve">Vorsorge- und Rehabili-    </t>
  </si>
  <si>
    <t>tationskliniken</t>
  </si>
  <si>
    <t>Schulungsheime</t>
  </si>
  <si>
    <t>Heilbäder</t>
  </si>
  <si>
    <t>Mineral- und Moorbäder</t>
  </si>
  <si>
    <t>Heilklimatische Kurorte</t>
  </si>
  <si>
    <t>Kneippkurorte</t>
  </si>
  <si>
    <t>Seebäder</t>
  </si>
  <si>
    <t>Luftkurorte</t>
  </si>
  <si>
    <t>Erholungsorte</t>
  </si>
  <si>
    <t>Sonstige Gemeinden</t>
  </si>
  <si>
    <t>1 Rechnerischer Wert: Übernachtungen/Ankünfte pro Person.</t>
  </si>
  <si>
    <t>2.2 Ankünfte und Übernachtungen in Beherbergungsbetrieben 2015</t>
  </si>
  <si>
    <t>nach Betriebsarten und Herkunftsländern</t>
  </si>
  <si>
    <t>Betriebsart
----------------
Herkunftsland
(Ständiger Wohnsitz)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</si>
  <si>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</si>
  <si>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</si>
  <si>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</si>
  <si>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</si>
  <si>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</si>
  <si>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</si>
  <si>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</si>
  <si>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</si>
  <si>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</si>
  <si>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</si>
  <si>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</si>
  <si>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</si>
  <si>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</si>
  <si>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</si>
  <si>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</si>
  <si>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</si>
  <si>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</si>
  <si>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</si>
  <si>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</si>
  <si>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</si>
  <si>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</si>
  <si>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</si>
  <si>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</si>
  <si>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</si>
  <si>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</si>
  <si>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</si>
  <si>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</si>
  <si>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</si>
  <si>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</si>
  <si>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</si>
  <si>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</si>
  <si>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</si>
  <si>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</si>
  <si>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</si>
  <si>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Sonstige europäische</t>
  </si>
  <si>
    <t>Länder zusammen</t>
  </si>
  <si>
    <t>Afrika</t>
  </si>
  <si>
    <t>Südafrika</t>
  </si>
  <si>
    <t>Sonstige afrikanische</t>
  </si>
  <si>
    <t>Asien</t>
  </si>
  <si>
    <t>Arabische Golfstaaten</t>
  </si>
  <si>
    <t>China (einschl. Hongkong)</t>
  </si>
  <si>
    <t>Indien</t>
  </si>
  <si>
    <t>Israel</t>
  </si>
  <si>
    <t xml:space="preserve"> Japan</t>
  </si>
  <si>
    <t>Korea, Republik</t>
  </si>
  <si>
    <t>Taiwan</t>
  </si>
  <si>
    <t xml:space="preserve">Sonstige asiatische      </t>
  </si>
  <si>
    <t>Amerika</t>
  </si>
  <si>
    <t>Kanada</t>
  </si>
  <si>
    <t>Vereingte Staaten</t>
  </si>
  <si>
    <t>Sonstige nordamerikanische</t>
  </si>
  <si>
    <t>Mittelamerika/Karibik</t>
  </si>
  <si>
    <t>Brasilien</t>
  </si>
  <si>
    <t>Sonstige südamerikanische</t>
  </si>
  <si>
    <t>Australien, Ozeanien</t>
  </si>
  <si>
    <t>Australien</t>
  </si>
  <si>
    <t>Neuseeland, Ozeanien</t>
  </si>
  <si>
    <t>Ohne Angaben</t>
  </si>
  <si>
    <t>Vereinigte Staaten</t>
  </si>
  <si>
    <t>Ferienunterkünfte und ähnliche</t>
  </si>
  <si>
    <t>-</t>
  </si>
  <si>
    <t>Ferienhäuser und Ferienwohnungen</t>
  </si>
  <si>
    <t>Sonstige tourismusrelevante</t>
  </si>
  <si>
    <t>Vorsorge- und Rehabilitations-</t>
  </si>
  <si>
    <t>kliniken</t>
  </si>
  <si>
    <t>2.3 Ankünfte und Übernachtungen in Beherbergungsbetrieben 2015</t>
  </si>
  <si>
    <t>nach Betriebsarten und Zahl der Schlafgelegenheiten</t>
  </si>
  <si>
    <t>Betriebsart
---------------
Betriebe
mit ... bis …
Schlafgelegenheiten</t>
  </si>
  <si>
    <t xml:space="preserve">          10  -   19</t>
  </si>
  <si>
    <t xml:space="preserve">          20  -   29</t>
  </si>
  <si>
    <t xml:space="preserve">          30  -   99</t>
  </si>
  <si>
    <t xml:space="preserve">       100  - 249</t>
  </si>
  <si>
    <t xml:space="preserve">       250  - 499</t>
  </si>
  <si>
    <t xml:space="preserve">       500  - 999</t>
  </si>
  <si>
    <t xml:space="preserve">   1 000 und mehr</t>
  </si>
  <si>
    <t>Ferienhäuser und Ferien-</t>
  </si>
  <si>
    <t>Vorsorge- und Rehabili-</t>
  </si>
  <si>
    <t>2.4 Ankünfte und Übernachtungen in Beherbergungsbetrieben 2015</t>
  </si>
  <si>
    <t>nach Meeresnähe, Betriebsarten und dem ständigen Wohnsitz der Gäste</t>
  </si>
  <si>
    <t>Meeresnähe
----------------
Betriebsart
----------------
Ständiger Wohnsitz der Gäste</t>
  </si>
  <si>
    <t>Lage nicht am Meer</t>
  </si>
  <si>
    <t>Lage am Meer</t>
  </si>
  <si>
    <t>2.5 Ankünfte und Übernachtungen in Beherbergungsbetrieben 2015</t>
  </si>
  <si>
    <t>nach Grad der Verstädterung, Betriebsarten und dem ständigen Wohnsitz der Gäste</t>
  </si>
  <si>
    <t>Grad der Verstädterung
----------------
Betriebsart
----------------
Ständiger Wohnsitz der Gäste</t>
  </si>
  <si>
    <t>Gering besiedelt</t>
  </si>
  <si>
    <t xml:space="preserve">Ferienunterkünfte und ähnliche </t>
  </si>
  <si>
    <t>Mittlere Besiedlungsdichte</t>
  </si>
  <si>
    <t>Dicht besiedelt</t>
  </si>
  <si>
    <t>2.6 Beherbergungsbetriebe, Schlafgelegenheiten und Kapazitätsauslastung 2015</t>
  </si>
  <si>
    <t xml:space="preserve">       nach Gemeindegruppen und Betriebsarten</t>
  </si>
  <si>
    <t>Gemeindegruppe
--------------
Betriebsart</t>
  </si>
  <si>
    <t>Juli 2015</t>
  </si>
  <si>
    <t>Betriebe</t>
  </si>
  <si>
    <t>In den Betrieben angebotene</t>
  </si>
  <si>
    <r>
      <t xml:space="preserve">Durch-
schnitt-
liche
Aus-
lastung </t>
    </r>
    <r>
      <rPr>
        <vertAlign val="superscript"/>
        <sz val="9"/>
        <rFont val="MetaNormalLF-Roman"/>
        <family val="2"/>
      </rPr>
      <t>4</t>
    </r>
  </si>
  <si>
    <r>
      <t xml:space="preserve">Schlafgelegenheiten </t>
    </r>
    <r>
      <rPr>
        <vertAlign val="superscript"/>
        <sz val="9"/>
        <rFont val="MetaNormalLF-Roman"/>
        <family val="2"/>
      </rPr>
      <t>1</t>
    </r>
  </si>
  <si>
    <r>
      <t xml:space="preserve">darunter geöffnete </t>
    </r>
    <r>
      <rPr>
        <vertAlign val="superscript"/>
        <sz val="9"/>
        <rFont val="MetaNormalLF-Roman"/>
        <family val="2"/>
      </rPr>
      <t>2</t>
    </r>
  </si>
  <si>
    <t>Ver-
änderung gegenüber dem Vorjahres-monat</t>
  </si>
  <si>
    <r>
      <t xml:space="preserve">durch-
schnitt-
liche
 Aus-
 lastung </t>
    </r>
    <r>
      <rPr>
        <vertAlign val="superscript"/>
        <sz val="9"/>
        <rFont val="MetaNormalLF-Roman"/>
        <family val="2"/>
      </rPr>
      <t>3</t>
    </r>
  </si>
  <si>
    <t>nachrichtlich</t>
  </si>
  <si>
    <t>zusammen</t>
  </si>
  <si>
    <t>Ver-</t>
  </si>
  <si>
    <t>maximales</t>
  </si>
  <si>
    <t>Anteil der</t>
  </si>
  <si>
    <t>änderung</t>
  </si>
  <si>
    <t>Angebot an</t>
  </si>
  <si>
    <t>aktuell</t>
  </si>
  <si>
    <t>Schlafge-</t>
  </si>
  <si>
    <t>angebotenen</t>
  </si>
  <si>
    <t>dem</t>
  </si>
  <si>
    <t>legenheiten</t>
  </si>
  <si>
    <t>Schlafgele-</t>
  </si>
  <si>
    <t>Vorjahres-</t>
  </si>
  <si>
    <t>der letzten</t>
  </si>
  <si>
    <t>genheiten</t>
  </si>
  <si>
    <t>monat</t>
  </si>
  <si>
    <t>13 Monate</t>
  </si>
  <si>
    <t>am Maximum</t>
  </si>
  <si>
    <t xml:space="preserve">Sonstige tourismusrelevante  </t>
  </si>
  <si>
    <t xml:space="preserve">Heilklimatische Kurorte </t>
  </si>
  <si>
    <t>1 Doppelbetten zählen als 2 Schlafgelegenheiten. Auf Campingplätzen entspricht 1 Stellplatz 4 Schlafgelegenheiten.</t>
  </si>
  <si>
    <t>2 Im Berichtsmonat ganz oder teilweise geöffnet.</t>
  </si>
  <si>
    <t>3 Rechnerischer Wert: (Übernachtungen/angebotene Bettentage) * 100 im Berichtsmonat.</t>
  </si>
  <si>
    <t>4 Rechnerischer Wert: (Übernachtungen/angebotene Bettentage) * 100 im Jahr.</t>
  </si>
  <si>
    <t>2.7 Beherbergungsbetriebe, Schlafgelegenheiten und Kapazitätsauslastung 2015</t>
  </si>
  <si>
    <t xml:space="preserve">       nach Betriebsarten und Zahl der Schlafgelegenheiten</t>
  </si>
  <si>
    <t>3.1 Ankünfte und Übernachtungen in Beherbergungsbetrieben 2015</t>
  </si>
  <si>
    <t>nach Bundesländern und Herkunftsländern</t>
  </si>
  <si>
    <t>Bundesland
----------------
Herkunftsland
(Ständiger Wohnsitz)</t>
  </si>
  <si>
    <t>3.2 Ankünfte und Übernachtungen in Beherbergungsbetrieben 2015</t>
  </si>
  <si>
    <t>nach Bundesländern, Betriebsarten und Wohnsitz der Gäste</t>
  </si>
  <si>
    <t>Bundesland
----------------
Betriebsart
----------------
Ständiger Wohnsitz der Gäste</t>
  </si>
  <si>
    <t>3.3 Ankünfte und Übernachtungen in Hotels, Gasthöfe, Pensionen 2015</t>
  </si>
  <si>
    <t>Japan</t>
  </si>
  <si>
    <t>1 Rechnerischer Wert: Übernachtungen/Ankünfte.</t>
  </si>
  <si>
    <t>3.4 Ankünfte und Übernachtungen auf Campingplätzen 2015</t>
  </si>
  <si>
    <t>3.5 Beherbergungsbetriebe, Schlafgelegenheiten und Kapazitätsauslastung 2015</t>
  </si>
  <si>
    <t xml:space="preserve">       nach Bundesländern und Betriebsarten</t>
  </si>
  <si>
    <t>Bundesland
--------------
Betriebsart</t>
  </si>
  <si>
    <t>3.6 Beherbergungsbetriebe, Schlafgelegenheiten und Gästezimmer 2015</t>
  </si>
  <si>
    <t xml:space="preserve">       nach Meeresnähe und Betriebsarten</t>
  </si>
  <si>
    <t>Meeresnähe
--------------
Betriebsart</t>
  </si>
  <si>
    <r>
      <t xml:space="preserve">Juli 2015 </t>
    </r>
    <r>
      <rPr>
        <vertAlign val="superscript"/>
        <sz val="9"/>
        <rFont val="MetaNormalLF-Roman"/>
        <family val="2"/>
      </rPr>
      <t>1</t>
    </r>
  </si>
  <si>
    <t>Angebotene
Gästezimmer</t>
  </si>
  <si>
    <r>
      <t xml:space="preserve">Durchschnitt-
liche
Auslastung
der
angebotenen
Schlaf-
gelegen-
heiten </t>
    </r>
    <r>
      <rPr>
        <vertAlign val="superscript"/>
        <sz val="9"/>
        <rFont val="MetaNormalLF-Roman"/>
        <family val="2"/>
      </rPr>
      <t>5</t>
    </r>
  </si>
  <si>
    <r>
      <t xml:space="preserve">Schlafgelegenheiten </t>
    </r>
    <r>
      <rPr>
        <vertAlign val="superscript"/>
        <sz val="9"/>
        <rFont val="MetaNormalLF-Roman"/>
        <family val="2"/>
      </rPr>
      <t>2</t>
    </r>
  </si>
  <si>
    <r>
      <t xml:space="preserve">darunter geöffnete </t>
    </r>
    <r>
      <rPr>
        <vertAlign val="superscript"/>
        <sz val="9"/>
        <rFont val="MetaNormalLF-Roman"/>
        <family val="2"/>
      </rPr>
      <t>3</t>
    </r>
  </si>
  <si>
    <r>
      <t xml:space="preserve">durch-
schnitt-
liche
 Aus-
 lastung </t>
    </r>
    <r>
      <rPr>
        <vertAlign val="superscript"/>
        <sz val="9"/>
        <rFont val="MetaNormalLF-Roman"/>
        <family val="2"/>
      </rPr>
      <t>4</t>
    </r>
  </si>
  <si>
    <t>Ver-
änderung
gegenüber
dem
Vorjahres-
monat</t>
  </si>
  <si>
    <t>1 Datenstand Dezember 2015.</t>
  </si>
  <si>
    <t>2 Doppelbetten zählen als 2 Schlafgelegenheiten. Auf Campingplätzen entspricht 1 Stellplatz 4 Schlafgelegenheiten.</t>
  </si>
  <si>
    <t>3 Im Berichtsmonat ganz oder teilweise geöffnet.</t>
  </si>
  <si>
    <t>4 Rechnerischer Wert: (Übernachtungen/angebotene Bettentage) * 100 im Berichtsmonat.</t>
  </si>
  <si>
    <t>5 Rechnerischer Wert: (Übernachtungen/angebotene Bettentage) * 100 im Jahr.</t>
  </si>
  <si>
    <t>3.7 Beherbergungsbetriebe, Schlafgelegenheiten und Gästezimmer 2015</t>
  </si>
  <si>
    <t xml:space="preserve">       nach Grad der Verstädterung und Betriebsarten</t>
  </si>
  <si>
    <t>Grad der Verstädterung
--------------
Betriebsart</t>
  </si>
  <si>
    <r>
      <t>Juli 2015</t>
    </r>
    <r>
      <rPr>
        <vertAlign val="superscript"/>
        <sz val="9"/>
        <rFont val="MetaNormalLF-Roman"/>
        <family val="2"/>
      </rPr>
      <t xml:space="preserve"> 1</t>
    </r>
  </si>
  <si>
    <t xml:space="preserve"> 4.1 Ankünfte und Übernachtungen in Beherbergungsbetrieben 2015</t>
  </si>
  <si>
    <t xml:space="preserve"> in Städten ab 100 000 Einwohnern</t>
  </si>
  <si>
    <t xml:space="preserve"> Rangliste nach Ankünften</t>
  </si>
  <si>
    <t>Rang</t>
  </si>
  <si>
    <t>Stadt</t>
  </si>
  <si>
    <r>
      <t xml:space="preserve">% </t>
    </r>
    <r>
      <rPr>
        <vertAlign val="superscript"/>
        <sz val="9"/>
        <rFont val="MetaNormalLF-Roman"/>
        <family val="2"/>
      </rPr>
      <t>1</t>
    </r>
  </si>
  <si>
    <t>München</t>
  </si>
  <si>
    <t>Frankfurt am Main</t>
  </si>
  <si>
    <t>Köln</t>
  </si>
  <si>
    <t>Düsseldorf</t>
  </si>
  <si>
    <t>Dresden</t>
  </si>
  <si>
    <t>Stuttgart</t>
  </si>
  <si>
    <t>Nürnberg</t>
  </si>
  <si>
    <t>Leipzig</t>
  </si>
  <si>
    <t>Hannover</t>
  </si>
  <si>
    <t>Bonn</t>
  </si>
  <si>
    <t>Freiburg im Breisgau</t>
  </si>
  <si>
    <t>Rostock</t>
  </si>
  <si>
    <t>Lübeck</t>
  </si>
  <si>
    <t>Heidelberg</t>
  </si>
  <si>
    <t>Dortmund</t>
  </si>
  <si>
    <t>Essen</t>
  </si>
  <si>
    <t>Münster</t>
  </si>
  <si>
    <t>Karlsruhe</t>
  </si>
  <si>
    <t>Mainz</t>
  </si>
  <si>
    <t>Wiesbaden</t>
  </si>
  <si>
    <t>Würzburg</t>
  </si>
  <si>
    <t>Mannheim</t>
  </si>
  <si>
    <t>Regensburg</t>
  </si>
  <si>
    <t>Kassel</t>
  </si>
  <si>
    <t>Aachen</t>
  </si>
  <si>
    <t>Potsdam</t>
  </si>
  <si>
    <t xml:space="preserve"> XXX</t>
  </si>
  <si>
    <t>Augsburg</t>
  </si>
  <si>
    <t>Trier</t>
  </si>
  <si>
    <t>Koblenz</t>
  </si>
  <si>
    <t>Ulm</t>
  </si>
  <si>
    <t>Bochum</t>
  </si>
  <si>
    <t>Magdeburg</t>
  </si>
  <si>
    <t>Darmstadt</t>
  </si>
  <si>
    <t>Wolfsburg</t>
  </si>
  <si>
    <t>Braunschweig</t>
  </si>
  <si>
    <t>Saarbrücken</t>
  </si>
  <si>
    <t>Bielefeld</t>
  </si>
  <si>
    <t>Ingolstadt</t>
  </si>
  <si>
    <t>Neuss</t>
  </si>
  <si>
    <t>Göttingen</t>
  </si>
  <si>
    <t>Chemnitz</t>
  </si>
  <si>
    <t>Erlangen</t>
  </si>
  <si>
    <t>Osnabrück</t>
  </si>
  <si>
    <t>Wuppertal</t>
  </si>
  <si>
    <t>Halle (Saale)</t>
  </si>
  <si>
    <t>Duisburg</t>
  </si>
  <si>
    <t>Oberhausen</t>
  </si>
  <si>
    <t>Offenbach am Main</t>
  </si>
  <si>
    <t>Bremerhaven</t>
  </si>
  <si>
    <t>Heilbronn</t>
  </si>
  <si>
    <t>Mönchengladbach</t>
  </si>
  <si>
    <t>Paderborn</t>
  </si>
  <si>
    <t>Oldenburg (Oldenburg)</t>
  </si>
  <si>
    <t>Fürth</t>
  </si>
  <si>
    <t>Leverkusen</t>
  </si>
  <si>
    <t>Krefeld</t>
  </si>
  <si>
    <t>Gelsenkirchen</t>
  </si>
  <si>
    <t>Ludwigshafen am Rhein</t>
  </si>
  <si>
    <t>Pforzheim</t>
  </si>
  <si>
    <t>Hagen</t>
  </si>
  <si>
    <t>Hamm</t>
  </si>
  <si>
    <t>Reutlingen</t>
  </si>
  <si>
    <t>Mülheim an der Ruhr</t>
  </si>
  <si>
    <t>Bergisch Gladbach</t>
  </si>
  <si>
    <t>Moers</t>
  </si>
  <si>
    <t>Remscheid</t>
  </si>
  <si>
    <t>Solingen</t>
  </si>
  <si>
    <t>Recklinghausen</t>
  </si>
  <si>
    <t>Bottrop</t>
  </si>
  <si>
    <t>Herne</t>
  </si>
  <si>
    <t>1 Veränderung gegenüber dem Vorjahr.</t>
  </si>
  <si>
    <t>2 Angaben für diese Städte unterliegen der statistischen Geheimhaltung.</t>
  </si>
  <si>
    <t xml:space="preserve"> 4.2 Übernachtungen und Ankünfte in Beherbergungsbetrieben 2015</t>
  </si>
  <si>
    <t xml:space="preserve"> Rangliste nach Übernachtungen</t>
  </si>
  <si>
    <t>Münche</t>
  </si>
  <si>
    <t>4.3 Rangliste der Gemeinden bei Ankünften in Beherbergungsbetrieben 2015</t>
  </si>
  <si>
    <t xml:space="preserve">nach Wohnsitz der Gäste </t>
  </si>
  <si>
    <t>Inländische Gäste</t>
  </si>
  <si>
    <t>Ausländische Gäste</t>
  </si>
  <si>
    <t>Gäste insgesamt</t>
  </si>
  <si>
    <t>Gemeinde</t>
  </si>
  <si>
    <t xml:space="preserve">                                        </t>
  </si>
  <si>
    <t xml:space="preserve">  </t>
  </si>
  <si>
    <t>Berlin, Stadt</t>
  </si>
  <si>
    <t xml:space="preserve">Berlin, Stadt </t>
  </si>
  <si>
    <t>Hamburg, Freie und Hansestadt</t>
  </si>
  <si>
    <t xml:space="preserve">München, Landeshauptstadt </t>
  </si>
  <si>
    <t>München, Landeshauptstadt</t>
  </si>
  <si>
    <t xml:space="preserve">Frankfurt am Main, Stadt </t>
  </si>
  <si>
    <t xml:space="preserve">Hamburg, Freie und Hansestadt </t>
  </si>
  <si>
    <t>Frankfurt am Main, Stadt</t>
  </si>
  <si>
    <t xml:space="preserve">Köln, Stadt </t>
  </si>
  <si>
    <t>Düsseldorf, Stadt</t>
  </si>
  <si>
    <t xml:space="preserve">Düsseldorf, Stadt </t>
  </si>
  <si>
    <t xml:space="preserve">Dresden, Stadt </t>
  </si>
  <si>
    <t xml:space="preserve">Nürnberg </t>
  </si>
  <si>
    <t xml:space="preserve">Stuttgart, Landeshauptstadt </t>
  </si>
  <si>
    <t xml:space="preserve">Leipzig, Stadt </t>
  </si>
  <si>
    <t xml:space="preserve">Rust </t>
  </si>
  <si>
    <t xml:space="preserve">Hannover, Landeshauptstadt </t>
  </si>
  <si>
    <t xml:space="preserve">Heidelberg, Stadt </t>
  </si>
  <si>
    <t xml:space="preserve">Bremen, Stadt </t>
  </si>
  <si>
    <t xml:space="preserve">Freiburg im Breisgau, Stadt </t>
  </si>
  <si>
    <t xml:space="preserve">Rostock, Hansestadt </t>
  </si>
  <si>
    <t xml:space="preserve">Bonn, Stadt </t>
  </si>
  <si>
    <t xml:space="preserve">Münster, Stadt </t>
  </si>
  <si>
    <t>Rothenburg ob der Tauber, GKSt</t>
  </si>
  <si>
    <t>Essen, Stadt</t>
  </si>
  <si>
    <t xml:space="preserve">Lübeck, Hansestadt </t>
  </si>
  <si>
    <t xml:space="preserve">Dortmund, Stadt </t>
  </si>
  <si>
    <t xml:space="preserve">Oberding </t>
  </si>
  <si>
    <t xml:space="preserve">Füssen, St </t>
  </si>
  <si>
    <t xml:space="preserve">Essen, Stadt </t>
  </si>
  <si>
    <t>Karlsruhe, Stadt</t>
  </si>
  <si>
    <t xml:space="preserve">Mainz, Stadt </t>
  </si>
  <si>
    <t xml:space="preserve">Heringsdorf </t>
  </si>
  <si>
    <t xml:space="preserve">Baden-Baden, Stadt </t>
  </si>
  <si>
    <t xml:space="preserve">Karlsruhe, Stadt </t>
  </si>
  <si>
    <t xml:space="preserve">Kassel, documenta-Stadt </t>
  </si>
  <si>
    <t xml:space="preserve">Aachen, Stadt </t>
  </si>
  <si>
    <t>Mainz, Stadt</t>
  </si>
  <si>
    <t xml:space="preserve">Wiesbaden, Landeshauptstadt </t>
  </si>
  <si>
    <t xml:space="preserve">Mannheim, Universitätsstadt </t>
  </si>
  <si>
    <t xml:space="preserve">Würzburg </t>
  </si>
  <si>
    <t>Heidelberg, Stadt</t>
  </si>
  <si>
    <t xml:space="preserve">Winterberg, Stadt </t>
  </si>
  <si>
    <t xml:space="preserve">Regensburg </t>
  </si>
  <si>
    <t xml:space="preserve">     XXX</t>
  </si>
  <si>
    <t xml:space="preserve">Potsdam, Stadt </t>
  </si>
  <si>
    <t xml:space="preserve">Freising, GKSt </t>
  </si>
  <si>
    <t>Binz</t>
  </si>
  <si>
    <t>Oberstdorf, M</t>
  </si>
  <si>
    <t>Sylt</t>
  </si>
  <si>
    <t xml:space="preserve">Trier, Stadt </t>
  </si>
  <si>
    <t xml:space="preserve">Augsburg </t>
  </si>
  <si>
    <t xml:space="preserve">Cuxhaven, Stadt </t>
  </si>
  <si>
    <t xml:space="preserve">Garmisch-Partenkirchen, M </t>
  </si>
  <si>
    <t xml:space="preserve">Binz </t>
  </si>
  <si>
    <t xml:space="preserve">Leinfelden-Echterdingen, Stadt </t>
  </si>
  <si>
    <t xml:space="preserve">Oberstdorf, M </t>
  </si>
  <si>
    <t xml:space="preserve">Ulm, Universitätsstadt </t>
  </si>
  <si>
    <t xml:space="preserve">Koblenz, Stadt </t>
  </si>
  <si>
    <t xml:space="preserve">Kühlungsborn, Stadt </t>
  </si>
  <si>
    <t xml:space="preserve">Konstanz, Universitätsstadt </t>
  </si>
  <si>
    <t>Trier, Stadt</t>
  </si>
  <si>
    <t xml:space="preserve">Erding, GKSt </t>
  </si>
  <si>
    <t xml:space="preserve">Magdeburg, Landeshauptstadt </t>
  </si>
  <si>
    <t xml:space="preserve">Darmstadt, Wissenschaftsstadt </t>
  </si>
  <si>
    <t xml:space="preserve">Sylt </t>
  </si>
  <si>
    <t>Bochum, Stadt</t>
  </si>
  <si>
    <t xml:space="preserve">Neuss, Stadt </t>
  </si>
  <si>
    <t xml:space="preserve">Fehmarn, Stadt </t>
  </si>
  <si>
    <t xml:space="preserve">Ingolstadt </t>
  </si>
  <si>
    <t>Fulda, Stadt</t>
  </si>
  <si>
    <t xml:space="preserve">Mörfelden-Walldorf, Stadt </t>
  </si>
  <si>
    <t xml:space="preserve">Bochum, Stadt </t>
  </si>
  <si>
    <t xml:space="preserve">Willingen (Upland) </t>
  </si>
  <si>
    <t xml:space="preserve">Rüdesheim am Rhein, Stadt </t>
  </si>
  <si>
    <t xml:space="preserve">Rothenburg ob der Tauber, GKSt </t>
  </si>
  <si>
    <t xml:space="preserve">Wernigerode, Stadt </t>
  </si>
  <si>
    <t xml:space="preserve">Schwangau </t>
  </si>
  <si>
    <t xml:space="preserve">Bamberg </t>
  </si>
  <si>
    <t xml:space="preserve">Sankt Peter-Ording </t>
  </si>
  <si>
    <t xml:space="preserve">Günzburg, GKSt </t>
  </si>
  <si>
    <t>Rust</t>
  </si>
  <si>
    <t xml:space="preserve">Erlangen </t>
  </si>
  <si>
    <t>Garmisch-Partenkirchen, M</t>
  </si>
  <si>
    <t xml:space="preserve">Flensburg, Stadt </t>
  </si>
  <si>
    <t xml:space="preserve">Braunschweig, Stadt </t>
  </si>
  <si>
    <t xml:space="preserve">Lindau (Bodensee), GKSt </t>
  </si>
  <si>
    <t xml:space="preserve">Bad Füssing </t>
  </si>
  <si>
    <t xml:space="preserve">Bad Bentheim, Stadt </t>
  </si>
  <si>
    <t xml:space="preserve">Sindelfingen, Stadt </t>
  </si>
  <si>
    <t>Bielefeld, Stadt</t>
  </si>
  <si>
    <t xml:space="preserve">Titisee-Neustadt, Stadt </t>
  </si>
  <si>
    <t xml:space="preserve">Fulda, Stadt </t>
  </si>
  <si>
    <t>Wolfsburg, Stadt</t>
  </si>
  <si>
    <t xml:space="preserve">Passau </t>
  </si>
  <si>
    <t>Saarbrücken, Landeshauptstadt</t>
  </si>
  <si>
    <t>Darmstadt, Wissenschaftsstadt</t>
  </si>
  <si>
    <t xml:space="preserve">Wolfsburg, Stadt </t>
  </si>
  <si>
    <t>Norderney, Stadt</t>
  </si>
  <si>
    <t xml:space="preserve">Saarbrücken, Landeshauptstadt </t>
  </si>
  <si>
    <t xml:space="preserve">Friedrichshafen, Stadt </t>
  </si>
  <si>
    <t xml:space="preserve">Kelsterbach, Stadt </t>
  </si>
  <si>
    <t>Goslar, Stadt</t>
  </si>
  <si>
    <t xml:space="preserve">Bielefeld, Stadt </t>
  </si>
  <si>
    <t>Bispingen</t>
  </si>
  <si>
    <t xml:space="preserve">Medebach, Hansestadt </t>
  </si>
  <si>
    <t xml:space="preserve">Offenbach am Main, Stadt </t>
  </si>
  <si>
    <t xml:space="preserve">Bad Kissingen, GKSt </t>
  </si>
  <si>
    <t>Göttingen, Stadt</t>
  </si>
  <si>
    <t xml:space="preserve">Ratingen, Stadt </t>
  </si>
  <si>
    <t xml:space="preserve">Neu-Isenburg, Stadt </t>
  </si>
  <si>
    <t xml:space="preserve">Goslar, Stadt </t>
  </si>
  <si>
    <t xml:space="preserve">Chemnitz, Stadt </t>
  </si>
  <si>
    <t xml:space="preserve">Aschheim </t>
  </si>
  <si>
    <t xml:space="preserve">Langenhagen, Stadt </t>
  </si>
  <si>
    <t>Bad Neuenahr-Ahrweiler, Stadt</t>
  </si>
  <si>
    <t xml:space="preserve">Bispingen </t>
  </si>
  <si>
    <t>Winterberg, Stadt</t>
  </si>
  <si>
    <t xml:space="preserve">Göttingen, Stadt </t>
  </si>
  <si>
    <t>Osnabrück, Stadt</t>
  </si>
  <si>
    <t xml:space="preserve">Cochem, Stadt </t>
  </si>
  <si>
    <t xml:space="preserve">Boppard, Stadt </t>
  </si>
  <si>
    <t>Halle (Saale), Stadt</t>
  </si>
  <si>
    <t xml:space="preserve">Schluchsee </t>
  </si>
  <si>
    <t xml:space="preserve">Bad Griesbach i.Rottal, St </t>
  </si>
  <si>
    <t>Neuss, Stadt</t>
  </si>
  <si>
    <t xml:space="preserve">Hinterzarten </t>
  </si>
  <si>
    <t xml:space="preserve">Norderney, Stadt </t>
  </si>
  <si>
    <t>Braunlage, Stadt</t>
  </si>
  <si>
    <t xml:space="preserve">Osnabrück, Stadt </t>
  </si>
  <si>
    <t>2 Angaben für diese Gemeinden unterliegen der statistischen Geheimhaltung.</t>
  </si>
  <si>
    <t>4.4 Rangliste der Gemeinden bei Übernachtungen in Beherbergungsbetrieben 2015</t>
  </si>
  <si>
    <t xml:space="preserve"> </t>
  </si>
  <si>
    <t xml:space="preserve">Bad Wildungen, Stadt </t>
  </si>
  <si>
    <t xml:space="preserve">Borkum, Stadt </t>
  </si>
  <si>
    <t xml:space="preserve">Wangerland </t>
  </si>
  <si>
    <t xml:space="preserve">Büsum </t>
  </si>
  <si>
    <t xml:space="preserve">Grömitz </t>
  </si>
  <si>
    <t xml:space="preserve">Bad Oeynhausen, Stadt </t>
  </si>
  <si>
    <t xml:space="preserve">Graal-Müritz </t>
  </si>
  <si>
    <t xml:space="preserve">Saarburg, Stadt </t>
  </si>
  <si>
    <t xml:space="preserve">Boltenhagen </t>
  </si>
  <si>
    <t xml:space="preserve">Zingst </t>
  </si>
  <si>
    <t xml:space="preserve">Zinnowitz </t>
  </si>
  <si>
    <t xml:space="preserve">Haren (Ems), Stadt </t>
  </si>
  <si>
    <t xml:space="preserve">Bad Salzuflen, Stadt </t>
  </si>
  <si>
    <t xml:space="preserve">Heimbach, Stadt </t>
  </si>
  <si>
    <t xml:space="preserve">Norden, Stadt </t>
  </si>
  <si>
    <t xml:space="preserve">Langeoog </t>
  </si>
  <si>
    <t xml:space="preserve">Bad Hindelang, M </t>
  </si>
  <si>
    <t xml:space="preserve">Sellin </t>
  </si>
  <si>
    <t xml:space="preserve">Baiersbronn </t>
  </si>
  <si>
    <t xml:space="preserve">Oberstaufen, M </t>
  </si>
  <si>
    <t xml:space="preserve">Bad Nauheim, Stadt </t>
  </si>
  <si>
    <t xml:space="preserve">Bad Neuenahr-Ahrweiler, Stadt </t>
  </si>
  <si>
    <t xml:space="preserve">Braunlage, Stadt </t>
  </si>
  <si>
    <t xml:space="preserve">Bad Driburg, Stadt </t>
  </si>
  <si>
    <t xml:space="preserve">Bad Pyrmont, Stadt </t>
  </si>
  <si>
    <t xml:space="preserve">Bad Kreuznach, Stadt </t>
  </si>
  <si>
    <t xml:space="preserve">Schmallenberg, Stadt </t>
  </si>
  <si>
    <t xml:space="preserve">Bodenmais, M </t>
  </si>
  <si>
    <t xml:space="preserve">Butjadingen </t>
  </si>
  <si>
    <t xml:space="preserve">Bad Wörishofen, St </t>
  </si>
  <si>
    <t xml:space="preserve">Berchtesgaden, M </t>
  </si>
  <si>
    <t>4.5 Ankünfte und Übernachtungen der Gäste mit ständigem Wohnsitz im Ausland in Beherbergungsbetrieben 2015</t>
  </si>
  <si>
    <t>Amtlicher Gemeinde-schlüssel (AGS)</t>
  </si>
  <si>
    <t>Herkunftsland
--------------------
Gemeinde</t>
  </si>
  <si>
    <t>Bundesland</t>
  </si>
  <si>
    <t>Veränderung
gegenüber 
dem Vorjahr</t>
  </si>
  <si>
    <t>Veränderung
gegenüber
dem Vorjahr</t>
  </si>
  <si>
    <t xml:space="preserve">dar. in den Gemeinden </t>
  </si>
  <si>
    <t xml:space="preserve"> Berlin, Stadt </t>
  </si>
  <si>
    <t>BE</t>
  </si>
  <si>
    <t xml:space="preserve"> Köln, Stadt </t>
  </si>
  <si>
    <t>NW</t>
  </si>
  <si>
    <t xml:space="preserve"> Düsseldorf, Stadt </t>
  </si>
  <si>
    <t xml:space="preserve"> München, Landeshauptstadt </t>
  </si>
  <si>
    <t>BY</t>
  </si>
  <si>
    <t xml:space="preserve">           XXX</t>
  </si>
  <si>
    <t xml:space="preserve"> Frankfurt am Main, Stadt </t>
  </si>
  <si>
    <t>HE</t>
  </si>
  <si>
    <t xml:space="preserve"> Winterberg, Stadt </t>
  </si>
  <si>
    <t xml:space="preserve"> Hamburg, Freie und Hansestadt </t>
  </si>
  <si>
    <t>HH</t>
  </si>
  <si>
    <t xml:space="preserve"> Aachen, Stadt </t>
  </si>
  <si>
    <t xml:space="preserve"> Cochem, Stadt </t>
  </si>
  <si>
    <t>RP</t>
  </si>
  <si>
    <t xml:space="preserve"> Trier, Stadt </t>
  </si>
  <si>
    <t xml:space="preserve"> Simmerath </t>
  </si>
  <si>
    <t xml:space="preserve"> Heimbach, Stadt </t>
  </si>
  <si>
    <t xml:space="preserve"> Medebach, Hansestadt </t>
  </si>
  <si>
    <t xml:space="preserve"> Willingen (Upland) </t>
  </si>
  <si>
    <t xml:space="preserve"> Rust </t>
  </si>
  <si>
    <t>BW</t>
  </si>
  <si>
    <t xml:space="preserve"> Bernkastel-Kues, Stadt </t>
  </si>
  <si>
    <t xml:space="preserve"> Nürnberg </t>
  </si>
  <si>
    <t xml:space="preserve"> Dresden, Stadt </t>
  </si>
  <si>
    <t>SN</t>
  </si>
  <si>
    <t xml:space="preserve"> Stuttgart, Landeshauptstadt </t>
  </si>
  <si>
    <t xml:space="preserve"> Monschau, Stadt </t>
  </si>
  <si>
    <t xml:space="preserve"> Treis-Karden </t>
  </si>
  <si>
    <t xml:space="preserve"> Traben-Trarbach, Stadt </t>
  </si>
  <si>
    <t xml:space="preserve"> Brühl, Stadt </t>
  </si>
  <si>
    <t xml:space="preserve"> Baiersbronn </t>
  </si>
  <si>
    <t xml:space="preserve"> Bonn, Stadt </t>
  </si>
  <si>
    <t xml:space="preserve"> Bad Neuenahr-Ahrweiler, Stadt </t>
  </si>
  <si>
    <t xml:space="preserve"> Ernst </t>
  </si>
  <si>
    <t xml:space="preserve"> Schmallenberg, Stadt </t>
  </si>
  <si>
    <t xml:space="preserve"> Wesel, Stadt </t>
  </si>
  <si>
    <t xml:space="preserve"> Rüdesheim am Rhein, Stadt </t>
  </si>
  <si>
    <t xml:space="preserve"> Daun, Stadt </t>
  </si>
  <si>
    <t xml:space="preserve"> Koblenz, Stadt </t>
  </si>
  <si>
    <t xml:space="preserve"> Essen, Stadt </t>
  </si>
  <si>
    <t xml:space="preserve"> Bad Peterstal-Griesbach </t>
  </si>
  <si>
    <t xml:space="preserve"> Bremen, Stadt </t>
  </si>
  <si>
    <t>HB</t>
  </si>
  <si>
    <t xml:space="preserve"> Dahlem </t>
  </si>
  <si>
    <t xml:space="preserve"> Baden-Baden, Stadt </t>
  </si>
  <si>
    <t xml:space="preserve"> Oberstdorf, M </t>
  </si>
  <si>
    <t xml:space="preserve"> Hannover, Landeshauptstadt </t>
  </si>
  <si>
    <t>NI</t>
  </si>
  <si>
    <t xml:space="preserve"> Freiburg im Breisgau, Stadt </t>
  </si>
  <si>
    <t xml:space="preserve"> Titisee-Neustadt, Stadt </t>
  </si>
  <si>
    <t xml:space="preserve"> Neuss, Stadt </t>
  </si>
  <si>
    <t xml:space="preserve"> Bad Bentheim, Stadt </t>
  </si>
  <si>
    <t xml:space="preserve"> Leipzig, Stadt </t>
  </si>
  <si>
    <t xml:space="preserve"> Altenahr </t>
  </si>
  <si>
    <t xml:space="preserve"> Heidelberg, Stadt </t>
  </si>
  <si>
    <t xml:space="preserve"> Saarburg, Stadt </t>
  </si>
  <si>
    <t xml:space="preserve"> Ulm, Universitätsstadt </t>
  </si>
  <si>
    <t xml:space="preserve"> Karlsruhe, Stadt </t>
  </si>
  <si>
    <t xml:space="preserve"> Zeltingen-Rachtig </t>
  </si>
  <si>
    <t xml:space="preserve"> Bollendorf </t>
  </si>
  <si>
    <t xml:space="preserve"> Königswinter, Stadt </t>
  </si>
  <si>
    <t xml:space="preserve"> Dortmund, Stadt </t>
  </si>
  <si>
    <t xml:space="preserve"> Schluchsee </t>
  </si>
  <si>
    <t xml:space="preserve"> Gerolstein, Stadt </t>
  </si>
  <si>
    <t xml:space="preserve"> Boppard, Stadt </t>
  </si>
  <si>
    <t xml:space="preserve"> Feldberg (Schwarzwald) </t>
  </si>
  <si>
    <t xml:space="preserve"> Hinterzarten </t>
  </si>
  <si>
    <t xml:space="preserve"> Mannheim, Universitätsstadt </t>
  </si>
  <si>
    <t xml:space="preserve"> Mehring </t>
  </si>
  <si>
    <t xml:space="preserve"> Bad Bertrich </t>
  </si>
  <si>
    <t xml:space="preserve"> Wiesbaden, Landeshauptstadt </t>
  </si>
  <si>
    <t xml:space="preserve"> Biersdorf am See </t>
  </si>
  <si>
    <t xml:space="preserve"> Todtnau, Stadt </t>
  </si>
  <si>
    <t xml:space="preserve"> Oberhausen, Stadt </t>
  </si>
  <si>
    <t xml:space="preserve"> Hürtgenwald </t>
  </si>
  <si>
    <t xml:space="preserve"> Badenweiler </t>
  </si>
  <si>
    <t xml:space="preserve"> Würzburg </t>
  </si>
  <si>
    <t xml:space="preserve"> St. Märgen </t>
  </si>
  <si>
    <t xml:space="preserve"> Garmisch-Partenkirchen, M </t>
  </si>
  <si>
    <t xml:space="preserve"> Münster, Stadt </t>
  </si>
  <si>
    <t xml:space="preserve"> Regensburg </t>
  </si>
  <si>
    <t xml:space="preserve"> Oberwolfach </t>
  </si>
  <si>
    <t xml:space="preserve"> Saarbrücken, Landeshauptstadt </t>
  </si>
  <si>
    <t>SL</t>
  </si>
  <si>
    <t xml:space="preserve"> Rothenburg ob der Tauber, GKSt </t>
  </si>
  <si>
    <t xml:space="preserve"> Lenzkirch </t>
  </si>
  <si>
    <t xml:space="preserve"> Ellenz-Poltersdorf </t>
  </si>
  <si>
    <t xml:space="preserve"> Kehl, Stadt </t>
  </si>
  <si>
    <t xml:space="preserve"> Freudenstadt, Stadt </t>
  </si>
  <si>
    <t xml:space="preserve"> Lübeck, Hansestadt </t>
  </si>
  <si>
    <t>SH</t>
  </si>
  <si>
    <t xml:space="preserve"> Todtmoos </t>
  </si>
  <si>
    <t xml:space="preserve"> übrige Gemeinden zusammen </t>
  </si>
  <si>
    <t xml:space="preserve">Bulgarien </t>
  </si>
  <si>
    <t xml:space="preserve"> dar. in den Gemeinden </t>
  </si>
  <si>
    <t xml:space="preserve"> Kaiserslautern, Stadt </t>
  </si>
  <si>
    <t xml:space="preserve">Dänemark </t>
  </si>
  <si>
    <t xml:space="preserve"> Flensburg, Stadt </t>
  </si>
  <si>
    <t xml:space="preserve"> Goslar, Stadt </t>
  </si>
  <si>
    <t xml:space="preserve"> Harrislee </t>
  </si>
  <si>
    <t xml:space="preserve"> Bispingen </t>
  </si>
  <si>
    <t xml:space="preserve"> Kiel, Landeshauptstadt </t>
  </si>
  <si>
    <t xml:space="preserve"> Braunlage, Stadt </t>
  </si>
  <si>
    <t xml:space="preserve"> Friedrichstadt, Stadt </t>
  </si>
  <si>
    <t xml:space="preserve"> Glücksburg (Ostsee), Stadt </t>
  </si>
  <si>
    <t xml:space="preserve"> Soltau, Stadt </t>
  </si>
  <si>
    <t xml:space="preserve"> Schleswig, Stadt </t>
  </si>
  <si>
    <t xml:space="preserve"> Husum, Stadt </t>
  </si>
  <si>
    <t xml:space="preserve"> Berchtesgaden, M </t>
  </si>
  <si>
    <t xml:space="preserve"> Bad Lauterberg im Harz, Stadt </t>
  </si>
  <si>
    <t xml:space="preserve"> Neumünster, Stadt </t>
  </si>
  <si>
    <t xml:space="preserve"> Rostock, Hansestadt </t>
  </si>
  <si>
    <t>MV</t>
  </si>
  <si>
    <t xml:space="preserve"> Bad Bramstedt, Stadt </t>
  </si>
  <si>
    <t xml:space="preserve"> Tönning, Stadt </t>
  </si>
  <si>
    <t xml:space="preserve"> Schönau a.Königssee </t>
  </si>
  <si>
    <t xml:space="preserve"> Timmendorfer Strand </t>
  </si>
  <si>
    <t xml:space="preserve"> Stralsund, Hansestadt </t>
  </si>
  <si>
    <t xml:space="preserve"> Plön, Stadt </t>
  </si>
  <si>
    <t xml:space="preserve"> Kassel, documenta-Stadt </t>
  </si>
  <si>
    <t xml:space="preserve"> Fulda, Stadt </t>
  </si>
  <si>
    <t xml:space="preserve"> Malente </t>
  </si>
  <si>
    <t xml:space="preserve"> Celle, Stadt </t>
  </si>
  <si>
    <t xml:space="preserve"> Wismar, Hansestadt </t>
  </si>
  <si>
    <t xml:space="preserve"> Wernigerode, Stadt </t>
  </si>
  <si>
    <t>ST</t>
  </si>
  <si>
    <t xml:space="preserve"> Handewitt </t>
  </si>
  <si>
    <t xml:space="preserve"> Potsdam, Stadt </t>
  </si>
  <si>
    <t>BB</t>
  </si>
  <si>
    <t xml:space="preserve"> Göttingen, Stadt </t>
  </si>
  <si>
    <t xml:space="preserve"> Fehmarn, Stadt </t>
  </si>
  <si>
    <t xml:space="preserve"> Mölln, Stadt </t>
  </si>
  <si>
    <t xml:space="preserve"> Kirchheim </t>
  </si>
  <si>
    <t xml:space="preserve"> Bad Harzburg, Stadt </t>
  </si>
  <si>
    <t xml:space="preserve"> Sassnitz, Stadt </t>
  </si>
  <si>
    <t xml:space="preserve"> Hildesheim, Stadt </t>
  </si>
  <si>
    <t xml:space="preserve">Estland </t>
  </si>
  <si>
    <t xml:space="preserve">Finnland </t>
  </si>
  <si>
    <t xml:space="preserve">Frankreich </t>
  </si>
  <si>
    <t xml:space="preserve"> Darmstadt, Wissenschaftsstadt </t>
  </si>
  <si>
    <t xml:space="preserve"> Überlingen, Stadt </t>
  </si>
  <si>
    <t xml:space="preserve"> Augsburg </t>
  </si>
  <si>
    <t xml:space="preserve"> Konstanz, Universitätsstadt </t>
  </si>
  <si>
    <t xml:space="preserve"> Mainz, Stadt </t>
  </si>
  <si>
    <t xml:space="preserve"> Leinfelden-Echterdingen, Stadt </t>
  </si>
  <si>
    <t xml:space="preserve"> Füssen, St </t>
  </si>
  <si>
    <t xml:space="preserve"> Erlangen </t>
  </si>
  <si>
    <t xml:space="preserve"> Lindau (Bodensee), GKSt </t>
  </si>
  <si>
    <t xml:space="preserve"> Friedrichshafen, Stadt </t>
  </si>
  <si>
    <t xml:space="preserve"> Oberding </t>
  </si>
  <si>
    <t xml:space="preserve"> Freising, GKSt </t>
  </si>
  <si>
    <t xml:space="preserve"> Schwangau </t>
  </si>
  <si>
    <t xml:space="preserve"> Oberharmersbach </t>
  </si>
  <si>
    <t xml:space="preserve"> Ratingen, Stadt </t>
  </si>
  <si>
    <t xml:space="preserve"> Weimar, Stadt </t>
  </si>
  <si>
    <t>TH</t>
  </si>
  <si>
    <t xml:space="preserve"> Duisburg, Stadt </t>
  </si>
  <si>
    <t xml:space="preserve"> Sindelfingen, Stadt </t>
  </si>
  <si>
    <t xml:space="preserve"> Offenburg, Stadt </t>
  </si>
  <si>
    <t xml:space="preserve"> Heilbronn, Stadt </t>
  </si>
  <si>
    <t xml:space="preserve">Griechenland </t>
  </si>
  <si>
    <t xml:space="preserve">Irland </t>
  </si>
  <si>
    <t xml:space="preserve">Island </t>
  </si>
  <si>
    <t xml:space="preserve">Italien </t>
  </si>
  <si>
    <t xml:space="preserve"> Ingolstadt </t>
  </si>
  <si>
    <t xml:space="preserve"> Erding, GKSt </t>
  </si>
  <si>
    <t xml:space="preserve"> Unterföhring </t>
  </si>
  <si>
    <t xml:space="preserve"> Feldkirchen </t>
  </si>
  <si>
    <t xml:space="preserve"> Aschheim </t>
  </si>
  <si>
    <t xml:space="preserve"> Günzburg, GKSt </t>
  </si>
  <si>
    <t xml:space="preserve"> Offenbach am Main, Stadt </t>
  </si>
  <si>
    <t xml:space="preserve"> Bamberg </t>
  </si>
  <si>
    <t xml:space="preserve"> Unterhaching </t>
  </si>
  <si>
    <t xml:space="preserve"> Oberammergau </t>
  </si>
  <si>
    <t xml:space="preserve"> Garching b.München, St </t>
  </si>
  <si>
    <t xml:space="preserve"> Tübingen, Universitätsstadt </t>
  </si>
  <si>
    <t xml:space="preserve"> Ismaning </t>
  </si>
  <si>
    <t xml:space="preserve"> Wolfsburg, Stadt </t>
  </si>
  <si>
    <t xml:space="preserve"> Laatzen, Stadt </t>
  </si>
  <si>
    <t xml:space="preserve"> Unterschleißheim, St </t>
  </si>
  <si>
    <t xml:space="preserve"> Lautzenhausen </t>
  </si>
  <si>
    <t xml:space="preserve"> Marktoberdorf, St </t>
  </si>
  <si>
    <t xml:space="preserve">Kroatien </t>
  </si>
  <si>
    <t xml:space="preserve"> Bad Birnbach, M </t>
  </si>
  <si>
    <t xml:space="preserve"> Papenburg, Stadt </t>
  </si>
  <si>
    <t xml:space="preserve"> Bayerbach </t>
  </si>
  <si>
    <t xml:space="preserve">Lettland </t>
  </si>
  <si>
    <t xml:space="preserve">Litauen </t>
  </si>
  <si>
    <t xml:space="preserve">Luxemburg </t>
  </si>
  <si>
    <t xml:space="preserve">Malta </t>
  </si>
  <si>
    <t xml:space="preserve">Niederlande </t>
  </si>
  <si>
    <t xml:space="preserve"> Lennestadt, Stadt </t>
  </si>
  <si>
    <t xml:space="preserve"> Kalkar, Stadt </t>
  </si>
  <si>
    <t xml:space="preserve"> Bad Laasphe, Stadt </t>
  </si>
  <si>
    <t xml:space="preserve"> Haren (Ems), Stadt </t>
  </si>
  <si>
    <t xml:space="preserve"> Olsberg, Stadt </t>
  </si>
  <si>
    <t xml:space="preserve"> Bad Wünnenberg, Stadt </t>
  </si>
  <si>
    <t xml:space="preserve"> Inzell </t>
  </si>
  <si>
    <t xml:space="preserve"> Waxweiler </t>
  </si>
  <si>
    <t xml:space="preserve"> Untergriesbach, M </t>
  </si>
  <si>
    <t xml:space="preserve"> Uelsen </t>
  </si>
  <si>
    <t xml:space="preserve"> Kinding, M </t>
  </si>
  <si>
    <t xml:space="preserve"> Moers, Stadt </t>
  </si>
  <si>
    <t xml:space="preserve"> Hallenberg, Stadt </t>
  </si>
  <si>
    <t xml:space="preserve"> Meschede, Kreis- und Hochschu </t>
  </si>
  <si>
    <t xml:space="preserve"> Neuenburg am Rhein, Stadt </t>
  </si>
  <si>
    <t xml:space="preserve"> Denkendorf </t>
  </si>
  <si>
    <t xml:space="preserve"> Lahnstein, Stadt </t>
  </si>
  <si>
    <t xml:space="preserve"> Neureichenau </t>
  </si>
  <si>
    <t xml:space="preserve"> Sundern (Sauerland), Stadt </t>
  </si>
  <si>
    <t xml:space="preserve"> Tecklenburg, Stadt </t>
  </si>
  <si>
    <t xml:space="preserve"> Bielefeld, Stadt </t>
  </si>
  <si>
    <t xml:space="preserve"> Ettenheim, Stadt </t>
  </si>
  <si>
    <t xml:space="preserve"> Geiselwind, M </t>
  </si>
  <si>
    <t xml:space="preserve"> Zwiesel, St </t>
  </si>
  <si>
    <t xml:space="preserve"> Greding, St </t>
  </si>
  <si>
    <t xml:space="preserve"> Bestwig </t>
  </si>
  <si>
    <t xml:space="preserve"> Limburg a.d. Lahn, Kreisstadt </t>
  </si>
  <si>
    <t xml:space="preserve"> Grafenau, St </t>
  </si>
  <si>
    <t xml:space="preserve"> Bad Bellingen </t>
  </si>
  <si>
    <t xml:space="preserve"> Bad Arolsen, Stadt </t>
  </si>
  <si>
    <t xml:space="preserve"> Bad Feilnbach </t>
  </si>
  <si>
    <t xml:space="preserve"> Triefenstein, M </t>
  </si>
  <si>
    <t xml:space="preserve"> Mayschoß </t>
  </si>
  <si>
    <t xml:space="preserve"> Wertheim, Stadt </t>
  </si>
  <si>
    <t xml:space="preserve"> Schleiden, Stadt </t>
  </si>
  <si>
    <t xml:space="preserve"> Weibersbrunn </t>
  </si>
  <si>
    <t xml:space="preserve"> Velburg, St </t>
  </si>
  <si>
    <t xml:space="preserve"> Siegsdorf </t>
  </si>
  <si>
    <t xml:space="preserve"> Bad Dürkheim, Stadt </t>
  </si>
  <si>
    <t xml:space="preserve"> Nesselwang, M </t>
  </si>
  <si>
    <t xml:space="preserve"> Osnabrück, Stadt </t>
  </si>
  <si>
    <t xml:space="preserve"> Bad Salzuflen, Stadt </t>
  </si>
  <si>
    <t xml:space="preserve"> Diemelsee </t>
  </si>
  <si>
    <t xml:space="preserve"> Stockach, Stadt </t>
  </si>
  <si>
    <t xml:space="preserve"> Reit im Winkl </t>
  </si>
  <si>
    <t xml:space="preserve"> Wuppertal, Stadt </t>
  </si>
  <si>
    <t xml:space="preserve"> Magdeburg, Landeshauptstadt </t>
  </si>
  <si>
    <t xml:space="preserve"> Ruhpolding </t>
  </si>
  <si>
    <t xml:space="preserve"> Sonthofen, St </t>
  </si>
  <si>
    <t xml:space="preserve"> Gummersbach, Stadt </t>
  </si>
  <si>
    <t xml:space="preserve"> Hösbach, M </t>
  </si>
  <si>
    <t xml:space="preserve"> Simonswald </t>
  </si>
  <si>
    <t xml:space="preserve"> Gronau (Westf.), Stadt </t>
  </si>
  <si>
    <t xml:space="preserve"> Manderscheid, Stadt </t>
  </si>
  <si>
    <t xml:space="preserve"> Sassenberg, Stadt </t>
  </si>
  <si>
    <t xml:space="preserve"> Wolfach, Stadt </t>
  </si>
  <si>
    <t xml:space="preserve"> Kleve, Stadt </t>
  </si>
  <si>
    <t xml:space="preserve"> Mettmann, Stadt </t>
  </si>
  <si>
    <t xml:space="preserve"> Sommerach </t>
  </si>
  <si>
    <t xml:space="preserve"> Goch, Stadt </t>
  </si>
  <si>
    <t xml:space="preserve"> Bad Dürrheim, Stadt </t>
  </si>
  <si>
    <t xml:space="preserve"> Immenstaad am Bodensee </t>
  </si>
  <si>
    <t xml:space="preserve"> Passau </t>
  </si>
  <si>
    <t xml:space="preserve"> Bad Sassendorf </t>
  </si>
  <si>
    <t xml:space="preserve"> Neckargemünd, Stadt </t>
  </si>
  <si>
    <t xml:space="preserve"> Weeze </t>
  </si>
  <si>
    <t xml:space="preserve"> Pfronten </t>
  </si>
  <si>
    <t xml:space="preserve"> Binz </t>
  </si>
  <si>
    <t xml:space="preserve"> Bochum, Stadt </t>
  </si>
  <si>
    <t xml:space="preserve"> Enkirch </t>
  </si>
  <si>
    <t xml:space="preserve"> Kipfenberg, M </t>
  </si>
  <si>
    <t xml:space="preserve"> Chemnitz, Stadt </t>
  </si>
  <si>
    <t xml:space="preserve"> Bad Wildungen, Stadt </t>
  </si>
  <si>
    <t xml:space="preserve"> Schlüsselfeld, St </t>
  </si>
  <si>
    <t xml:space="preserve"> Brilon, Stadt </t>
  </si>
  <si>
    <t xml:space="preserve"> Attendorn, Hansestadt </t>
  </si>
  <si>
    <t xml:space="preserve"> Porta Westfalica, Stadt </t>
  </si>
  <si>
    <t xml:space="preserve"> Oberstaufen, M </t>
  </si>
  <si>
    <t xml:space="preserve"> Schwerin, Landeshauptstadt </t>
  </si>
  <si>
    <t xml:space="preserve"> Irschenberg </t>
  </si>
  <si>
    <t xml:space="preserve"> Bad Hindelang, M </t>
  </si>
  <si>
    <t xml:space="preserve"> Bullay </t>
  </si>
  <si>
    <t xml:space="preserve"> Lichtenfels, Stadt </t>
  </si>
  <si>
    <t xml:space="preserve"> Gera, Stadt </t>
  </si>
  <si>
    <t xml:space="preserve"> Prüm, Stadt </t>
  </si>
  <si>
    <t xml:space="preserve"> Körperich </t>
  </si>
  <si>
    <t xml:space="preserve"> Hellenthal </t>
  </si>
  <si>
    <t xml:space="preserve"> Altenburg, Stadt </t>
  </si>
  <si>
    <t xml:space="preserve"> Bacharach, Stadt </t>
  </si>
  <si>
    <t xml:space="preserve"> Bühl, Stadt </t>
  </si>
  <si>
    <t xml:space="preserve"> Bad Wildbad, Stadt </t>
  </si>
  <si>
    <t xml:space="preserve"> Bottrop, Stadt </t>
  </si>
  <si>
    <t xml:space="preserve"> Neuerburg, Stadt </t>
  </si>
  <si>
    <t xml:space="preserve"> Landsberg am Lech, GKSt </t>
  </si>
  <si>
    <t xml:space="preserve"> Oberried </t>
  </si>
  <si>
    <t xml:space="preserve"> Leverkusen, Stadt </t>
  </si>
  <si>
    <t xml:space="preserve"> Kevelaer, Stadt </t>
  </si>
  <si>
    <t xml:space="preserve"> Erfurt, Stadt </t>
  </si>
  <si>
    <t xml:space="preserve"> Kempten (Allgäu) </t>
  </si>
  <si>
    <t xml:space="preserve"> Grainau </t>
  </si>
  <si>
    <t xml:space="preserve"> Krefeld, Stadt </t>
  </si>
  <si>
    <t xml:space="preserve"> Gelsenkirchen, Stadt </t>
  </si>
  <si>
    <t xml:space="preserve"> Olpe, Stadt </t>
  </si>
  <si>
    <t xml:space="preserve"> Reil </t>
  </si>
  <si>
    <t xml:space="preserve"> Altenau, Bergstadt </t>
  </si>
  <si>
    <t xml:space="preserve"> Weil am Rhein, Stadt </t>
  </si>
  <si>
    <t xml:space="preserve"> Fürth </t>
  </si>
  <si>
    <t xml:space="preserve"> Arrach </t>
  </si>
  <si>
    <t xml:space="preserve"> Clausthal-Zellerfeld, Bergstad </t>
  </si>
  <si>
    <t xml:space="preserve"> Nieheim, Stadt </t>
  </si>
  <si>
    <t xml:space="preserve"> Kressbronn am Bodensee </t>
  </si>
  <si>
    <t xml:space="preserve"> Mörfelden-Walldorf, Stadt </t>
  </si>
  <si>
    <t xml:space="preserve"> Xanten, Stadt </t>
  </si>
  <si>
    <t xml:space="preserve"> Braunschweig, Stadt </t>
  </si>
  <si>
    <t xml:space="preserve"> Lörrach, Stadt </t>
  </si>
  <si>
    <t xml:space="preserve"> Nideggen, Stadt </t>
  </si>
  <si>
    <t xml:space="preserve"> Neukirchen b.Hl.Blut, M </t>
  </si>
  <si>
    <t xml:space="preserve"> Lingen (Ems), Stadt </t>
  </si>
  <si>
    <t xml:space="preserve"> Kamen, Stadt </t>
  </si>
  <si>
    <t xml:space="preserve"> Jena, Stadt </t>
  </si>
  <si>
    <t xml:space="preserve"> Krün </t>
  </si>
  <si>
    <t xml:space="preserve"> Friedrichroda, Stadt </t>
  </si>
  <si>
    <t xml:space="preserve"> Dinkelsbühl, GKSt </t>
  </si>
  <si>
    <t xml:space="preserve"> Kranenburg </t>
  </si>
  <si>
    <t xml:space="preserve"> Bischofsmais </t>
  </si>
  <si>
    <t xml:space="preserve"> Bremerhaven, Stadt </t>
  </si>
  <si>
    <t xml:space="preserve"> Mittenwald, M </t>
  </si>
  <si>
    <t xml:space="preserve"> Aalen, Stadt </t>
  </si>
  <si>
    <t xml:space="preserve"> Speyer, Stadt </t>
  </si>
  <si>
    <t xml:space="preserve"> Kaarst, Stadt </t>
  </si>
  <si>
    <t xml:space="preserve"> Rohrdorf </t>
  </si>
  <si>
    <t xml:space="preserve"> Much </t>
  </si>
  <si>
    <t xml:space="preserve"> Lechbruck am See </t>
  </si>
  <si>
    <t xml:space="preserve"> Illertissen, St </t>
  </si>
  <si>
    <t xml:space="preserve"> Mönchengladbach, Stadt </t>
  </si>
  <si>
    <t xml:space="preserve"> Thale, Stadt </t>
  </si>
  <si>
    <t xml:space="preserve"> Fischen i.Allgäu </t>
  </si>
  <si>
    <t xml:space="preserve"> Hameln, Stadt </t>
  </si>
  <si>
    <t xml:space="preserve"> Nordhorn, Stadt </t>
  </si>
  <si>
    <t xml:space="preserve"> Wertach, M </t>
  </si>
  <si>
    <t xml:space="preserve"> Oberaudorf </t>
  </si>
  <si>
    <t xml:space="preserve"> Weyarn </t>
  </si>
  <si>
    <t xml:space="preserve"> Bad Pyrmont, Stadt </t>
  </si>
  <si>
    <t xml:space="preserve"> Waren (Müritz), Stadt </t>
  </si>
  <si>
    <t xml:space="preserve"> Oberwesel, Stadt </t>
  </si>
  <si>
    <t xml:space="preserve"> Gaienhofen </t>
  </si>
  <si>
    <t xml:space="preserve"> Salem </t>
  </si>
  <si>
    <t xml:space="preserve"> Morbach </t>
  </si>
  <si>
    <t xml:space="preserve"> Hörstel, Stadt </t>
  </si>
  <si>
    <t xml:space="preserve"> Bautzen, Stadt </t>
  </si>
  <si>
    <t xml:space="preserve"> Schweich, Stadt </t>
  </si>
  <si>
    <t xml:space="preserve"> Lippstadt, Stadt </t>
  </si>
  <si>
    <t xml:space="preserve"> Breege </t>
  </si>
  <si>
    <t xml:space="preserve"> Pünderich </t>
  </si>
  <si>
    <t xml:space="preserve"> Leipheim, St </t>
  </si>
  <si>
    <t xml:space="preserve">Norwegen </t>
  </si>
  <si>
    <t xml:space="preserve">Österreich </t>
  </si>
  <si>
    <t xml:space="preserve"> Bad Füssing </t>
  </si>
  <si>
    <t xml:space="preserve"> Bad Griesbach i.Rottal, St </t>
  </si>
  <si>
    <t xml:space="preserve"> Ainring </t>
  </si>
  <si>
    <t xml:space="preserve"> Bad Waldsee, Stadt </t>
  </si>
  <si>
    <t xml:space="preserve"> Kirchham </t>
  </si>
  <si>
    <t xml:space="preserve"> Eging a.See, M </t>
  </si>
  <si>
    <t xml:space="preserve"> Bad Reichenhall, GKSt </t>
  </si>
  <si>
    <t xml:space="preserve"> Isny im Allgäu, Stadt </t>
  </si>
  <si>
    <t xml:space="preserve"> Bad Wörishofen, St </t>
  </si>
  <si>
    <t xml:space="preserve"> Sylt </t>
  </si>
  <si>
    <t xml:space="preserve"> Immenstadt i.Allgäu, St </t>
  </si>
  <si>
    <t xml:space="preserve"> Rosenheim </t>
  </si>
  <si>
    <t xml:space="preserve"> Neustadt a.d.Donau, St </t>
  </si>
  <si>
    <t xml:space="preserve"> Jettingen-Scheppach, M </t>
  </si>
  <si>
    <t xml:space="preserve"> Burghausen, St </t>
  </si>
  <si>
    <t xml:space="preserve"> Hallbergmoos </t>
  </si>
  <si>
    <t xml:space="preserve"> Walpertskirchen </t>
  </si>
  <si>
    <t xml:space="preserve"> Meersburg, Stadt </t>
  </si>
  <si>
    <t xml:space="preserve"> Heidenheim an der Brenz, Stadt </t>
  </si>
  <si>
    <t xml:space="preserve">Polen </t>
  </si>
  <si>
    <t xml:space="preserve"> Garbsen, Stadt </t>
  </si>
  <si>
    <t xml:space="preserve"> Bergheim, Stadt </t>
  </si>
  <si>
    <t xml:space="preserve"> Ludwigsfelde, Stadt </t>
  </si>
  <si>
    <t xml:space="preserve"> Schönefeld </t>
  </si>
  <si>
    <t xml:space="preserve"> Lienen </t>
  </si>
  <si>
    <t xml:space="preserve"> Frankfurt (Oder), Stadt </t>
  </si>
  <si>
    <t xml:space="preserve"> Halle (Saale), Stadt </t>
  </si>
  <si>
    <t xml:space="preserve"> Salzgitter, Stadt </t>
  </si>
  <si>
    <t xml:space="preserve"> Frechen, Stadt </t>
  </si>
  <si>
    <t xml:space="preserve"> Isenbüttel </t>
  </si>
  <si>
    <t xml:space="preserve"> Blaubeuren, Stadt </t>
  </si>
  <si>
    <t xml:space="preserve"> Niederaichbach </t>
  </si>
  <si>
    <t xml:space="preserve"> Backnang, Stadt </t>
  </si>
  <si>
    <t xml:space="preserve">Portugal </t>
  </si>
  <si>
    <t xml:space="preserve">Rumänien </t>
  </si>
  <si>
    <t xml:space="preserve"> Verl, Stadt </t>
  </si>
  <si>
    <t xml:space="preserve">Russische Föderation </t>
  </si>
  <si>
    <t xml:space="preserve"> Neu-Isenburg, Stadt </t>
  </si>
  <si>
    <t xml:space="preserve">Schweden </t>
  </si>
  <si>
    <t xml:space="preserve"> Heiligenhafen, Stadt </t>
  </si>
  <si>
    <t xml:space="preserve"> Sellin </t>
  </si>
  <si>
    <t xml:space="preserve">Schweiz </t>
  </si>
  <si>
    <t xml:space="preserve"> Höchenschwand </t>
  </si>
  <si>
    <t xml:space="preserve"> Häusern </t>
  </si>
  <si>
    <t xml:space="preserve"> Bernau im Schwarzwald </t>
  </si>
  <si>
    <t xml:space="preserve"> Bad Krozingen, Stadt </t>
  </si>
  <si>
    <t xml:space="preserve"> Münstertal/Schwarzwald </t>
  </si>
  <si>
    <t xml:space="preserve"> Heringsdorf </t>
  </si>
  <si>
    <t xml:space="preserve"> Donaueschingen, Stadt </t>
  </si>
  <si>
    <t xml:space="preserve"> Blaichach </t>
  </si>
  <si>
    <t xml:space="preserve"> Kirchzarten </t>
  </si>
  <si>
    <t xml:space="preserve"> Radolfzell am Bodensee, Stadt </t>
  </si>
  <si>
    <t xml:space="preserve"> Bonndorf im Schwarzwald, Stadt </t>
  </si>
  <si>
    <t xml:space="preserve"> Reichenau </t>
  </si>
  <si>
    <t xml:space="preserve"> Seelbach </t>
  </si>
  <si>
    <t xml:space="preserve"> Grafenhausen </t>
  </si>
  <si>
    <t xml:space="preserve"> Langenargen </t>
  </si>
  <si>
    <t xml:space="preserve"> Uhldingen-Mühlhofen </t>
  </si>
  <si>
    <t xml:space="preserve"> Bad Liebenzell, Stadt </t>
  </si>
  <si>
    <t xml:space="preserve"> Bad Säckingen, Stadt </t>
  </si>
  <si>
    <t xml:space="preserve"> Breisach am Rhein, Stadt </t>
  </si>
  <si>
    <t xml:space="preserve"> Allensbach </t>
  </si>
  <si>
    <t xml:space="preserve"> Ofterschwang </t>
  </si>
  <si>
    <t xml:space="preserve"> Balderschwang </t>
  </si>
  <si>
    <t xml:space="preserve"> Markdorf, Stadt </t>
  </si>
  <si>
    <t xml:space="preserve"> Ravensburg, Stadt </t>
  </si>
  <si>
    <t xml:space="preserve"> Hagnau am Bodensee </t>
  </si>
  <si>
    <t xml:space="preserve"> Ühlingen-Birkendorf </t>
  </si>
  <si>
    <t xml:space="preserve"> Hörnum (Sylt) </t>
  </si>
  <si>
    <t xml:space="preserve"> Sankt Peter-Ording </t>
  </si>
  <si>
    <t xml:space="preserve"> Meckenbeuren </t>
  </si>
  <si>
    <t xml:space="preserve"> Glottertal </t>
  </si>
  <si>
    <t xml:space="preserve"> Weiler-Simmerberg, M </t>
  </si>
  <si>
    <t xml:space="preserve"> Seewald </t>
  </si>
  <si>
    <t xml:space="preserve"> Ringsheim </t>
  </si>
  <si>
    <t xml:space="preserve"> Waldshut-Tiengen, Stadt </t>
  </si>
  <si>
    <t xml:space="preserve"> Breitnau </t>
  </si>
  <si>
    <t xml:space="preserve"> Aulendorf, Stadt </t>
  </si>
  <si>
    <t xml:space="preserve"> Cuxhaven, Stadt </t>
  </si>
  <si>
    <t xml:space="preserve"> Biberach an der Riß, Stadt </t>
  </si>
  <si>
    <t xml:space="preserve"> Ihringen </t>
  </si>
  <si>
    <t xml:space="preserve"> Bodman-Ludwigshafen </t>
  </si>
  <si>
    <t xml:space="preserve"> Bad Saulgau, Stadt </t>
  </si>
  <si>
    <t xml:space="preserve"> Oberkirch, Stadt </t>
  </si>
  <si>
    <t xml:space="preserve"> Walldorf, Stadt </t>
  </si>
  <si>
    <t xml:space="preserve"> Esslingen am Neckar, Stadt </t>
  </si>
  <si>
    <t xml:space="preserve"> Ludwigsburg, Stadt </t>
  </si>
  <si>
    <t xml:space="preserve"> Norddorf auf Amrum </t>
  </si>
  <si>
    <t xml:space="preserve"> Langenhagen, Stadt </t>
  </si>
  <si>
    <t xml:space="preserve"> Rheinfelden (Baden), Stadt </t>
  </si>
  <si>
    <t xml:space="preserve"> Hausen </t>
  </si>
  <si>
    <t xml:space="preserve">Slowakei </t>
  </si>
  <si>
    <t xml:space="preserve"> Schweinfurt </t>
  </si>
  <si>
    <t xml:space="preserve">Slowenien </t>
  </si>
  <si>
    <t xml:space="preserve"> Reichertshofen, M </t>
  </si>
  <si>
    <t xml:space="preserve">Spanien </t>
  </si>
  <si>
    <t xml:space="preserve"> Kelsterbach, Stadt </t>
  </si>
  <si>
    <t xml:space="preserve"> Filderstadt, Stadt </t>
  </si>
  <si>
    <t xml:space="preserve">Tschechische Republik </t>
  </si>
  <si>
    <t xml:space="preserve"> Senftenberg, Stadt </t>
  </si>
  <si>
    <t xml:space="preserve">Türkei </t>
  </si>
  <si>
    <t xml:space="preserve">Ukraine </t>
  </si>
  <si>
    <t xml:space="preserve">Ungarn </t>
  </si>
  <si>
    <t xml:space="preserve">Vereinigtes Königreich </t>
  </si>
  <si>
    <t xml:space="preserve"> Blankenfelde-Mahlow </t>
  </si>
  <si>
    <t xml:space="preserve"> Paderborn, Stadt </t>
  </si>
  <si>
    <t xml:space="preserve"> Rüsselsheim, Stadt </t>
  </si>
  <si>
    <t xml:space="preserve"> Schliersee, M </t>
  </si>
  <si>
    <t xml:space="preserve"> Bad Kohlgrub </t>
  </si>
  <si>
    <t xml:space="preserve"> Bad Homburg v. d. Höhe, Stadt </t>
  </si>
  <si>
    <t xml:space="preserve">Zypern </t>
  </si>
  <si>
    <t xml:space="preserve">Sonstige europäische </t>
  </si>
  <si>
    <t xml:space="preserve"> Länder zusammen </t>
  </si>
  <si>
    <t xml:space="preserve"> Seeon-Seebruck </t>
  </si>
  <si>
    <t xml:space="preserve"> Horn-Bad Meinberg, Stadt </t>
  </si>
  <si>
    <t xml:space="preserve">Südafrika </t>
  </si>
  <si>
    <t xml:space="preserve">Sonstige afrikanische </t>
  </si>
  <si>
    <t xml:space="preserve"> Hürth, Stadt </t>
  </si>
  <si>
    <t xml:space="preserve"> Pocking, St </t>
  </si>
  <si>
    <t xml:space="preserve">Arabische Golfstaaten </t>
  </si>
  <si>
    <t xml:space="preserve"> Bad Wiessee </t>
  </si>
  <si>
    <t xml:space="preserve"> Bad Oeynhausen, Stadt </t>
  </si>
  <si>
    <t xml:space="preserve"> Meerbusch, Stadt </t>
  </si>
  <si>
    <t xml:space="preserve"> Bad Aibling, St </t>
  </si>
  <si>
    <t xml:space="preserve">China (einschl. Hongkong) </t>
  </si>
  <si>
    <t xml:space="preserve"> Eschborn, Stadt </t>
  </si>
  <si>
    <t xml:space="preserve"> Reutlingen, Stadt </t>
  </si>
  <si>
    <t xml:space="preserve">Indien </t>
  </si>
  <si>
    <t xml:space="preserve">Israel </t>
  </si>
  <si>
    <t xml:space="preserve">Japan </t>
  </si>
  <si>
    <t xml:space="preserve">Korea, Republik </t>
  </si>
  <si>
    <t xml:space="preserve"> Tännesberg, M </t>
  </si>
  <si>
    <t xml:space="preserve"> Bad Soden am Taunus, Stadt </t>
  </si>
  <si>
    <t xml:space="preserve">Taiwan </t>
  </si>
  <si>
    <t xml:space="preserve">Sonstige asiatische </t>
  </si>
  <si>
    <t xml:space="preserve">Kanada </t>
  </si>
  <si>
    <t xml:space="preserve">Vereinigte Staaten </t>
  </si>
  <si>
    <t xml:space="preserve"> Landstuhl, Sickingenstadt, Sta </t>
  </si>
  <si>
    <t xml:space="preserve"> Grafenwöhr, St </t>
  </si>
  <si>
    <t xml:space="preserve"> Böblingen, Stadt </t>
  </si>
  <si>
    <t xml:space="preserve"> Parsberg, St </t>
  </si>
  <si>
    <t xml:space="preserve"> Vilseck, St </t>
  </si>
  <si>
    <t xml:space="preserve"> Eschenbach i.d.OPf., St </t>
  </si>
  <si>
    <t xml:space="preserve"> Schwäbisch Hall, Stadt </t>
  </si>
  <si>
    <t xml:space="preserve"> Ludwigshafen am Rhein, Stadt </t>
  </si>
  <si>
    <t xml:space="preserve"> Amberg </t>
  </si>
  <si>
    <t xml:space="preserve"> Marburg, Universitätsstadt </t>
  </si>
  <si>
    <t xml:space="preserve"> Bayreuth </t>
  </si>
  <si>
    <t xml:space="preserve"> Ettlingen, Stadt </t>
  </si>
  <si>
    <t xml:space="preserve">Sonstige nordamerikanische </t>
  </si>
  <si>
    <t xml:space="preserve">Mittelamerika/Karibik </t>
  </si>
  <si>
    <t xml:space="preserve">Brasilien </t>
  </si>
  <si>
    <t xml:space="preserve">Australien </t>
  </si>
  <si>
    <t xml:space="preserve">Neuseeland, Ozeanien </t>
  </si>
  <si>
    <t>4.6  Beherbergungsbetriebe, Schlafgelegenheiten sowie Ankünfte und Übernachtungen 2015</t>
  </si>
  <si>
    <t xml:space="preserve">        nach Bundesländern, kreisfreien Städten und Landkreisen</t>
  </si>
  <si>
    <t>Land
-------
Regierungsbezirk
-------
Kreisfreie Stadt/Stadtkreis
-------
Kreis/Landkreis</t>
  </si>
  <si>
    <t>Jahr 2015</t>
  </si>
  <si>
    <r>
      <t xml:space="preserve">geöffnete
Betriebe </t>
    </r>
    <r>
      <rPr>
        <vertAlign val="superscript"/>
        <sz val="9"/>
        <rFont val="MetaNormalLF-Roman"/>
        <family val="2"/>
      </rPr>
      <t>1</t>
    </r>
  </si>
  <si>
    <r>
      <t xml:space="preserve">angebotene
Schlafgelegen-
heiten </t>
    </r>
    <r>
      <rPr>
        <vertAlign val="superscript"/>
        <sz val="9"/>
        <rFont val="MetaNormalLF-Roman"/>
        <family val="2"/>
      </rPr>
      <t>2</t>
    </r>
  </si>
  <si>
    <r>
      <t xml:space="preserve">durchschnittliche Auslastung
der angebotenen
Schlafgelegen-
heiten </t>
    </r>
    <r>
      <rPr>
        <vertAlign val="superscript"/>
        <sz val="9"/>
        <rFont val="MetaNormalLF-Roman"/>
        <family val="2"/>
      </rPr>
      <t>3</t>
    </r>
  </si>
  <si>
    <t xml:space="preserve"> %</t>
  </si>
  <si>
    <t>Stuttgart, Landeshauptstadt</t>
  </si>
  <si>
    <t>Böblingen</t>
  </si>
  <si>
    <t>Esslingen</t>
  </si>
  <si>
    <t>Göppingen</t>
  </si>
  <si>
    <t>Ludwigsburg</t>
  </si>
  <si>
    <t>Rems-Murr-Kreis</t>
  </si>
  <si>
    <t>Heilbronn, Stadtkreis</t>
  </si>
  <si>
    <t>Heilbronn, Landkreis</t>
  </si>
  <si>
    <t>Hohenlohekreis</t>
  </si>
  <si>
    <t xml:space="preserve"> Schwäbisch Hall</t>
  </si>
  <si>
    <t>Main-Tauber-Kreis</t>
  </si>
  <si>
    <t>Heidenheim</t>
  </si>
  <si>
    <t>Ostalbkreis</t>
  </si>
  <si>
    <t>Baden-Baden, Stadtkreis</t>
  </si>
  <si>
    <t>Karlsruhe, Stadtkreis</t>
  </si>
  <si>
    <t>Karlsruhe, Landkreis</t>
  </si>
  <si>
    <t>Rastatt</t>
  </si>
  <si>
    <t>Heidelberg, Stadtkreis</t>
  </si>
  <si>
    <t>Mannheim, Stadtkreis</t>
  </si>
  <si>
    <t>Neckar-Odenwald-Kreis</t>
  </si>
  <si>
    <t>Rhein-Neckar-Kreis</t>
  </si>
  <si>
    <t>Pforzheim, Stadtkreis</t>
  </si>
  <si>
    <t>Calw</t>
  </si>
  <si>
    <t>Enzkreis</t>
  </si>
  <si>
    <t>Freudenstadt</t>
  </si>
  <si>
    <t>Freiburg</t>
  </si>
  <si>
    <t>Freiburg im Breisgau, Stadtkreis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</si>
  <si>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</si>
  <si>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</si>
  <si>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</si>
  <si>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</si>
  <si>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</si>
  <si>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</si>
  <si>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</si>
  <si>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</si>
  <si>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</si>
  <si>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Tübingen</t>
  </si>
  <si>
    <t>Tübingen, Landkreis</t>
  </si>
  <si>
    <t>Zollernalbkreis</t>
  </si>
  <si>
    <t>Ulm, Stadtkreis</t>
  </si>
  <si>
    <t>Alb-Donau-Kreis</t>
  </si>
  <si>
    <t>Biberach</t>
  </si>
  <si>
    <t>Bodenseekreis</t>
  </si>
  <si>
    <t>Ravensburg</t>
  </si>
  <si>
    <t>Sigmaringen</t>
  </si>
  <si>
    <t>Oberbayern</t>
  </si>
  <si>
    <t>Ingolstadt, Kreisfreie Stadt</t>
  </si>
  <si>
    <t>München, Kreisfreie Stadt</t>
  </si>
  <si>
    <t>Rosenheim, Kreisfreie Stadt</t>
  </si>
  <si>
    <t>Altötting</t>
  </si>
  <si>
    <t>Berchtesgadener Land</t>
  </si>
  <si>
    <t>Bad Tölz-Wolfratshausen</t>
  </si>
  <si>
    <t>Dachau</t>
  </si>
  <si>
    <t>Ebersberg</t>
  </si>
  <si>
    <t>Eichstätt</t>
  </si>
  <si>
    <t>Erding</t>
  </si>
  <si>
    <t>Freising</t>
  </si>
  <si>
    <t>Fürstenfeldbruck</t>
  </si>
  <si>
    <t>Garmisch-Partenkirchen</t>
  </si>
  <si>
    <t>Landsberg am Lech</t>
  </si>
  <si>
    <t>Miesbach</t>
  </si>
  <si>
    <t>Mühldorf am Inn</t>
  </si>
  <si>
    <t>München, Landkreis</t>
  </si>
  <si>
    <t>Neuburg-Schrobenhausen</t>
  </si>
  <si>
    <t>Pfaffenhofen an der Ilm</t>
  </si>
  <si>
    <t>Rosenheim, Landkreis</t>
  </si>
  <si>
    <t>Starnberg</t>
  </si>
  <si>
    <t>Traunstein</t>
  </si>
  <si>
    <t>Weilheim-Schongau</t>
  </si>
  <si>
    <t>Niederbayern</t>
  </si>
  <si>
    <t>Landshut, Kreisfreie Stadt</t>
  </si>
  <si>
    <t>Passau, Kreisfreie Stadt</t>
  </si>
  <si>
    <t>Straubing, Kreisfreie Stadt</t>
  </si>
  <si>
    <t>Deggendorf</t>
  </si>
  <si>
    <t>Freyung-Grafenau</t>
  </si>
  <si>
    <t>Kelheim</t>
  </si>
  <si>
    <t>Landshut, Landkreis</t>
  </si>
  <si>
    <t>Passau, Landkreis</t>
  </si>
  <si>
    <t>Regen</t>
  </si>
  <si>
    <t>Rottal-Inn</t>
  </si>
  <si>
    <t>Straubing-Bogen</t>
  </si>
  <si>
    <t>Dingolfing-Landau</t>
  </si>
  <si>
    <t>Oberpfalz</t>
  </si>
  <si>
    <t>Amberg, Kreisfreie Stadt</t>
  </si>
  <si>
    <t>Regensburg, Kreisfreie Stadt</t>
  </si>
  <si>
    <t>Weiden i.d.O.pfalz, KreisfreieStadt</t>
  </si>
  <si>
    <t>Amberg-Sulzbach</t>
  </si>
  <si>
    <t>Cham</t>
  </si>
  <si>
    <t>Neumarkt in der Oberpfalz</t>
  </si>
  <si>
    <t>Neustadt an der Waldnaab</t>
  </si>
  <si>
    <t>Regensburg, Landkreis</t>
  </si>
  <si>
    <t>Schwandorf</t>
  </si>
  <si>
    <t>Tirschenreuth</t>
  </si>
  <si>
    <t>Oberfranken</t>
  </si>
  <si>
    <t>Bamberg, Kreisfreie Stadt</t>
  </si>
  <si>
    <t>Bayreuth, Kreisfreie Stadt</t>
  </si>
  <si>
    <t>Coburg, Kreisfreie Stadt</t>
  </si>
  <si>
    <t>Hof, Kreisfreie Stadt</t>
  </si>
  <si>
    <t>Bamberg, Landkreis</t>
  </si>
  <si>
    <t>Bayreuth, Landkreis</t>
  </si>
  <si>
    <t>Coburg, Landkreis</t>
  </si>
  <si>
    <t>Forchheim</t>
  </si>
  <si>
    <t>Hof, Landkreis</t>
  </si>
  <si>
    <t>Kronach</t>
  </si>
  <si>
    <t>Kulmbach</t>
  </si>
  <si>
    <t>Lichtenfels</t>
  </si>
  <si>
    <t>Wunsiedel im Fichtelgebirge</t>
  </si>
  <si>
    <t>Mittelfranken</t>
  </si>
  <si>
    <t>Ansbach, Kreisfreie Stadt</t>
  </si>
  <si>
    <t>Erlangen, Kreisfreie Stadt</t>
  </si>
  <si>
    <t>Fürth, Kreisfreie Stadt</t>
  </si>
  <si>
    <t>Nürnberg, Kreisfreie Stadt</t>
  </si>
  <si>
    <t>Schwabach, Kreisfreie Stadt</t>
  </si>
  <si>
    <t>Ansbach, Landkreis</t>
  </si>
  <si>
    <t>Erlangen-Höchstadt</t>
  </si>
  <si>
    <t>Fürth, Landkreis</t>
  </si>
  <si>
    <t>NürnbergerLand</t>
  </si>
  <si>
    <t>Neustadt a.d.Aisch-Bad Windsheim</t>
  </si>
  <si>
    <t>Roth</t>
  </si>
  <si>
    <t>Weißenburg-Gunzenhausen</t>
  </si>
  <si>
    <t>Unterfranken</t>
  </si>
  <si>
    <t>Aschaffenburg, Kreisfreie Stadt</t>
  </si>
  <si>
    <t>Schweinfurt, Kreisfreie Stadt</t>
  </si>
  <si>
    <t>Würzburg, Kreisfreie Stadt</t>
  </si>
  <si>
    <t>Aschaffenburg, Landkreis</t>
  </si>
  <si>
    <t>Bad Kissingen</t>
  </si>
  <si>
    <t>Rhön-Grabfeld</t>
  </si>
  <si>
    <t>Haßberge</t>
  </si>
  <si>
    <t>Kitzingen</t>
  </si>
  <si>
    <t>Miltenberg</t>
  </si>
  <si>
    <t>Main-Spessart</t>
  </si>
  <si>
    <t>Schweinfurt, Landkreis</t>
  </si>
  <si>
    <t>Würzburg, Landkreis</t>
  </si>
  <si>
    <t>Schwaben</t>
  </si>
  <si>
    <t>Augsburg, Kreisfreie Stadt</t>
  </si>
  <si>
    <t>Kaufbeuren, Kreisfreie Stadt</t>
  </si>
  <si>
    <t>Kempten (Allgäu), Kreisfreie Stadt</t>
  </si>
  <si>
    <t>Memmingen, Kreisfreie Stadt</t>
  </si>
  <si>
    <t>Aichach-Friedberg</t>
  </si>
  <si>
    <t>Dillingen an der Donau</t>
  </si>
  <si>
    <t>Günzburg</t>
  </si>
  <si>
    <t>Neu-Ulm</t>
  </si>
  <si>
    <t>Lindau (Bodensee)</t>
  </si>
  <si>
    <t>Ostallgäu</t>
  </si>
  <si>
    <t>Unterallgäu</t>
  </si>
  <si>
    <t>Donau-Ries</t>
  </si>
  <si>
    <t>Oberallgäu</t>
  </si>
  <si>
    <t>Brandenburg an der Havel, Kr.f.St.</t>
  </si>
  <si>
    <t>Cottbus, Kreisfreie Stadt</t>
  </si>
  <si>
    <t>Frankfurt (Oder), Kreisfreie Stadt</t>
  </si>
  <si>
    <t>Potsdam, Kreisfreie Stadt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</si>
  <si>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</si>
  <si>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</si>
  <si>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</si>
  <si>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</si>
  <si>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</si>
  <si>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</si>
  <si>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</si>
  <si>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</si>
  <si>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</si>
  <si>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</si>
  <si>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</si>
  <si>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</si>
  <si>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</si>
  <si>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</si>
  <si>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Bremen, Kreisfreie Stadt</t>
  </si>
  <si>
    <t>Bremerhaven, Kreisfreie Stadt</t>
  </si>
  <si>
    <t>Darmstadt, Kreisfreie Stadt</t>
  </si>
  <si>
    <t xml:space="preserve">Frankfurt am Main, Kreisfreie Stadt </t>
  </si>
  <si>
    <t>Offenbach am Main, Kreisfreie Stadt</t>
  </si>
  <si>
    <t>Wiesbaden, Kreisfreie Stadt</t>
  </si>
  <si>
    <t>Bergstraße</t>
  </si>
  <si>
    <t>Darmstadt-Dieburg</t>
  </si>
  <si>
    <t>Groß-Gerau</t>
  </si>
  <si>
    <t>Hochtaunuskreis</t>
  </si>
  <si>
    <t>Main-Kinzig-Kreis</t>
  </si>
  <si>
    <t>Main-Taunus-Kreis</t>
  </si>
  <si>
    <t>Odenwaldkreis</t>
  </si>
  <si>
    <t>Offenbach, Landkreis</t>
  </si>
  <si>
    <t>Rheingau-Taunus-Kreis</t>
  </si>
  <si>
    <t>Wetteraukreis</t>
  </si>
  <si>
    <t>Gießen</t>
  </si>
  <si>
    <t>Gießen, Landkreis</t>
  </si>
  <si>
    <t>Lahn-Dill-Kreis</t>
  </si>
  <si>
    <t>Limburg-Weilburg</t>
  </si>
  <si>
    <t>Marburg-Biedenkopf</t>
  </si>
  <si>
    <t>Vogelsbergkreis</t>
  </si>
  <si>
    <t>Kassel,KreisfreieStadt</t>
  </si>
  <si>
    <t>Fulda</t>
  </si>
  <si>
    <t>Hersfeld-Rotenburg</t>
  </si>
  <si>
    <t>Kassel, Lankreis</t>
  </si>
  <si>
    <t>Schwalm-Eder-Kreis</t>
  </si>
  <si>
    <t>Waldeck-Frankenberg</t>
  </si>
  <si>
    <t>Werra-Meißner-Kreis</t>
  </si>
  <si>
    <t>Rostock, Hansestadt</t>
  </si>
  <si>
    <t>Schwerin, Landeshauptstadt</t>
  </si>
  <si>
    <t>Mecklenburgische Seenplatte</t>
  </si>
  <si>
    <t>Landkreis Rostock</t>
  </si>
  <si>
    <t>Vorpommern-Rügen</t>
  </si>
  <si>
    <t>Nordwestmecklenburg</t>
  </si>
  <si>
    <t>Vorpommern-Greifswald</t>
  </si>
  <si>
    <t>Ludwigslust-Parchim</t>
  </si>
  <si>
    <t>Braunschweig, Kreisfreie Stadt</t>
  </si>
  <si>
    <t>Salzgitter, Kreisfreie Stadt</t>
  </si>
  <si>
    <t>Wolfsburg, Kreisfreie Stadt</t>
  </si>
  <si>
    <t>Gifhorn</t>
  </si>
  <si>
    <t>Goslar</t>
  </si>
  <si>
    <t>Helmstedt</t>
  </si>
  <si>
    <t>Northeim</t>
  </si>
  <si>
    <t>Osterode am Harz</t>
  </si>
  <si>
    <t>Peine</t>
  </si>
  <si>
    <t>Wolfenbüttel</t>
  </si>
  <si>
    <t>Region Hannover</t>
  </si>
  <si>
    <t>Diepholz</t>
  </si>
  <si>
    <t>Hameln-Pyrmont</t>
  </si>
  <si>
    <t>Hildesheim</t>
  </si>
  <si>
    <t>Holzminden</t>
  </si>
  <si>
    <t>Nienburg (Weser)</t>
  </si>
  <si>
    <t>Schaumburg</t>
  </si>
  <si>
    <t>Lüneburg</t>
  </si>
  <si>
    <t>Celle</t>
  </si>
  <si>
    <t>Cuxhaven</t>
  </si>
  <si>
    <t>Harburg</t>
  </si>
  <si>
    <t>Lüchow-Dannenberg</t>
  </si>
  <si>
    <t>Lüneburg, Landkreis</t>
  </si>
  <si>
    <t>Osterholz</t>
  </si>
  <si>
    <t>Rotenburg (Wümme)</t>
  </si>
  <si>
    <t>Heidekreis</t>
  </si>
  <si>
    <t>Stade</t>
  </si>
  <si>
    <t>Uelzen</t>
  </si>
  <si>
    <t>Verden</t>
  </si>
  <si>
    <t>Weser-Ems</t>
  </si>
  <si>
    <t>Delmenhorst, Kreisfreie Stadt</t>
  </si>
  <si>
    <t>Emden, Kreisfreie Stadt</t>
  </si>
  <si>
    <t>Oldenburg, Kreisfreie Stadt</t>
  </si>
  <si>
    <t>Osnabrück, Kreisfreie Stadt</t>
  </si>
  <si>
    <t>Wilhelmshaven, Kreisfreie Stadt</t>
  </si>
  <si>
    <t>Ammerland</t>
  </si>
  <si>
    <t>Aurich</t>
  </si>
  <si>
    <t>Cloppenburg</t>
  </si>
  <si>
    <t>Emsland</t>
  </si>
  <si>
    <t>Friesland</t>
  </si>
  <si>
    <t>Grafschaft Bentheim</t>
  </si>
  <si>
    <t>Leer</t>
  </si>
  <si>
    <t>Oldenburg, Landkreis</t>
  </si>
  <si>
    <t>Osnabrück, Landkreis</t>
  </si>
  <si>
    <t>Vechta</t>
  </si>
  <si>
    <t>Wesermarsch</t>
  </si>
  <si>
    <t>Wittmund</t>
  </si>
  <si>
    <t>Düsseldorf, Kreisfreie Stadt</t>
  </si>
  <si>
    <t>Duisburg, Kreisfreie Stadt</t>
  </si>
  <si>
    <t>Essen, Kreisfreie Stadt</t>
  </si>
  <si>
    <t>Krefeld, Kreisfreie Stadt</t>
  </si>
  <si>
    <t>Mönchengladbach, Kreisfreie Stadt</t>
  </si>
  <si>
    <t>Mülheim an der Ruhr, Kr.f.St.</t>
  </si>
  <si>
    <t>Oberhausen, Kreisfreie Stadt</t>
  </si>
  <si>
    <t>Remscheid, Kreisfreie Stadt</t>
  </si>
  <si>
    <t>Solingen, Kreisfreie Stadt</t>
  </si>
  <si>
    <t>Wuppertal, Kreisfreie Stadt</t>
  </si>
  <si>
    <t>Kleve</t>
  </si>
  <si>
    <t>Mettmann</t>
  </si>
  <si>
    <t>Rhein-Kreis Neuss</t>
  </si>
  <si>
    <t>Viersen</t>
  </si>
  <si>
    <t>Wesel</t>
  </si>
  <si>
    <t>Bonn, Kreisfreie Stadt</t>
  </si>
  <si>
    <t>Köln, Kreisfreie Stadt</t>
  </si>
  <si>
    <t>Leverkusen, Kreisfreie Stadt</t>
  </si>
  <si>
    <t>Städteregion Aachen</t>
  </si>
  <si>
    <t>Düren</t>
  </si>
  <si>
    <t>Rhein-Erft-Kreis</t>
  </si>
  <si>
    <t>Euskirchen</t>
  </si>
  <si>
    <t>Heinsberg</t>
  </si>
  <si>
    <t>Oberbergischer Kreis</t>
  </si>
  <si>
    <t>Rheinisch-Bergischer Kreis</t>
  </si>
  <si>
    <t>Rhein-Sieg-Kreis</t>
  </si>
  <si>
    <t>Bottrop, Kreisfreie Stadt</t>
  </si>
  <si>
    <t>Gelsenkirchen, Kreisfreie Stadt</t>
  </si>
  <si>
    <t>Münster, Kreisfreie Stadt</t>
  </si>
  <si>
    <t>Borken</t>
  </si>
  <si>
    <t>Coesfeld</t>
  </si>
  <si>
    <t>Steinfurt</t>
  </si>
  <si>
    <t>Warendorf</t>
  </si>
  <si>
    <t>Detmold</t>
  </si>
  <si>
    <t>Bielefeld, Kreisfreie Stadt</t>
  </si>
  <si>
    <t>Gütersloh</t>
  </si>
  <si>
    <t>Herford</t>
  </si>
  <si>
    <t>Höxter</t>
  </si>
  <si>
    <t>Lippe</t>
  </si>
  <si>
    <t>Minden-Lübbecke</t>
  </si>
  <si>
    <t>Arnsberg</t>
  </si>
  <si>
    <t>Bochum, Kreisfreie Stadt</t>
  </si>
  <si>
    <t>Dortmund, Kreisfreie Stadt</t>
  </si>
  <si>
    <t>Hagen, Kreisfreie Stadt</t>
  </si>
  <si>
    <t>Hamm, Kreisfreie Stadt</t>
  </si>
  <si>
    <t>Herne, Kreisfreie Stadt</t>
  </si>
  <si>
    <t>Ennepe-Ruhr-Kreis</t>
  </si>
  <si>
    <t>Hochsauerlandkreis</t>
  </si>
  <si>
    <t>Märkischer Kreis</t>
  </si>
  <si>
    <t>Olpe</t>
  </si>
  <si>
    <t>Siegen-Wittgenstein</t>
  </si>
  <si>
    <t>Soest</t>
  </si>
  <si>
    <t>Unna</t>
  </si>
  <si>
    <t>Koblenz, Kreisfreie Stadt</t>
  </si>
  <si>
    <t>Ahrweiler</t>
  </si>
  <si>
    <t>Altenkirchen (Westerwald)</t>
  </si>
  <si>
    <t>Bad Kreuznach</t>
  </si>
  <si>
    <t>Birkenfeld</t>
  </si>
  <si>
    <t>Cochem-Zell</t>
  </si>
  <si>
    <t>Mayen-Koblenz</t>
  </si>
  <si>
    <t>Neuwied</t>
  </si>
  <si>
    <t>Rhein-Hunsrück-Kreis</t>
  </si>
  <si>
    <t>Rhein-Lahn-Kreis</t>
  </si>
  <si>
    <t>Westerwaldkreis</t>
  </si>
  <si>
    <t>Trier, Kreisfreie Stadt</t>
  </si>
  <si>
    <t>Bernkastel-Wittlich</t>
  </si>
  <si>
    <t>Eifelkreis Bitburg-Prüm</t>
  </si>
  <si>
    <t>Vulkaneifel</t>
  </si>
  <si>
    <t>Trier-Saarburg</t>
  </si>
  <si>
    <t>Rheinhessen-Pfalz</t>
  </si>
  <si>
    <t>Frankenthal (Pfalz), Kreisfreie Stadt</t>
  </si>
  <si>
    <t>Kaiserslautern, Kreisfreie Stadt</t>
  </si>
  <si>
    <t>Landau in der Pfalz, Kreisfreie Stadt</t>
  </si>
  <si>
    <t>Ludwigshafen am Rhein, Kr.f.St.</t>
  </si>
  <si>
    <t>Mainz, Kreisfreie Stadt</t>
  </si>
  <si>
    <t>Neustadt an der Weinstraße, Kr.f.St.</t>
  </si>
  <si>
    <t xml:space="preserve">Pirmasens, Kreisfreie Stadt </t>
  </si>
  <si>
    <t xml:space="preserve">Speyer, Kreisfreie Stadt </t>
  </si>
  <si>
    <t xml:space="preserve">Worms, Kreisfreie Stadt </t>
  </si>
  <si>
    <t xml:space="preserve">Zweibrücken, Kreisfreie Stadt </t>
  </si>
  <si>
    <t>Alzey-Worms</t>
  </si>
  <si>
    <t>Bad Dürkheim</t>
  </si>
  <si>
    <t>Donnersbergkreis</t>
  </si>
  <si>
    <t>Germersheim</t>
  </si>
  <si>
    <t>Kaiserslautern, Landkreis</t>
  </si>
  <si>
    <t>Kusel</t>
  </si>
  <si>
    <t>Südliche Weinstraße</t>
  </si>
  <si>
    <t>Rhein-Pfalz-Kreis</t>
  </si>
  <si>
    <t>Mainz-Bingen</t>
  </si>
  <si>
    <t>Südwestpfalz</t>
  </si>
  <si>
    <t>Regionalverband Saarbrücken</t>
  </si>
  <si>
    <t>Merzig-Wadern</t>
  </si>
  <si>
    <t>Neunkirchen</t>
  </si>
  <si>
    <t>Saarlouis</t>
  </si>
  <si>
    <t>Saarpfalz-Kreis</t>
  </si>
  <si>
    <t>St.Wendel</t>
  </si>
  <si>
    <t>Direktionsbezirk Chemnitz</t>
  </si>
  <si>
    <t>Chemnitz, Kreisfreie Stadt</t>
  </si>
  <si>
    <t>Erzgebirgskreis</t>
  </si>
  <si>
    <t>Mittelsachsen</t>
  </si>
  <si>
    <t>Vogtlandkreis</t>
  </si>
  <si>
    <t>Zwickau, Landkreis</t>
  </si>
  <si>
    <t>Direktionsbezirk Dresden</t>
  </si>
  <si>
    <t>Dresden, Kreisfreie Stadt</t>
  </si>
  <si>
    <t>Bautzen, Landkreis</t>
  </si>
  <si>
    <t>Görlitz, Landkreis</t>
  </si>
  <si>
    <t>Meißen, Landkreis</t>
  </si>
  <si>
    <t>Sächsische Schweiz-Osterzgebirge</t>
  </si>
  <si>
    <t>Direktionsbezirk Leipzig</t>
  </si>
  <si>
    <t>Leipzig, Kreisfreie Stadt</t>
  </si>
  <si>
    <t>Leipzig, Landkreis</t>
  </si>
  <si>
    <t>Nordsachsen, Landkreis</t>
  </si>
  <si>
    <t>Dessau-Roßlau, Kreisfreie Stadt</t>
  </si>
  <si>
    <t>Halle (Saale), Kreisfreie Stadt</t>
  </si>
  <si>
    <t>Magdeburg, Kreisfreie Stadt</t>
  </si>
  <si>
    <t>Altmarkkreis Salzwedel</t>
  </si>
  <si>
    <t>Anhalt-Bitterfeld</t>
  </si>
  <si>
    <t>Börde</t>
  </si>
  <si>
    <t>Burgenlandkreis</t>
  </si>
  <si>
    <t>Harz</t>
  </si>
  <si>
    <t>Jerichower Land</t>
  </si>
  <si>
    <t>Mansfeld-Südharz</t>
  </si>
  <si>
    <t>Saalekreis</t>
  </si>
  <si>
    <t>Salzlandkreis</t>
  </si>
  <si>
    <t>Stendal</t>
  </si>
  <si>
    <t>Wittenberg</t>
  </si>
  <si>
    <t>Flensburg, Kreisfreie Stadt</t>
  </si>
  <si>
    <t>Kiel, Kreisfreie Stadt</t>
  </si>
  <si>
    <t>Lübeck, Kreisfreie Stadt</t>
  </si>
  <si>
    <t>Neumünster, Kreisfreie Stadt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</si>
  <si>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</si>
  <si>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</si>
  <si>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</si>
  <si>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</si>
  <si>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</si>
  <si>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</si>
  <si>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</si>
  <si>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</si>
  <si>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</si>
  <si>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</si>
  <si>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</si>
  <si>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Erfurt, Kreisfreie Stadt</t>
  </si>
  <si>
    <t>Gera, Kreisfreie Stadt</t>
  </si>
  <si>
    <t>Jena, Kreisfreie Stadt</t>
  </si>
  <si>
    <t>Suhl, Kreisfreie Stadt</t>
  </si>
  <si>
    <t>Weimar, Kreisfreie Stadt</t>
  </si>
  <si>
    <t>Eisenach, Kreisfreie Stadt</t>
  </si>
  <si>
    <t>Eichsfeld</t>
  </si>
  <si>
    <t>Nordhausen</t>
  </si>
  <si>
    <t>Wartburgkreis</t>
  </si>
  <si>
    <t>Unstrut-Hainich-Kreis</t>
  </si>
  <si>
    <t>Kyffhäuserkreis</t>
  </si>
  <si>
    <t>Schmalkalden-Meiningen</t>
  </si>
  <si>
    <t>Gotha</t>
  </si>
  <si>
    <t>Sömmerda</t>
  </si>
  <si>
    <t>Hildburghausen</t>
  </si>
  <si>
    <t>Ilm-Kreis</t>
  </si>
  <si>
    <t>Weimarer Land</t>
  </si>
  <si>
    <t>Sonneberg</t>
  </si>
  <si>
    <t>Saalfeld-Rudolstadt</t>
  </si>
  <si>
    <t>Saale-Holzland-Kreis</t>
  </si>
  <si>
    <t>Saale-Orla-Kreis</t>
  </si>
  <si>
    <t>Greiz</t>
  </si>
  <si>
    <t>Altenburger Land</t>
  </si>
  <si>
    <t>1 Im Berichtsmonat ganz oder teilweise geöffnet.</t>
  </si>
  <si>
    <t>3 Rechnerischer Wert: (Übernachtungen/angebotene Bettentage) * 100 im Jahr.</t>
  </si>
  <si>
    <t>3.8 Ausgewählte Ergebnisse für Reisegebiete und Stadtstaaten 2015</t>
  </si>
  <si>
    <t>Reise-
gebiets-
schlüssel</t>
  </si>
  <si>
    <t>Reisegebiet</t>
  </si>
  <si>
    <t>Anteil der 
Über-
nachtungen
von
Ausländern
an allen
Über-
nachtungen</t>
  </si>
  <si>
    <t>Über-
nachtungen
auf
Camping-
plätzen
insgesamt</t>
  </si>
  <si>
    <t>Anteil der 
Über-
nachtungen
auf Camping-
plätzen
an allen
Über-
nachtungen</t>
  </si>
  <si>
    <r>
      <t xml:space="preserve">Durchschnittliche Aufenthaltsdauer der Gäste </t>
    </r>
    <r>
      <rPr>
        <vertAlign val="superscript"/>
        <sz val="9"/>
        <rFont val="MetaNormalLF-Roman"/>
        <family val="2"/>
      </rPr>
      <t>1</t>
    </r>
  </si>
  <si>
    <r>
      <t xml:space="preserve">Durchschnittliche Auslastung der
Schlafgelegenheiten </t>
    </r>
    <r>
      <rPr>
        <vertAlign val="superscript"/>
        <sz val="9"/>
        <rFont val="MetaNormalLF-Roman"/>
        <family val="2"/>
      </rPr>
      <t>2</t>
    </r>
  </si>
  <si>
    <r>
      <t xml:space="preserve">Durch-
schnittliche
Auslastung der
Gästezimmer
in Betrieben
der Hotellerie
mit 25 u.m.
Gästezimmer </t>
    </r>
    <r>
      <rPr>
        <vertAlign val="superscript"/>
        <sz val="9"/>
        <rFont val="MetaNormalLF-Roman"/>
        <family val="2"/>
      </rPr>
      <t>3</t>
    </r>
  </si>
  <si>
    <r>
      <t xml:space="preserve">Veränderung
der Betriebe
mit 25 u.m.
Gästezimmer
gegenüber
dem
Vorjahr </t>
    </r>
    <r>
      <rPr>
        <vertAlign val="superscript"/>
        <sz val="9"/>
        <rFont val="MetaNormalLF-Roman"/>
        <family val="2"/>
      </rPr>
      <t>4</t>
    </r>
  </si>
  <si>
    <t>darunter:
Ferienunter-
künfte und
ähnliche
Beherbergungs-
stätten</t>
  </si>
  <si>
    <t>in der
Hotellerie</t>
  </si>
  <si>
    <t>in Ferienunter-
künfte und
ähnliche
Beherbergungs-
stätten</t>
  </si>
  <si>
    <t>L11</t>
  </si>
  <si>
    <t>Nördlicher Schwarzwald</t>
  </si>
  <si>
    <t>L12</t>
  </si>
  <si>
    <t>Mittlerer Schwarzwald</t>
  </si>
  <si>
    <t>L13</t>
  </si>
  <si>
    <t>Südlicher Schwarzwald</t>
  </si>
  <si>
    <t>L40</t>
  </si>
  <si>
    <t>Nördliches Baden-Württemberg</t>
  </si>
  <si>
    <t>L50</t>
  </si>
  <si>
    <t>Region Stuttgart</t>
  </si>
  <si>
    <t>L60</t>
  </si>
  <si>
    <t>Schwäbische Alb</t>
  </si>
  <si>
    <t>L71</t>
  </si>
  <si>
    <t>Württembergisches Allgäu-Oberschwaben</t>
  </si>
  <si>
    <t>L72</t>
  </si>
  <si>
    <t>Bodensee</t>
  </si>
  <si>
    <t>L73</t>
  </si>
  <si>
    <t>Hegau</t>
  </si>
  <si>
    <t>T01</t>
  </si>
  <si>
    <t>Naturpark Altmühltal</t>
  </si>
  <si>
    <t>T02</t>
  </si>
  <si>
    <t>Fichtelgebirge</t>
  </si>
  <si>
    <t>T03</t>
  </si>
  <si>
    <t>Fränkische Schweiz</t>
  </si>
  <si>
    <t>T04</t>
  </si>
  <si>
    <t>Fränkisches Seenland</t>
  </si>
  <si>
    <t>T05</t>
  </si>
  <si>
    <t>Fränkisches Weinland</t>
  </si>
  <si>
    <t>T06</t>
  </si>
  <si>
    <t xml:space="preserve">Nürnberger Land </t>
  </si>
  <si>
    <t>T07</t>
  </si>
  <si>
    <t>Frankenwald</t>
  </si>
  <si>
    <t>T08</t>
  </si>
  <si>
    <t>T09</t>
  </si>
  <si>
    <t>Oberes Maintal - Coburger Land</t>
  </si>
  <si>
    <t>T10</t>
  </si>
  <si>
    <t>Rhön</t>
  </si>
  <si>
    <t>T11</t>
  </si>
  <si>
    <t>Romantisches Franken - vom Naturpark
Frankenhöhe zur Romantischen Straße …………</t>
  </si>
  <si>
    <t>T12</t>
  </si>
  <si>
    <t>Spessart-Mainland</t>
  </si>
  <si>
    <t>T13</t>
  </si>
  <si>
    <t>Städteregion Nürnberg</t>
  </si>
  <si>
    <t>T14</t>
  </si>
  <si>
    <t>Steigerwald</t>
  </si>
  <si>
    <t>T15</t>
  </si>
  <si>
    <t>Bayerischer Wald</t>
  </si>
  <si>
    <t>T16</t>
  </si>
  <si>
    <t>Oberpfälzer Wald</t>
  </si>
  <si>
    <t>T20</t>
  </si>
  <si>
    <t>Ostbayerische Städte</t>
  </si>
  <si>
    <t>T21</t>
  </si>
  <si>
    <t>Allgäu</t>
  </si>
  <si>
    <t>T22</t>
  </si>
  <si>
    <t>Bayerisch-Schwaben</t>
  </si>
  <si>
    <t>T23</t>
  </si>
  <si>
    <t>Landeshauptstadt München</t>
  </si>
  <si>
    <t>T24</t>
  </si>
  <si>
    <t>Münchener Umland</t>
  </si>
  <si>
    <t>T25</t>
  </si>
  <si>
    <t>Oberbayerns Städte</t>
  </si>
  <si>
    <t>T26</t>
  </si>
  <si>
    <t>Ammersee-Lech</t>
  </si>
  <si>
    <t>T27</t>
  </si>
  <si>
    <t>Starnberger Fünf-Seen-Land</t>
  </si>
  <si>
    <t>T28</t>
  </si>
  <si>
    <t>Pfaffenwinkel</t>
  </si>
  <si>
    <t>T29</t>
  </si>
  <si>
    <t>Zugspitz-Region</t>
  </si>
  <si>
    <t>T30</t>
  </si>
  <si>
    <t>Tölzer Land</t>
  </si>
  <si>
    <t>T31</t>
  </si>
  <si>
    <t>Alpenregion Tegernsee-Schliersee</t>
  </si>
  <si>
    <t>T33</t>
  </si>
  <si>
    <t>Ebersberger Grünes Land</t>
  </si>
  <si>
    <t>T34</t>
  </si>
  <si>
    <t>Inn-Salzach</t>
  </si>
  <si>
    <t>T37</t>
  </si>
  <si>
    <t>T38</t>
  </si>
  <si>
    <t>Chiemsee-Alpenland</t>
  </si>
  <si>
    <t>T39</t>
  </si>
  <si>
    <t>Chiemgau</t>
  </si>
  <si>
    <t>T40</t>
  </si>
  <si>
    <t>Bayerischer Jura</t>
  </si>
  <si>
    <t>T41</t>
  </si>
  <si>
    <t>Bayrisches Golf-und Thermenland</t>
  </si>
  <si>
    <t>A01</t>
  </si>
  <si>
    <t>A02</t>
  </si>
  <si>
    <t>Ruppiner Seenland</t>
  </si>
  <si>
    <t>A03</t>
  </si>
  <si>
    <t>A04</t>
  </si>
  <si>
    <t>Barnimer Land</t>
  </si>
  <si>
    <t>A06</t>
  </si>
  <si>
    <t>Seenland Oder-Spree</t>
  </si>
  <si>
    <t>A07</t>
  </si>
  <si>
    <t>Dahme-Seenland</t>
  </si>
  <si>
    <t>A08</t>
  </si>
  <si>
    <t>Spreewald</t>
  </si>
  <si>
    <t>A09</t>
  </si>
  <si>
    <t>Niederlausitz</t>
  </si>
  <si>
    <t>A10</t>
  </si>
  <si>
    <t>Elbe-Elster-Land</t>
  </si>
  <si>
    <t>A11</t>
  </si>
  <si>
    <t>Fläming</t>
  </si>
  <si>
    <t>A12</t>
  </si>
  <si>
    <t>A13</t>
  </si>
  <si>
    <t>A14</t>
  </si>
  <si>
    <t>Lausitzer Seenland</t>
  </si>
  <si>
    <t>I01</t>
  </si>
  <si>
    <t>Kassel-Land</t>
  </si>
  <si>
    <t>I02</t>
  </si>
  <si>
    <t>Waldecker Land</t>
  </si>
  <si>
    <t>I03</t>
  </si>
  <si>
    <t>Werra-Meissner Land</t>
  </si>
  <si>
    <t>I05</t>
  </si>
  <si>
    <t>Kurhessisches Bergland</t>
  </si>
  <si>
    <t>I06</t>
  </si>
  <si>
    <t>Waldhessen (Hersfeld-Rotenburg)</t>
  </si>
  <si>
    <t>I07</t>
  </si>
  <si>
    <t>I08</t>
  </si>
  <si>
    <t>Lahn-Dill</t>
  </si>
  <si>
    <t>I09</t>
  </si>
  <si>
    <t>Westerwald-Lahn-Taunus</t>
  </si>
  <si>
    <t>I10</t>
  </si>
  <si>
    <t>Vogelsberg und Wetterau</t>
  </si>
  <si>
    <t>I11</t>
  </si>
  <si>
    <t>I12</t>
  </si>
  <si>
    <t>Spessart-Kinzigtal-Vogelsberg</t>
  </si>
  <si>
    <t>I13</t>
  </si>
  <si>
    <t>Main und Taunus</t>
  </si>
  <si>
    <t>I14</t>
  </si>
  <si>
    <t>Rheingau-Taunus</t>
  </si>
  <si>
    <t>I15</t>
  </si>
  <si>
    <t>Odenwald-Bergstraße-Neckartal</t>
  </si>
  <si>
    <t>B01</t>
  </si>
  <si>
    <t>Rügen/Hiddensee</t>
  </si>
  <si>
    <t>B02</t>
  </si>
  <si>
    <t>Vorpommern</t>
  </si>
  <si>
    <t>B03</t>
  </si>
  <si>
    <t>Mecklenburgische Ostseeküste</t>
  </si>
  <si>
    <t>B04</t>
  </si>
  <si>
    <t>Westmecklenburg</t>
  </si>
  <si>
    <t>B05</t>
  </si>
  <si>
    <t>Mecklenburgische Schweiz und Seenplatte</t>
  </si>
  <si>
    <t>G01</t>
  </si>
  <si>
    <t>Ostfriesische Inseln</t>
  </si>
  <si>
    <t>G02</t>
  </si>
  <si>
    <t>Nordseeküste</t>
  </si>
  <si>
    <t>G03</t>
  </si>
  <si>
    <t>Ostfriesland</t>
  </si>
  <si>
    <t>G04</t>
  </si>
  <si>
    <t>Unterelbe-Unterweser</t>
  </si>
  <si>
    <t>G05</t>
  </si>
  <si>
    <t>Oldenburger Land</t>
  </si>
  <si>
    <t>G06</t>
  </si>
  <si>
    <t>Oldenburger Münsterland</t>
  </si>
  <si>
    <t>G07</t>
  </si>
  <si>
    <t>Grafschaft Bentheim-Emsland-
Osnabrücker Land …………………………………………</t>
  </si>
  <si>
    <t>G08</t>
  </si>
  <si>
    <t>Mittelweser</t>
  </si>
  <si>
    <t>G09</t>
  </si>
  <si>
    <t>Lüneburger Heide</t>
  </si>
  <si>
    <t>G10</t>
  </si>
  <si>
    <t>Weserbergland-Südniedersachsen</t>
  </si>
  <si>
    <t>G11</t>
  </si>
  <si>
    <t>Hannover-Hildesheim</t>
  </si>
  <si>
    <t>G12</t>
  </si>
  <si>
    <t>Braunschweiger Land</t>
  </si>
  <si>
    <t>G13</t>
  </si>
  <si>
    <t>H01</t>
  </si>
  <si>
    <t>Eifel und Region Aachen</t>
  </si>
  <si>
    <t>H02</t>
  </si>
  <si>
    <t>Niederrhein</t>
  </si>
  <si>
    <t>H03</t>
  </si>
  <si>
    <t>Münsterland</t>
  </si>
  <si>
    <t>H04</t>
  </si>
  <si>
    <t>Teutoburger Wald</t>
  </si>
  <si>
    <t>H05</t>
  </si>
  <si>
    <t>Sauerland</t>
  </si>
  <si>
    <t>H06</t>
  </si>
  <si>
    <t>Siegerland-Wittgenstein</t>
  </si>
  <si>
    <t>H07</t>
  </si>
  <si>
    <t>Bergisches Land</t>
  </si>
  <si>
    <t>H08</t>
  </si>
  <si>
    <t>Bonn und Rhein-Sieg-Kreis</t>
  </si>
  <si>
    <t>H09</t>
  </si>
  <si>
    <t>Köln und Rhein-Erft-Kreis</t>
  </si>
  <si>
    <t>H10</t>
  </si>
  <si>
    <t>Düsseldorf und Kreis Mettmann</t>
  </si>
  <si>
    <t>H11</t>
  </si>
  <si>
    <t>Ruhrgebiet</t>
  </si>
  <si>
    <t>H12</t>
  </si>
  <si>
    <t>Bergisches Städtedreieck</t>
  </si>
  <si>
    <t>J01</t>
  </si>
  <si>
    <t>Ahr</t>
  </si>
  <si>
    <t>J02</t>
  </si>
  <si>
    <t>Eifel</t>
  </si>
  <si>
    <t>J03</t>
  </si>
  <si>
    <t>Hunsrück</t>
  </si>
  <si>
    <t>J04</t>
  </si>
  <si>
    <t>Mosel-Saar</t>
  </si>
  <si>
    <t>J05</t>
  </si>
  <si>
    <t>Naheland</t>
  </si>
  <si>
    <t>J06</t>
  </si>
  <si>
    <t>Pfalz</t>
  </si>
  <si>
    <t>J07</t>
  </si>
  <si>
    <t>Rheinhessen</t>
  </si>
  <si>
    <t>J08</t>
  </si>
  <si>
    <t>Rheintal</t>
  </si>
  <si>
    <t>J09</t>
  </si>
  <si>
    <t>Westerwald/Lahn</t>
  </si>
  <si>
    <t>K01</t>
  </si>
  <si>
    <t>Nordsaarland</t>
  </si>
  <si>
    <t>K02</t>
  </si>
  <si>
    <t>Bliesgau</t>
  </si>
  <si>
    <t>K03</t>
  </si>
  <si>
    <t>Übriges Saarland</t>
  </si>
  <si>
    <t>C00</t>
  </si>
  <si>
    <t>Stadt Dresden</t>
  </si>
  <si>
    <t>C01</t>
  </si>
  <si>
    <t>Stadt Chemnitz</t>
  </si>
  <si>
    <t>C02</t>
  </si>
  <si>
    <t>Stadt Leipzig</t>
  </si>
  <si>
    <t>C03</t>
  </si>
  <si>
    <t xml:space="preserve">Oberlausitz-Niederschlesien </t>
  </si>
  <si>
    <t>C04</t>
  </si>
  <si>
    <t>Sächsische Schweiz</t>
  </si>
  <si>
    <t>C05</t>
  </si>
  <si>
    <t>Sächsisches Elbland</t>
  </si>
  <si>
    <t>C06</t>
  </si>
  <si>
    <t>Erzgebirge</t>
  </si>
  <si>
    <t>C07</t>
  </si>
  <si>
    <t>Sächsisches Burgen- und Heideland</t>
  </si>
  <si>
    <t>C09</t>
  </si>
  <si>
    <t>Vogtland</t>
  </si>
  <si>
    <t>D01</t>
  </si>
  <si>
    <t>Harz und Harzvorland</t>
  </si>
  <si>
    <t>D02</t>
  </si>
  <si>
    <t>Halle, Saale, Unstrut</t>
  </si>
  <si>
    <t>D03</t>
  </si>
  <si>
    <t>Anhalt-Wittenberg</t>
  </si>
  <si>
    <t>D04</t>
  </si>
  <si>
    <t>Magdeburg, Elbe-Börde-Heide</t>
  </si>
  <si>
    <t>D05</t>
  </si>
  <si>
    <t>Altmark</t>
  </si>
  <si>
    <t>F01</t>
  </si>
  <si>
    <t>Nordsee</t>
  </si>
  <si>
    <t>F02</t>
  </si>
  <si>
    <t>Ostsee</t>
  </si>
  <si>
    <t>F03</t>
  </si>
  <si>
    <t>Holsteinische Schweiz</t>
  </si>
  <si>
    <t>F04</t>
  </si>
  <si>
    <t>Übriges Schleswig-Holstein</t>
  </si>
  <si>
    <t>E20</t>
  </si>
  <si>
    <t>E21</t>
  </si>
  <si>
    <t>Hainich</t>
  </si>
  <si>
    <t>E22</t>
  </si>
  <si>
    <t>Kyffhäuser</t>
  </si>
  <si>
    <t>E23</t>
  </si>
  <si>
    <t>Saaleland</t>
  </si>
  <si>
    <t>E24</t>
  </si>
  <si>
    <t>Städte Eisenach, Erfurt, Jena, Weimar</t>
  </si>
  <si>
    <t>E25</t>
  </si>
  <si>
    <t>Südharz</t>
  </si>
  <si>
    <t>E26</t>
  </si>
  <si>
    <t>Thüringer Rhön</t>
  </si>
  <si>
    <t>E27</t>
  </si>
  <si>
    <t>Thüringer Vogtland</t>
  </si>
  <si>
    <t>E28</t>
  </si>
  <si>
    <t>Thüringer Wald</t>
  </si>
  <si>
    <t>E29</t>
  </si>
  <si>
    <t>Übriges Thüringen</t>
  </si>
  <si>
    <t>2 Rechnerischer Wert: (Übernachtungen/angebotene Bettentage) * 100 im Jahresteil.</t>
  </si>
  <si>
    <t>3 Rechnerischer Wert: (Belegte Gästezimmertage/ angebotene Gästezimmertage ) x 100 im Jahr.</t>
  </si>
  <si>
    <t>4 Stand Juli.</t>
  </si>
  <si>
    <t>Ankünfte und Übernachtungen  in Hotels, Gasthöfe, Pensionen 2015
     nach Bundesländern und Herkunftsländern</t>
  </si>
  <si>
    <t xml:space="preserve">Ankünfte und Übernachtungen der Gäste mit ständigem Wohnsitz im Ausland in Beherbergungsbetrieben 2015
     in Gemeinden mit mehr als 5 000 Übernachtungen              </t>
  </si>
  <si>
    <t xml:space="preserve"> in Gemeinden mit mehr als 5 000 Übernachtungen</t>
  </si>
  <si>
    <t>Erschienen am 10. August 2016</t>
  </si>
  <si>
    <t>Telefon: +49 (0) 611 / 75 24 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</si>
</sst>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_-* #,##0.00\ &quot;DM&quot;_-;\-* #,##0.00\ &quot;DM&quot;_-;_-* &quot;-&quot;??\ &quot;DM&quot;_-;_-@_-"/>
    <numFmt numFmtId="165" formatCode="#\ *."/>
    <numFmt numFmtId="166" formatCode="#\ ###\ ##0"/>
    <numFmt numFmtId="167" formatCode="#\ ##0.0"/>
    <numFmt numFmtId="168" formatCode="###\ ###\ ##0"/>
    <numFmt numFmtId="169" formatCode="##\ ###\ ##0\ \ "/>
    <numFmt numFmtId="170" formatCode="0.0\ \ \ "/>
    <numFmt numFmtId="171" formatCode="@\ \ "/>
    <numFmt numFmtId="172" formatCode="@\ \ \ "/>
    <numFmt numFmtId="173" formatCode="###\ ###\ ###"/>
    <numFmt numFmtId="174" formatCode="0.0"/>
    <numFmt numFmtId="175" formatCode="###,###,##0"/>
    <numFmt numFmtId="176" formatCode="#,##0.0"/>
    <numFmt numFmtId="177" formatCode="@\ *."/>
    <numFmt numFmtId="178" formatCode="#\ ###\ ###\ ##0"/>
    <numFmt numFmtId="179" formatCode="#\ ###\ ###\ ##0.0"/>
    <numFmt numFmtId="180" formatCode="#\ ##0"/>
    <numFmt numFmtId="181" formatCode="#0\ \ "/>
    <numFmt numFmtId="182" formatCode="\+\ #,##0.0;\–\ #,##0.0;\±\ 0.0"/>
    <numFmt numFmtId="183" formatCode="@\ &quot;²&quot;\ *."/>
    <numFmt numFmtId="184" formatCode="\ ###\ ###\ ##0\ \ \ "/>
    <numFmt numFmtId="185" formatCode="#\ ###\ ##0;"/>
    <numFmt numFmtId="186" formatCode="#\ ###\ ##0\ \ \ ;"/>
    <numFmt numFmtId="187" formatCode="\+??0.0&quot;   &quot;;\–??0.0&quot;   &quot;;\–"/>
    <numFmt numFmtId="188" formatCode="\+??0.0&quot;&quot;;\–??0.0&quot;&quot;;\–"/>
    <numFmt numFmtId="189" formatCode="\+??0.0&quot; &quot;;\–??0.0&quot; &quot;;\–"/>
    <numFmt numFmtId="190" formatCode="\–??0.0&quot;   &quot;;\–"/>
  </numFmts>
  <fonts count="44" x14ac:knownFonts="1">
    <font>
      <sz val="10"/>
      <name val="Arial"/>
    </font>
    <font>
      <sz val="10"/>
      <color theme="1"/>
      <name val="MetaNormalLF-Roman"/>
      <family val="2"/>
    </font>
    <font>
      <sz val="10"/>
      <color theme="1"/>
      <name val="MetaNormalLF-Roman"/>
      <family val="2"/>
    </font>
    <font>
      <sz val="10"/>
      <color theme="1"/>
      <name val="MetaNormalLF-Roman"/>
      <family val="2"/>
    </font>
    <font>
      <sz val="10"/>
      <name val="MetaNormalLF-Roman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sz val="10"/>
      <name val="Arial"/>
      <family val="2"/>
    </font>
    <font>
      <u/>
      <sz val="10"/>
      <color indexed="12"/>
      <name val="MetaNormalLF-Roman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22"/>
      <name val="Calibri"/>
      <family val="2"/>
    </font>
    <font>
      <sz val="11"/>
      <name val="MetaNormalLF-Roman"/>
      <family val="2"/>
    </font>
    <font>
      <sz val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11"/>
      <name val="MetaNormalLF-Roman"/>
      <family val="2"/>
    </font>
    <font>
      <b/>
      <sz val="11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sz val="14"/>
      <name val="MetaNormalLF-Roman"/>
      <family val="2"/>
    </font>
    <font>
      <b/>
      <sz val="10"/>
      <name val="MetaNormalLF-Roman"/>
      <family val="2"/>
    </font>
    <font>
      <b/>
      <vertAlign val="superscript"/>
      <sz val="11"/>
      <name val="MetaNormalLF-Roman"/>
      <family val="2"/>
    </font>
    <font>
      <sz val="8"/>
      <name val="MetaNormalLF-Roman"/>
      <family val="2"/>
    </font>
    <font>
      <sz val="9"/>
      <name val="MetaNormalLF-Roman"/>
      <family val="2"/>
    </font>
    <font>
      <vertAlign val="superscript"/>
      <sz val="9"/>
      <name val="MetaNormalLF-Roman"/>
      <family val="2"/>
    </font>
    <font>
      <i/>
      <sz val="9"/>
      <name val="MetaNormalLF-Roman"/>
      <family val="2"/>
    </font>
    <font>
      <vertAlign val="superscript"/>
      <sz val="11"/>
      <name val="MetaNormalLF-Roman"/>
      <family val="2"/>
    </font>
    <font>
      <b/>
      <sz val="9"/>
      <name val="MetaNormalLF-Roman"/>
      <family val="2"/>
    </font>
    <font>
      <b/>
      <sz val="8.5"/>
      <name val="MetaNormalLF-Roman"/>
      <family val="2"/>
    </font>
    <font>
      <i/>
      <sz val="10"/>
      <name val="MetaNormalLF-Roman"/>
      <family val="2"/>
    </font>
    <font>
      <i/>
      <sz val="8"/>
      <name val="MetaNormalLF-Roman"/>
      <family val="2"/>
    </font>
    <font>
      <i/>
      <sz val="11"/>
      <name val="MetaNormalLF-Roman"/>
      <family val="2"/>
    </font>
    <font>
      <b/>
      <sz val="8"/>
      <name val="MetaNormalLF-Roman"/>
      <family val="2"/>
    </font>
    <font>
      <sz val="8"/>
      <color indexed="48"/>
      <name val="MetaNormalLF-Roman"/>
      <family val="2"/>
    </font>
    <font>
      <sz val="9"/>
      <color indexed="48"/>
      <name val="MetaNormalLF-Roman"/>
      <family val="2"/>
    </font>
    <font>
      <sz val="10"/>
      <color indexed="48"/>
      <name val="MetaNormalLF-Roman"/>
      <family val="2"/>
    </font>
    <font>
      <sz val="7"/>
      <name val="MetaNormalLF-Roman"/>
      <family val="2"/>
    </font>
    <font>
      <i/>
      <sz val="7"/>
      <name val="MetaNormalLF-Roman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9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32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2" borderId="0" applyNumberFormat="0" applyBorder="0" applyAlignment="0" applyProtection="0"/>
    <xf numFmtId="0" fontId="15" fillId="5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6" fillId="10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6" borderId="0" applyNumberFormat="0" applyBorder="0" applyAlignment="0" applyProtection="0"/>
    <xf numFmtId="0" fontId="16" fillId="10" borderId="0" applyNumberFormat="0" applyBorder="0" applyAlignment="0" applyProtection="0"/>
    <xf numFmtId="0" fontId="16" fillId="3" borderId="0" applyNumberFormat="0" applyBorder="0" applyAlignment="0" applyProtection="0"/>
    <xf numFmtId="0" fontId="3" fillId="0" borderId="0"/>
    <xf numFmtId="164" fontId="12" fillId="0" borderId="0" applyFont="0" applyFill="0" applyBorder="0" applyAlignment="0" applyProtection="0"/>
    <xf numFmtId="0" fontId="17" fillId="0" borderId="0"/>
    <xf numFmtId="0" fontId="18" fillId="0" borderId="0"/>
    <xf numFmtId="0" fontId="2" fillId="0" borderId="0"/>
    <xf numFmtId="0" fontId="19" fillId="0" borderId="0"/>
    <xf numFmtId="0" fontId="20" fillId="0" borderId="0" applyNumberFormat="0" applyFill="0" applyBorder="0" applyAlignment="0" applyProtection="0"/>
    <xf numFmtId="0" fontId="1" fillId="0" borderId="0"/>
    <xf numFmtId="0" fontId="21" fillId="0" borderId="0"/>
    <xf numFmtId="0" fontId="18" fillId="0" borderId="0"/>
    <xf numFmtId="0" fontId="17" fillId="0" borderId="0"/>
  </cellStyleXfs>
  <cellXfs count="602">
    <xf numFmtId="0" fontId="0" fillId="0" borderId="0" xfId="0"/>
    <xf numFmtId="0" fontId="6" fillId="0" borderId="0" xfId="0" applyFont="1"/>
    <xf numFmtId="0" fontId="7" fillId="0" borderId="0" xfId="0" applyFont="1" applyProtection="1">
      <protection locked="0"/>
    </xf>
    <xf numFmtId="49" fontId="8" fillId="0" borderId="0" xfId="0" applyNumberFormat="1" applyFont="1" applyProtection="1">
      <protection locked="0"/>
    </xf>
    <xf numFmtId="0" fontId="8" fillId="0" borderId="0" xfId="0" applyFont="1" applyProtection="1">
      <protection locked="0"/>
    </xf>
    <xf numFmtId="0" fontId="9" fillId="0" borderId="0" xfId="0" applyFont="1" applyProtection="1">
      <protection locked="0"/>
    </xf>
    <xf numFmtId="49" fontId="10" fillId="0" borderId="0" xfId="0" applyNumberFormat="1" applyFont="1" applyAlignment="1" applyProtection="1">
      <alignment horizontal="left"/>
      <protection locked="0"/>
    </xf>
    <xf numFmtId="0" fontId="4" fillId="0" borderId="0" xfId="0" applyFont="1"/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left" indent="1"/>
      <protection locked="0"/>
    </xf>
    <xf numFmtId="0" fontId="4" fillId="0" borderId="0" xfId="0" applyFont="1" applyAlignment="1">
      <alignment horizontal="left" indent="1"/>
    </xf>
    <xf numFmtId="0" fontId="4" fillId="0" borderId="0" xfId="0" applyFont="1" applyFill="1"/>
    <xf numFmtId="0" fontId="4" fillId="0" borderId="0" xfId="0" applyFont="1" applyFill="1" applyAlignment="1">
      <alignment horizontal="left" indent="1"/>
    </xf>
    <xf numFmtId="0" fontId="4" fillId="0" borderId="0" xfId="0" applyFont="1" applyFill="1" applyProtection="1"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0" xfId="0" applyFont="1" applyFill="1" applyAlignment="1" applyProtection="1">
      <alignment horizontal="left" indent="1"/>
      <protection locked="0"/>
    </xf>
    <xf numFmtId="0" fontId="13" fillId="0" borderId="0" xfId="1" applyFont="1" applyFill="1" applyAlignment="1" applyProtection="1"/>
    <xf numFmtId="0" fontId="11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Alignment="1"/>
    <xf numFmtId="0" fontId="4" fillId="0" borderId="0" xfId="0" applyFont="1" applyAlignment="1" applyProtection="1">
      <alignment horizontal="left"/>
      <protection locked="0"/>
    </xf>
    <xf numFmtId="0" fontId="4" fillId="0" borderId="1" xfId="0" applyFont="1" applyBorder="1"/>
    <xf numFmtId="0" fontId="4" fillId="0" borderId="0" xfId="0" applyFont="1" applyFill="1" applyAlignment="1"/>
    <xf numFmtId="0" fontId="22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0" fontId="23" fillId="0" borderId="0" xfId="0" applyFont="1" applyFill="1" applyAlignment="1"/>
    <xf numFmtId="0" fontId="24" fillId="0" borderId="0" xfId="0" applyFont="1" applyFill="1" applyAlignment="1"/>
    <xf numFmtId="0" fontId="11" fillId="0" borderId="0" xfId="0" applyFont="1" applyFill="1" applyAlignment="1"/>
    <xf numFmtId="0" fontId="25" fillId="0" borderId="0" xfId="0" applyFont="1" applyFill="1" applyAlignment="1"/>
    <xf numFmtId="0" fontId="23" fillId="0" borderId="0" xfId="0" applyFont="1" applyFill="1" applyAlignment="1">
      <alignment horizontal="left"/>
    </xf>
    <xf numFmtId="16" fontId="4" fillId="0" borderId="0" xfId="27" quotePrefix="1" applyNumberFormat="1" applyFont="1" applyFill="1" applyAlignment="1"/>
    <xf numFmtId="0" fontId="4" fillId="0" borderId="0" xfId="27" applyFont="1"/>
    <xf numFmtId="0" fontId="4" fillId="0" borderId="0" xfId="0" applyFont="1" applyFill="1" applyAlignment="1">
      <alignment vertical="center"/>
    </xf>
    <xf numFmtId="0" fontId="4" fillId="0" borderId="0" xfId="0" quotePrefix="1" applyFont="1" applyFill="1" applyAlignment="1">
      <alignment vertical="top"/>
    </xf>
    <xf numFmtId="0" fontId="4" fillId="0" borderId="0" xfId="0" applyFont="1" applyFill="1" applyAlignment="1">
      <alignment vertical="top" wrapText="1"/>
    </xf>
    <xf numFmtId="0" fontId="26" fillId="0" borderId="0" xfId="0" applyFont="1" applyFill="1" applyAlignment="1"/>
    <xf numFmtId="0" fontId="23" fillId="0" borderId="0" xfId="0" applyFont="1" applyFill="1" applyAlignment="1">
      <alignment horizontal="left" vertical="center"/>
    </xf>
    <xf numFmtId="0" fontId="23" fillId="0" borderId="0" xfId="0" applyFont="1" applyFill="1" applyAlignment="1">
      <alignment vertical="center"/>
    </xf>
    <xf numFmtId="0" fontId="23" fillId="0" borderId="0" xfId="0" applyFont="1" applyFill="1"/>
    <xf numFmtId="0" fontId="26" fillId="0" borderId="0" xfId="0" applyFont="1" applyFill="1"/>
    <xf numFmtId="0" fontId="4" fillId="0" borderId="0" xfId="0" applyFont="1" applyFill="1" applyAlignment="1">
      <alignment horizontal="left" indent="2"/>
    </xf>
    <xf numFmtId="0" fontId="26" fillId="0" borderId="0" xfId="0" applyFont="1" applyFill="1" applyAlignment="1">
      <alignment horizontal="left" indent="2"/>
    </xf>
    <xf numFmtId="0" fontId="26" fillId="0" borderId="0" xfId="0" applyFont="1" applyFill="1" applyAlignment="1">
      <alignment horizontal="left" wrapText="1" indent="2"/>
    </xf>
    <xf numFmtId="0" fontId="26" fillId="0" borderId="0" xfId="0" quotePrefix="1" applyFont="1" applyFill="1" applyAlignment="1">
      <alignment horizontal="left" indent="2"/>
    </xf>
    <xf numFmtId="0" fontId="4" fillId="0" borderId="0" xfId="0" quotePrefix="1" applyFont="1" applyFill="1"/>
    <xf numFmtId="0" fontId="28" fillId="0" borderId="0" xfId="0" applyFont="1" applyFill="1"/>
    <xf numFmtId="0" fontId="28" fillId="0" borderId="0" xfId="0" applyNumberFormat="1" applyFont="1" applyFill="1"/>
    <xf numFmtId="0" fontId="29" fillId="0" borderId="0" xfId="0" applyFont="1" applyFill="1"/>
    <xf numFmtId="0" fontId="29" fillId="0" borderId="11" xfId="0" applyFont="1" applyFill="1" applyBorder="1" applyAlignment="1">
      <alignment horizontal="center" vertical="center"/>
    </xf>
    <xf numFmtId="0" fontId="29" fillId="0" borderId="5" xfId="0" applyFont="1" applyFill="1" applyBorder="1" applyAlignment="1">
      <alignment horizontal="center" vertical="center"/>
    </xf>
    <xf numFmtId="0" fontId="29" fillId="0" borderId="12" xfId="0" applyFont="1" applyFill="1" applyBorder="1" applyAlignment="1">
      <alignment horizontal="center" vertical="center"/>
    </xf>
    <xf numFmtId="0" fontId="29" fillId="0" borderId="7" xfId="0" applyFont="1" applyFill="1" applyBorder="1" applyAlignment="1">
      <alignment horizontal="center" vertical="center"/>
    </xf>
    <xf numFmtId="0" fontId="29" fillId="0" borderId="13" xfId="0" applyFont="1" applyFill="1" applyBorder="1" applyAlignment="1">
      <alignment horizontal="center" vertical="center"/>
    </xf>
    <xf numFmtId="0" fontId="29" fillId="0" borderId="9" xfId="0" applyFont="1" applyFill="1" applyBorder="1" applyAlignment="1">
      <alignment horizontal="center" vertical="center"/>
    </xf>
    <xf numFmtId="165" fontId="29" fillId="0" borderId="8" xfId="0" applyNumberFormat="1" applyFont="1" applyFill="1" applyBorder="1"/>
    <xf numFmtId="166" fontId="29" fillId="0" borderId="5" xfId="0" applyNumberFormat="1" applyFont="1" applyFill="1" applyBorder="1" applyAlignment="1"/>
    <xf numFmtId="167" fontId="31" fillId="0" borderId="14" xfId="0" applyNumberFormat="1" applyFont="1" applyFill="1" applyBorder="1" applyAlignment="1">
      <alignment horizontal="right" wrapText="1"/>
    </xf>
    <xf numFmtId="166" fontId="29" fillId="0" borderId="14" xfId="0" applyNumberFormat="1" applyFont="1" applyFill="1" applyBorder="1" applyAlignment="1"/>
    <xf numFmtId="166" fontId="29" fillId="0" borderId="7" xfId="0" applyNumberFormat="1" applyFont="1" applyFill="1" applyBorder="1" applyAlignment="1"/>
    <xf numFmtId="167" fontId="31" fillId="0" borderId="0" xfId="0" applyNumberFormat="1" applyFont="1" applyFill="1" applyBorder="1" applyAlignment="1">
      <alignment horizontal="right" wrapText="1"/>
    </xf>
    <xf numFmtId="166" fontId="29" fillId="0" borderId="0" xfId="0" applyNumberFormat="1" applyFont="1" applyFill="1" applyBorder="1" applyAlignment="1"/>
    <xf numFmtId="0" fontId="29" fillId="0" borderId="0" xfId="0" applyFont="1" applyFill="1" applyBorder="1"/>
    <xf numFmtId="0" fontId="29" fillId="0" borderId="0" xfId="0" applyNumberFormat="1" applyFont="1" applyFill="1"/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17" fillId="0" borderId="0" xfId="0" applyFont="1" applyAlignment="1">
      <alignment horizontal="left" vertical="center" indent="2"/>
    </xf>
    <xf numFmtId="0" fontId="17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29" fillId="0" borderId="0" xfId="0" applyFont="1" applyBorder="1" applyAlignment="1">
      <alignment vertical="center"/>
    </xf>
    <xf numFmtId="165" fontId="29" fillId="0" borderId="8" xfId="0" applyNumberFormat="1" applyFont="1" applyBorder="1" applyAlignment="1">
      <alignment horizontal="left"/>
    </xf>
    <xf numFmtId="168" fontId="29" fillId="0" borderId="0" xfId="0" applyNumberFormat="1" applyFont="1" applyBorder="1" applyAlignment="1">
      <alignment horizontal="right"/>
    </xf>
    <xf numFmtId="168" fontId="29" fillId="0" borderId="0" xfId="0" applyNumberFormat="1" applyFont="1" applyAlignment="1">
      <alignment horizontal="right"/>
    </xf>
    <xf numFmtId="0" fontId="29" fillId="0" borderId="0" xfId="0" applyFont="1" applyBorder="1" applyAlignment="1"/>
    <xf numFmtId="165" fontId="29" fillId="0" borderId="8" xfId="0" applyNumberFormat="1" applyFont="1" applyFill="1" applyBorder="1" applyAlignment="1">
      <alignment horizontal="left"/>
    </xf>
    <xf numFmtId="168" fontId="29" fillId="0" borderId="0" xfId="0" applyNumberFormat="1" applyFont="1" applyFill="1" applyBorder="1" applyAlignment="1">
      <alignment horizontal="right"/>
    </xf>
    <xf numFmtId="0" fontId="29" fillId="0" borderId="0" xfId="0" applyFont="1" applyAlignment="1"/>
    <xf numFmtId="0" fontId="29" fillId="0" borderId="0" xfId="0" applyFont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17" fillId="0" borderId="0" xfId="0" applyFont="1" applyAlignment="1">
      <alignment horizontal="left" vertical="center" indent="3"/>
    </xf>
    <xf numFmtId="0" fontId="29" fillId="0" borderId="0" xfId="0" applyFont="1" applyFill="1" applyBorder="1" applyAlignment="1"/>
    <xf numFmtId="165" fontId="29" fillId="0" borderId="0" xfId="0" applyNumberFormat="1" applyFont="1" applyFill="1" applyBorder="1" applyAlignment="1">
      <alignment horizontal="left"/>
    </xf>
    <xf numFmtId="168" fontId="29" fillId="0" borderId="0" xfId="0" applyNumberFormat="1" applyFont="1" applyAlignment="1">
      <alignment vertical="center"/>
    </xf>
    <xf numFmtId="0" fontId="29" fillId="0" borderId="0" xfId="0" applyFont="1"/>
    <xf numFmtId="0" fontId="29" fillId="0" borderId="8" xfId="0" applyFont="1" applyBorder="1" applyAlignment="1">
      <alignment horizontal="center" vertical="center"/>
    </xf>
    <xf numFmtId="165" fontId="29" fillId="0" borderId="8" xfId="0" applyNumberFormat="1" applyFont="1" applyBorder="1" applyAlignment="1"/>
    <xf numFmtId="165" fontId="29" fillId="0" borderId="8" xfId="0" applyNumberFormat="1" applyFont="1" applyFill="1" applyBorder="1" applyAlignment="1">
      <alignment horizontal="left" indent="1"/>
    </xf>
    <xf numFmtId="166" fontId="29" fillId="0" borderId="0" xfId="0" applyNumberFormat="1" applyFont="1" applyBorder="1"/>
    <xf numFmtId="3" fontId="29" fillId="0" borderId="0" xfId="0" applyNumberFormat="1" applyFont="1" applyAlignment="1">
      <alignment vertical="center"/>
    </xf>
    <xf numFmtId="3" fontId="29" fillId="0" borderId="0" xfId="0" applyNumberFormat="1" applyFont="1" applyBorder="1" applyAlignment="1">
      <alignment horizontal="center" vertical="center"/>
    </xf>
    <xf numFmtId="0" fontId="29" fillId="0" borderId="8" xfId="0" applyFont="1" applyBorder="1"/>
    <xf numFmtId="3" fontId="29" fillId="0" borderId="0" xfId="0" applyNumberFormat="1" applyFont="1" applyBorder="1"/>
    <xf numFmtId="169" fontId="29" fillId="0" borderId="0" xfId="0" applyNumberFormat="1" applyFont="1" applyBorder="1"/>
    <xf numFmtId="3" fontId="29" fillId="0" borderId="0" xfId="0" applyNumberFormat="1" applyFont="1" applyBorder="1" applyAlignment="1">
      <alignment horizontal="right"/>
    </xf>
    <xf numFmtId="165" fontId="29" fillId="0" borderId="8" xfId="0" applyNumberFormat="1" applyFont="1" applyBorder="1" applyAlignment="1">
      <alignment horizontal="left" indent="3"/>
    </xf>
    <xf numFmtId="165" fontId="29" fillId="0" borderId="0" xfId="0" applyNumberFormat="1" applyFont="1" applyBorder="1" applyAlignment="1">
      <alignment horizontal="left" indent="3"/>
    </xf>
    <xf numFmtId="3" fontId="29" fillId="0" borderId="7" xfId="0" applyNumberFormat="1" applyFont="1" applyBorder="1" applyAlignment="1">
      <alignment horizontal="right"/>
    </xf>
    <xf numFmtId="3" fontId="29" fillId="0" borderId="0" xfId="0" applyNumberFormat="1" applyFont="1" applyFill="1" applyBorder="1" applyAlignment="1">
      <alignment horizontal="right"/>
    </xf>
    <xf numFmtId="166" fontId="29" fillId="0" borderId="0" xfId="0" applyNumberFormat="1" applyFont="1" applyFill="1" applyBorder="1" applyAlignment="1">
      <alignment horizontal="right"/>
    </xf>
    <xf numFmtId="3" fontId="33" fillId="0" borderId="0" xfId="0" applyNumberFormat="1" applyFont="1" applyFill="1" applyBorder="1" applyAlignment="1">
      <alignment horizontal="right"/>
    </xf>
    <xf numFmtId="3" fontId="29" fillId="0" borderId="0" xfId="0" applyNumberFormat="1" applyFont="1"/>
    <xf numFmtId="3" fontId="29" fillId="11" borderId="0" xfId="0" applyNumberFormat="1" applyFont="1" applyFill="1" applyBorder="1" applyAlignment="1">
      <alignment horizontal="right"/>
    </xf>
    <xf numFmtId="169" fontId="29" fillId="0" borderId="0" xfId="0" applyNumberFormat="1" applyFont="1" applyFill="1" applyBorder="1"/>
    <xf numFmtId="0" fontId="33" fillId="0" borderId="0" xfId="0" applyFont="1"/>
    <xf numFmtId="170" fontId="29" fillId="0" borderId="0" xfId="0" applyNumberFormat="1" applyFont="1"/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Border="1" applyAlignment="1">
      <alignment horizontal="right"/>
    </xf>
    <xf numFmtId="172" fontId="29" fillId="0" borderId="0" xfId="0" applyNumberFormat="1" applyFont="1" applyAlignment="1">
      <alignment horizontal="right"/>
    </xf>
    <xf numFmtId="0" fontId="29" fillId="0" borderId="0" xfId="0" applyFont="1" applyBorder="1"/>
    <xf numFmtId="173" fontId="33" fillId="0" borderId="0" xfId="0" applyNumberFormat="1" applyFont="1" applyBorder="1" applyAlignment="1">
      <alignment horizontal="right"/>
    </xf>
    <xf numFmtId="164" fontId="29" fillId="0" borderId="3" xfId="22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168" fontId="29" fillId="0" borderId="0" xfId="0" applyNumberFormat="1" applyFont="1" applyBorder="1" applyAlignment="1"/>
    <xf numFmtId="174" fontId="29" fillId="0" borderId="0" xfId="0" applyNumberFormat="1" applyFont="1" applyBorder="1" applyAlignment="1">
      <alignment horizontal="right"/>
    </xf>
    <xf numFmtId="174" fontId="31" fillId="0" borderId="0" xfId="0" applyNumberFormat="1" applyFont="1" applyBorder="1" applyAlignment="1">
      <alignment horizontal="right"/>
    </xf>
    <xf numFmtId="174" fontId="4" fillId="0" borderId="0" xfId="0" applyNumberFormat="1" applyFont="1"/>
    <xf numFmtId="168" fontId="29" fillId="0" borderId="0" xfId="0" applyNumberFormat="1" applyFont="1" applyAlignment="1"/>
    <xf numFmtId="168" fontId="29" fillId="0" borderId="0" xfId="0" applyNumberFormat="1" applyFont="1"/>
    <xf numFmtId="168" fontId="29" fillId="0" borderId="7" xfId="0" applyNumberFormat="1" applyFont="1" applyFill="1" applyBorder="1" applyAlignment="1"/>
    <xf numFmtId="168" fontId="29" fillId="0" borderId="0" xfId="0" applyNumberFormat="1" applyFont="1" applyFill="1"/>
    <xf numFmtId="174" fontId="29" fillId="0" borderId="0" xfId="0" applyNumberFormat="1" applyFont="1" applyFill="1" applyBorder="1" applyAlignment="1">
      <alignment horizontal="right"/>
    </xf>
    <xf numFmtId="174" fontId="31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/>
    <xf numFmtId="168" fontId="29" fillId="0" borderId="0" xfId="0" applyNumberFormat="1" applyFont="1" applyFill="1" applyBorder="1" applyAlignment="1"/>
    <xf numFmtId="0" fontId="29" fillId="0" borderId="0" xfId="0" applyFont="1" applyFill="1" applyBorder="1" applyAlignment="1">
      <alignment horizontal="right"/>
    </xf>
    <xf numFmtId="0" fontId="31" fillId="0" borderId="0" xfId="0" applyFont="1" applyFill="1" applyBorder="1" applyAlignment="1">
      <alignment horizontal="right"/>
    </xf>
    <xf numFmtId="165" fontId="29" fillId="0" borderId="0" xfId="0" applyNumberFormat="1" applyFont="1" applyBorder="1" applyAlignment="1">
      <alignment horizontal="center"/>
    </xf>
    <xf numFmtId="175" fontId="29" fillId="0" borderId="0" xfId="0" applyNumberFormat="1" applyFont="1" applyFill="1" applyBorder="1" applyAlignment="1"/>
    <xf numFmtId="175" fontId="29" fillId="0" borderId="0" xfId="0" applyNumberFormat="1" applyFont="1" applyFill="1"/>
    <xf numFmtId="175" fontId="29" fillId="0" borderId="0" xfId="0" applyNumberFormat="1" applyFont="1" applyFill="1" applyBorder="1" applyAlignment="1">
      <alignment horizontal="right"/>
    </xf>
    <xf numFmtId="3" fontId="4" fillId="0" borderId="0" xfId="0" applyNumberFormat="1" applyFont="1"/>
    <xf numFmtId="165" fontId="29" fillId="0" borderId="0" xfId="0" applyNumberFormat="1" applyFont="1" applyFill="1" applyBorder="1" applyAlignment="1">
      <alignment horizontal="center"/>
    </xf>
    <xf numFmtId="176" fontId="4" fillId="0" borderId="0" xfId="0" applyNumberFormat="1" applyFont="1"/>
    <xf numFmtId="0" fontId="4" fillId="0" borderId="0" xfId="0" applyFont="1" applyAlignment="1"/>
    <xf numFmtId="49" fontId="29" fillId="0" borderId="4" xfId="0" applyNumberFormat="1" applyFont="1" applyBorder="1" applyAlignment="1">
      <alignment horizontal="center" vertical="center"/>
    </xf>
    <xf numFmtId="0" fontId="28" fillId="0" borderId="0" xfId="0" applyFont="1" applyFill="1" applyAlignment="1">
      <alignment vertical="center"/>
    </xf>
    <xf numFmtId="49" fontId="34" fillId="0" borderId="0" xfId="0" applyNumberFormat="1" applyFont="1" applyFill="1" applyAlignment="1">
      <alignment horizontal="center" vertical="center" wrapText="1"/>
    </xf>
    <xf numFmtId="0" fontId="29" fillId="0" borderId="0" xfId="0" applyFont="1" applyFill="1" applyAlignment="1">
      <alignment vertical="center"/>
    </xf>
    <xf numFmtId="49" fontId="29" fillId="0" borderId="19" xfId="0" applyNumberFormat="1" applyFont="1" applyFill="1" applyBorder="1" applyAlignment="1">
      <alignment horizontal="center" vertical="center" wrapText="1"/>
    </xf>
    <xf numFmtId="49" fontId="29" fillId="0" borderId="25" xfId="0" applyNumberFormat="1" applyFont="1" applyFill="1" applyBorder="1" applyAlignment="1">
      <alignment horizontal="center" vertical="center"/>
    </xf>
    <xf numFmtId="49" fontId="29" fillId="0" borderId="26" xfId="0" applyNumberFormat="1" applyFont="1" applyFill="1" applyBorder="1" applyAlignment="1">
      <alignment horizontal="center" vertical="center"/>
    </xf>
    <xf numFmtId="49" fontId="29" fillId="0" borderId="27" xfId="0" applyNumberFormat="1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/>
    </xf>
    <xf numFmtId="177" fontId="33" fillId="0" borderId="8" xfId="0" applyNumberFormat="1" applyFont="1" applyFill="1" applyBorder="1" applyAlignment="1">
      <alignment horizontal="left" vertical="center" wrapText="1"/>
    </xf>
    <xf numFmtId="166" fontId="29" fillId="0" borderId="0" xfId="0" applyNumberFormat="1" applyFont="1" applyFill="1" applyBorder="1" applyAlignment="1">
      <alignment horizontal="right" wrapText="1"/>
    </xf>
    <xf numFmtId="167" fontId="31" fillId="0" borderId="0" xfId="0" applyNumberFormat="1" applyFont="1" applyFill="1" applyAlignment="1">
      <alignment horizontal="right" wrapText="1"/>
    </xf>
    <xf numFmtId="178" fontId="29" fillId="0" borderId="0" xfId="0" applyNumberFormat="1" applyFont="1" applyFill="1" applyAlignment="1">
      <alignment horizontal="right" wrapText="1"/>
    </xf>
    <xf numFmtId="167" fontId="29" fillId="0" borderId="0" xfId="0" applyNumberFormat="1" applyFont="1" applyFill="1" applyAlignment="1">
      <alignment horizontal="right" wrapText="1"/>
    </xf>
    <xf numFmtId="177" fontId="29" fillId="0" borderId="8" xfId="0" applyNumberFormat="1" applyFont="1" applyFill="1" applyBorder="1" applyAlignment="1">
      <alignment horizontal="left" vertical="center" wrapText="1" indent="1"/>
    </xf>
    <xf numFmtId="177" fontId="29" fillId="0" borderId="8" xfId="0" applyNumberFormat="1" applyFont="1" applyFill="1" applyBorder="1" applyAlignment="1">
      <alignment horizontal="left" wrapText="1" indent="1"/>
    </xf>
    <xf numFmtId="177" fontId="29" fillId="0" borderId="8" xfId="0" applyNumberFormat="1" applyFont="1" applyFill="1" applyBorder="1" applyAlignment="1">
      <alignment horizontal="left" vertical="center" wrapText="1" indent="2"/>
    </xf>
    <xf numFmtId="177" fontId="29" fillId="0" borderId="8" xfId="0" applyNumberFormat="1" applyFont="1" applyFill="1" applyBorder="1" applyAlignment="1">
      <alignment horizontal="left" wrapText="1" indent="2"/>
    </xf>
    <xf numFmtId="177" fontId="29" fillId="0" borderId="8" xfId="0" applyNumberFormat="1" applyFont="1" applyFill="1" applyBorder="1" applyAlignment="1">
      <alignment horizontal="left" vertical="center" wrapText="1" indent="3"/>
    </xf>
    <xf numFmtId="49" fontId="29" fillId="0" borderId="8" xfId="0" applyNumberFormat="1" applyFont="1" applyFill="1" applyBorder="1" applyAlignment="1">
      <alignment horizontal="left" wrapText="1" indent="1"/>
    </xf>
    <xf numFmtId="0" fontId="29" fillId="0" borderId="8" xfId="0" applyNumberFormat="1" applyFont="1" applyFill="1" applyBorder="1" applyAlignment="1">
      <alignment horizontal="left" vertical="center" wrapText="1" indent="2"/>
    </xf>
    <xf numFmtId="49" fontId="29" fillId="0" borderId="8" xfId="0" applyNumberFormat="1" applyFont="1" applyFill="1" applyBorder="1" applyAlignment="1">
      <alignment horizontal="left" wrapText="1" indent="2"/>
    </xf>
    <xf numFmtId="177" fontId="29" fillId="0" borderId="8" xfId="0" applyNumberFormat="1" applyFont="1" applyFill="1" applyBorder="1" applyAlignment="1">
      <alignment horizontal="left" wrapText="1" indent="3"/>
    </xf>
    <xf numFmtId="177" fontId="29" fillId="0" borderId="8" xfId="0" applyNumberFormat="1" applyFont="1" applyFill="1" applyBorder="1" applyAlignment="1">
      <alignment horizontal="left" wrapText="1"/>
    </xf>
    <xf numFmtId="0" fontId="29" fillId="0" borderId="0" xfId="0" applyFont="1" applyFill="1" applyBorder="1" applyAlignment="1">
      <alignment vertical="center"/>
    </xf>
    <xf numFmtId="177" fontId="4" fillId="0" borderId="0" xfId="0" applyNumberFormat="1" applyFont="1" applyFill="1" applyBorder="1" applyAlignment="1">
      <alignment horizontal="left" wrapText="1" indent="2"/>
    </xf>
    <xf numFmtId="166" fontId="4" fillId="0" borderId="0" xfId="0" applyNumberFormat="1" applyFont="1" applyFill="1" applyBorder="1" applyAlignment="1">
      <alignment horizontal="right" wrapText="1"/>
    </xf>
    <xf numFmtId="167" fontId="35" fillId="0" borderId="0" xfId="0" applyNumberFormat="1" applyFont="1" applyFill="1" applyBorder="1" applyAlignment="1">
      <alignment horizontal="right" wrapText="1"/>
    </xf>
    <xf numFmtId="167" fontId="35" fillId="0" borderId="0" xfId="0" applyNumberFormat="1" applyFont="1" applyFill="1" applyAlignment="1">
      <alignment horizontal="right" wrapText="1"/>
    </xf>
    <xf numFmtId="167" fontId="4" fillId="0" borderId="0" xfId="0" applyNumberFormat="1" applyFont="1" applyFill="1" applyAlignment="1">
      <alignment horizontal="right" wrapText="1"/>
    </xf>
    <xf numFmtId="177" fontId="4" fillId="0" borderId="0" xfId="0" applyNumberFormat="1" applyFont="1" applyFill="1" applyBorder="1" applyAlignment="1">
      <alignment horizontal="left" wrapText="1" indent="3"/>
    </xf>
    <xf numFmtId="0" fontId="22" fillId="0" borderId="0" xfId="0" applyFont="1" applyFill="1" applyAlignment="1">
      <alignment vertical="center"/>
    </xf>
    <xf numFmtId="3" fontId="28" fillId="0" borderId="0" xfId="0" applyNumberFormat="1" applyFont="1" applyFill="1" applyAlignment="1">
      <alignment vertical="center"/>
    </xf>
    <xf numFmtId="174" fontId="28" fillId="0" borderId="0" xfId="0" applyNumberFormat="1" applyFont="1" applyFill="1" applyAlignment="1">
      <alignment vertical="center"/>
    </xf>
    <xf numFmtId="49" fontId="34" fillId="0" borderId="28" xfId="0" applyNumberFormat="1" applyFont="1" applyFill="1" applyBorder="1" applyAlignment="1">
      <alignment horizontal="center" vertical="center" wrapText="1"/>
    </xf>
    <xf numFmtId="3" fontId="34" fillId="0" borderId="28" xfId="0" applyNumberFormat="1" applyFont="1" applyFill="1" applyBorder="1" applyAlignment="1">
      <alignment horizontal="center" vertical="center" wrapText="1"/>
    </xf>
    <xf numFmtId="174" fontId="34" fillId="0" borderId="28" xfId="0" applyNumberFormat="1" applyFont="1" applyFill="1" applyBorder="1" applyAlignment="1">
      <alignment horizontal="center" vertical="center" wrapText="1"/>
    </xf>
    <xf numFmtId="3" fontId="29" fillId="0" borderId="25" xfId="0" applyNumberFormat="1" applyFont="1" applyFill="1" applyBorder="1" applyAlignment="1">
      <alignment horizontal="center" vertical="center"/>
    </xf>
    <xf numFmtId="174" fontId="29" fillId="0" borderId="26" xfId="0" applyNumberFormat="1" applyFont="1" applyFill="1" applyBorder="1" applyAlignment="1">
      <alignment horizontal="center" vertical="center"/>
    </xf>
    <xf numFmtId="3" fontId="29" fillId="0" borderId="26" xfId="0" applyNumberFormat="1" applyFont="1" applyFill="1" applyBorder="1" applyAlignment="1">
      <alignment horizontal="center" vertical="center"/>
    </xf>
    <xf numFmtId="174" fontId="29" fillId="0" borderId="27" xfId="0" applyNumberFormat="1" applyFont="1" applyFill="1" applyBorder="1" applyAlignment="1">
      <alignment horizontal="center" vertical="center"/>
    </xf>
    <xf numFmtId="177" fontId="33" fillId="0" borderId="8" xfId="0" applyNumberFormat="1" applyFont="1" applyFill="1" applyBorder="1" applyAlignment="1">
      <alignment horizontal="left"/>
    </xf>
    <xf numFmtId="174" fontId="29" fillId="0" borderId="0" xfId="0" applyNumberFormat="1" applyFont="1" applyFill="1" applyAlignment="1">
      <alignment horizontal="right" wrapText="1"/>
    </xf>
    <xf numFmtId="49" fontId="29" fillId="0" borderId="8" xfId="0" applyNumberFormat="1" applyFont="1" applyFill="1" applyBorder="1" applyAlignment="1">
      <alignment horizontal="left" wrapText="1" indent="3"/>
    </xf>
    <xf numFmtId="177" fontId="29" fillId="0" borderId="8" xfId="0" applyNumberFormat="1" applyFont="1" applyFill="1" applyBorder="1" applyAlignment="1">
      <alignment horizontal="left" wrapText="1" indent="4"/>
    </xf>
    <xf numFmtId="177" fontId="33" fillId="0" borderId="8" xfId="0" applyNumberFormat="1" applyFont="1" applyFill="1" applyBorder="1" applyAlignment="1">
      <alignment horizontal="left" wrapText="1"/>
    </xf>
    <xf numFmtId="177" fontId="33" fillId="0" borderId="8" xfId="0" applyNumberFormat="1" applyFont="1" applyFill="1" applyBorder="1" applyAlignment="1">
      <alignment horizontal="left" wrapText="1" indent="1"/>
    </xf>
    <xf numFmtId="49" fontId="29" fillId="0" borderId="8" xfId="0" applyNumberFormat="1" applyFont="1" applyFill="1" applyBorder="1" applyAlignment="1">
      <alignment horizontal="left" wrapText="1" indent="4"/>
    </xf>
    <xf numFmtId="177" fontId="29" fillId="0" borderId="8" xfId="0" applyNumberFormat="1" applyFont="1" applyFill="1" applyBorder="1" applyAlignment="1">
      <alignment horizontal="left" wrapText="1" indent="5"/>
    </xf>
    <xf numFmtId="0" fontId="33" fillId="0" borderId="8" xfId="0" applyNumberFormat="1" applyFont="1" applyFill="1" applyBorder="1" applyAlignment="1">
      <alignment horizontal="left" wrapText="1"/>
    </xf>
    <xf numFmtId="0" fontId="33" fillId="0" borderId="8" xfId="0" applyNumberFormat="1" applyFont="1" applyFill="1" applyBorder="1" applyAlignment="1">
      <alignment horizontal="left" wrapText="1" indent="1"/>
    </xf>
    <xf numFmtId="177" fontId="33" fillId="0" borderId="8" xfId="0" applyNumberFormat="1" applyFont="1" applyFill="1" applyBorder="1" applyAlignment="1">
      <alignment horizontal="left" wrapText="1" indent="2"/>
    </xf>
    <xf numFmtId="3" fontId="29" fillId="0" borderId="0" xfId="0" applyNumberFormat="1" applyFont="1" applyFill="1" applyAlignment="1">
      <alignment vertical="center"/>
    </xf>
    <xf numFmtId="174" fontId="31" fillId="0" borderId="0" xfId="0" applyNumberFormat="1" applyFont="1" applyFill="1" applyAlignment="1">
      <alignment vertical="center"/>
    </xf>
    <xf numFmtId="174" fontId="29" fillId="0" borderId="0" xfId="0" applyNumberFormat="1" applyFont="1" applyFill="1" applyAlignment="1">
      <alignment vertical="center"/>
    </xf>
    <xf numFmtId="174" fontId="36" fillId="0" borderId="0" xfId="0" applyNumberFormat="1" applyFont="1" applyFill="1" applyAlignment="1">
      <alignment vertical="center"/>
    </xf>
    <xf numFmtId="178" fontId="29" fillId="0" borderId="0" xfId="0" applyNumberFormat="1" applyFont="1" applyFill="1" applyBorder="1" applyAlignment="1">
      <alignment horizontal="right" wrapText="1"/>
    </xf>
    <xf numFmtId="0" fontId="29" fillId="0" borderId="0" xfId="0" applyFont="1" applyFill="1" applyAlignment="1"/>
    <xf numFmtId="166" fontId="29" fillId="0" borderId="0" xfId="0" applyNumberFormat="1" applyFont="1" applyFill="1" applyAlignment="1">
      <alignment horizontal="right" vertical="center" wrapText="1"/>
    </xf>
    <xf numFmtId="167" fontId="29" fillId="0" borderId="0" xfId="0" applyNumberFormat="1" applyFont="1" applyFill="1" applyAlignment="1">
      <alignment horizontal="right" vertical="center" wrapText="1"/>
    </xf>
    <xf numFmtId="178" fontId="29" fillId="0" borderId="0" xfId="0" applyNumberFormat="1" applyFont="1" applyFill="1"/>
    <xf numFmtId="177" fontId="33" fillId="0" borderId="8" xfId="0" applyNumberFormat="1" applyFont="1" applyFill="1" applyBorder="1" applyAlignment="1">
      <alignment horizontal="left" vertical="center" wrapText="1" indent="1"/>
    </xf>
    <xf numFmtId="178" fontId="28" fillId="0" borderId="0" xfId="0" applyNumberFormat="1" applyFont="1" applyFill="1" applyAlignment="1">
      <alignment vertical="center"/>
    </xf>
    <xf numFmtId="166" fontId="29" fillId="0" borderId="0" xfId="0" applyNumberFormat="1" applyFont="1" applyFill="1" applyAlignment="1">
      <alignment vertical="center"/>
    </xf>
    <xf numFmtId="166" fontId="29" fillId="0" borderId="0" xfId="0" applyNumberFormat="1" applyFont="1" applyFill="1" applyBorder="1" applyAlignment="1">
      <alignment horizontal="right" vertical="center" wrapText="1"/>
    </xf>
    <xf numFmtId="167" fontId="31" fillId="0" borderId="0" xfId="0" applyNumberFormat="1" applyFont="1" applyFill="1" applyAlignment="1">
      <alignment horizontal="right" vertical="center" wrapText="1"/>
    </xf>
    <xf numFmtId="178" fontId="29" fillId="0" borderId="0" xfId="0" applyNumberFormat="1" applyFont="1" applyFill="1" applyAlignment="1">
      <alignment horizontal="right" vertical="center" wrapText="1"/>
    </xf>
    <xf numFmtId="166" fontId="29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vertical="top"/>
    </xf>
    <xf numFmtId="49" fontId="29" fillId="0" borderId="21" xfId="0" applyNumberFormat="1" applyFont="1" applyFill="1" applyBorder="1" applyAlignment="1">
      <alignment horizontal="center" vertical="center" wrapText="1"/>
    </xf>
    <xf numFmtId="49" fontId="29" fillId="0" borderId="24" xfId="0" applyNumberFormat="1" applyFont="1" applyFill="1" applyBorder="1" applyAlignment="1">
      <alignment horizontal="center" vertical="center" wrapText="1"/>
    </xf>
    <xf numFmtId="49" fontId="29" fillId="0" borderId="26" xfId="0" applyNumberFormat="1" applyFont="1" applyFill="1" applyBorder="1" applyAlignment="1">
      <alignment horizontal="center" vertical="center" wrapText="1"/>
    </xf>
    <xf numFmtId="179" fontId="31" fillId="0" borderId="0" xfId="0" applyNumberFormat="1" applyFont="1" applyFill="1" applyBorder="1" applyAlignment="1">
      <alignment horizontal="right" wrapText="1"/>
    </xf>
    <xf numFmtId="49" fontId="29" fillId="0" borderId="8" xfId="0" applyNumberFormat="1" applyFont="1" applyFill="1" applyBorder="1" applyAlignment="1">
      <alignment horizontal="left" vertical="center" wrapText="1" indent="2"/>
    </xf>
    <xf numFmtId="49" fontId="29" fillId="0" borderId="8" xfId="0" applyNumberFormat="1" applyFont="1" applyFill="1" applyBorder="1" applyAlignment="1">
      <alignment horizontal="left" vertical="center" wrapText="1" indent="3"/>
    </xf>
    <xf numFmtId="177" fontId="29" fillId="0" borderId="8" xfId="0" applyNumberFormat="1" applyFont="1" applyFill="1" applyBorder="1" applyAlignment="1">
      <alignment horizontal="left" vertical="center" wrapText="1" indent="4"/>
    </xf>
    <xf numFmtId="3" fontId="31" fillId="0" borderId="0" xfId="0" applyNumberFormat="1" applyFont="1" applyFill="1" applyBorder="1" applyAlignment="1">
      <alignment horizontal="right"/>
    </xf>
    <xf numFmtId="0" fontId="35" fillId="0" borderId="0" xfId="0" applyFont="1" applyFill="1"/>
    <xf numFmtId="177" fontId="29" fillId="0" borderId="0" xfId="0" applyNumberFormat="1" applyFont="1" applyFill="1" applyBorder="1" applyAlignment="1">
      <alignment horizontal="left" vertical="center" wrapText="1" indent="2"/>
    </xf>
    <xf numFmtId="49" fontId="29" fillId="0" borderId="0" xfId="0" applyNumberFormat="1" applyFont="1" applyFill="1" applyBorder="1" applyAlignment="1">
      <alignment horizontal="left"/>
    </xf>
    <xf numFmtId="3" fontId="29" fillId="0" borderId="0" xfId="0" applyNumberFormat="1" applyFont="1" applyFill="1" applyBorder="1" applyAlignment="1">
      <alignment horizontal="right" wrapText="1"/>
    </xf>
    <xf numFmtId="178" fontId="4" fillId="0" borderId="0" xfId="0" applyNumberFormat="1" applyFont="1" applyFill="1"/>
    <xf numFmtId="178" fontId="31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Alignment="1">
      <alignment horizontal="center"/>
    </xf>
    <xf numFmtId="178" fontId="29" fillId="2" borderId="0" xfId="0" applyNumberFormat="1" applyFont="1" applyFill="1" applyAlignment="1">
      <alignment horizontal="right" vertical="center" wrapText="1"/>
    </xf>
    <xf numFmtId="167" fontId="31" fillId="2" borderId="0" xfId="0" applyNumberFormat="1" applyFont="1" applyFill="1" applyAlignment="1">
      <alignment horizontal="right" vertical="center" wrapText="1"/>
    </xf>
    <xf numFmtId="167" fontId="29" fillId="2" borderId="0" xfId="0" applyNumberFormat="1" applyFont="1" applyFill="1" applyAlignment="1">
      <alignment horizontal="right" vertical="center" wrapText="1"/>
    </xf>
    <xf numFmtId="166" fontId="29" fillId="2" borderId="0" xfId="0" applyNumberFormat="1" applyFont="1" applyFill="1" applyAlignment="1">
      <alignment horizontal="right" vertical="center" wrapText="1"/>
    </xf>
    <xf numFmtId="180" fontId="29" fillId="2" borderId="0" xfId="0" applyNumberFormat="1" applyFont="1" applyFill="1" applyAlignment="1">
      <alignment horizontal="right" vertical="center" wrapText="1"/>
    </xf>
    <xf numFmtId="49" fontId="29" fillId="2" borderId="0" xfId="0" applyNumberFormat="1" applyFont="1" applyFill="1" applyAlignment="1">
      <alignment horizontal="left" vertical="center" wrapText="1"/>
    </xf>
    <xf numFmtId="0" fontId="33" fillId="0" borderId="0" xfId="0" applyFont="1" applyFill="1" applyAlignment="1">
      <alignment vertical="center"/>
    </xf>
    <xf numFmtId="180" fontId="33" fillId="0" borderId="0" xfId="0" applyNumberFormat="1" applyFont="1" applyFill="1" applyAlignment="1">
      <alignment horizontal="right" wrapText="1"/>
    </xf>
    <xf numFmtId="167" fontId="33" fillId="0" borderId="0" xfId="0" applyNumberFormat="1" applyFont="1" applyFill="1" applyAlignment="1">
      <alignment horizontal="right" wrapText="1"/>
    </xf>
    <xf numFmtId="0" fontId="31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49" fontId="22" fillId="0" borderId="0" xfId="0" applyNumberFormat="1" applyFont="1" applyFill="1" applyAlignment="1">
      <alignment horizontal="center" vertical="center" wrapText="1"/>
    </xf>
    <xf numFmtId="3" fontId="22" fillId="0" borderId="0" xfId="0" applyNumberFormat="1" applyFont="1" applyFill="1" applyAlignment="1">
      <alignment horizontal="center" vertical="center" wrapText="1"/>
    </xf>
    <xf numFmtId="174" fontId="22" fillId="0" borderId="0" xfId="0" applyNumberFormat="1" applyFont="1" applyFill="1" applyAlignment="1">
      <alignment horizontal="center" vertical="center" wrapText="1"/>
    </xf>
    <xf numFmtId="166" fontId="29" fillId="0" borderId="0" xfId="0" applyNumberFormat="1" applyFont="1" applyFill="1" applyAlignment="1"/>
    <xf numFmtId="166" fontId="29" fillId="0" borderId="0" xfId="0" applyNumberFormat="1" applyFont="1" applyFill="1" applyAlignment="1">
      <alignment horizontal="right"/>
    </xf>
    <xf numFmtId="3" fontId="29" fillId="0" borderId="0" xfId="0" applyNumberFormat="1" applyFont="1" applyFill="1" applyAlignment="1"/>
    <xf numFmtId="3" fontId="17" fillId="0" borderId="0" xfId="0" applyNumberFormat="1" applyFont="1" applyFill="1" applyAlignment="1">
      <alignment vertical="center"/>
    </xf>
    <xf numFmtId="174" fontId="37" fillId="0" borderId="0" xfId="0" applyNumberFormat="1" applyFont="1" applyFill="1" applyAlignment="1">
      <alignment vertical="center"/>
    </xf>
    <xf numFmtId="0" fontId="37" fillId="0" borderId="0" xfId="0" applyFont="1" applyFill="1" applyAlignment="1">
      <alignment vertical="center"/>
    </xf>
    <xf numFmtId="167" fontId="17" fillId="0" borderId="0" xfId="0" applyNumberFormat="1" applyFont="1" applyFill="1" applyAlignment="1">
      <alignment horizontal="right" wrapText="1"/>
    </xf>
    <xf numFmtId="174" fontId="17" fillId="0" borderId="0" xfId="0" applyNumberFormat="1" applyFont="1" applyFill="1" applyAlignment="1">
      <alignment vertical="center"/>
    </xf>
    <xf numFmtId="174" fontId="4" fillId="0" borderId="0" xfId="0" applyNumberFormat="1" applyFont="1" applyFill="1" applyAlignment="1"/>
    <xf numFmtId="1" fontId="29" fillId="0" borderId="0" xfId="0" applyNumberFormat="1" applyFont="1"/>
    <xf numFmtId="181" fontId="29" fillId="0" borderId="0" xfId="0" applyNumberFormat="1" applyFont="1" applyAlignment="1">
      <alignment horizontal="right"/>
    </xf>
    <xf numFmtId="0" fontId="26" fillId="0" borderId="0" xfId="0" applyFont="1" applyBorder="1" applyAlignment="1">
      <alignment horizontal="center"/>
    </xf>
    <xf numFmtId="49" fontId="29" fillId="0" borderId="3" xfId="0" applyNumberFormat="1" applyFont="1" applyBorder="1" applyAlignment="1">
      <alignment horizontal="center" vertical="center"/>
    </xf>
    <xf numFmtId="181" fontId="29" fillId="0" borderId="0" xfId="0" applyNumberFormat="1" applyFont="1" applyBorder="1" applyAlignment="1">
      <alignment horizontal="center" vertical="center"/>
    </xf>
    <xf numFmtId="182" fontId="29" fillId="0" borderId="0" xfId="0" applyNumberFormat="1" applyFont="1" applyBorder="1"/>
    <xf numFmtId="0" fontId="29" fillId="0" borderId="14" xfId="0" applyFont="1" applyBorder="1" applyAlignment="1">
      <alignment horizontal="center" vertical="center"/>
    </xf>
    <xf numFmtId="177" fontId="29" fillId="0" borderId="8" xfId="0" applyNumberFormat="1" applyFont="1" applyBorder="1"/>
    <xf numFmtId="166" fontId="29" fillId="0" borderId="0" xfId="0" applyNumberFormat="1" applyFont="1" applyBorder="1" applyAlignment="1">
      <alignment horizontal="right"/>
    </xf>
    <xf numFmtId="1" fontId="29" fillId="0" borderId="0" xfId="0" applyNumberFormat="1" applyFont="1" applyBorder="1"/>
    <xf numFmtId="181" fontId="29" fillId="0" borderId="0" xfId="0" applyNumberFormat="1" applyFont="1" applyAlignment="1">
      <alignment horizontal="right" vertical="center"/>
    </xf>
    <xf numFmtId="182" fontId="33" fillId="0" borderId="0" xfId="0" applyNumberFormat="1" applyFont="1" applyFill="1" applyBorder="1" applyAlignment="1">
      <alignment horizontal="right"/>
    </xf>
    <xf numFmtId="183" fontId="29" fillId="0" borderId="8" xfId="0" applyNumberFormat="1" applyFont="1" applyBorder="1"/>
    <xf numFmtId="3" fontId="33" fillId="0" borderId="0" xfId="0" applyNumberFormat="1" applyFont="1" applyBorder="1" applyAlignment="1">
      <alignment horizontal="right"/>
    </xf>
    <xf numFmtId="3" fontId="29" fillId="0" borderId="0" xfId="0" applyNumberFormat="1" applyFont="1" applyFill="1" applyBorder="1"/>
    <xf numFmtId="181" fontId="29" fillId="0" borderId="0" xfId="0" applyNumberFormat="1" applyFont="1" applyBorder="1" applyAlignment="1">
      <alignment horizontal="right"/>
    </xf>
    <xf numFmtId="181" fontId="4" fillId="0" borderId="0" xfId="0" applyNumberFormat="1" applyFont="1" applyAlignment="1">
      <alignment horizontal="right"/>
    </xf>
    <xf numFmtId="0" fontId="4" fillId="0" borderId="0" xfId="0" applyFont="1" applyBorder="1"/>
    <xf numFmtId="3" fontId="4" fillId="0" borderId="0" xfId="0" applyNumberFormat="1" applyFont="1" applyBorder="1"/>
    <xf numFmtId="182" fontId="4" fillId="0" borderId="0" xfId="0" applyNumberFormat="1" applyFont="1" applyBorder="1"/>
    <xf numFmtId="0" fontId="31" fillId="0" borderId="14" xfId="0" applyFont="1" applyBorder="1" applyAlignment="1">
      <alignment horizontal="center" vertical="center"/>
    </xf>
    <xf numFmtId="0" fontId="17" fillId="0" borderId="0" xfId="30" applyFont="1" applyFill="1" applyBorder="1" applyAlignment="1">
      <alignment vertical="center"/>
    </xf>
    <xf numFmtId="0" fontId="17" fillId="0" borderId="0" xfId="30" applyFont="1" applyFill="1" applyAlignment="1">
      <alignment vertical="center"/>
    </xf>
    <xf numFmtId="0" fontId="4" fillId="0" borderId="0" xfId="30" applyFont="1" applyFill="1" applyAlignment="1">
      <alignment vertical="center"/>
    </xf>
    <xf numFmtId="0" fontId="4" fillId="0" borderId="0" xfId="30" applyFont="1" applyFill="1" applyBorder="1" applyAlignment="1">
      <alignment vertical="center"/>
    </xf>
    <xf numFmtId="0" fontId="29" fillId="0" borderId="6" xfId="30" applyFont="1" applyFill="1" applyBorder="1" applyAlignment="1">
      <alignment horizontal="center" vertical="center"/>
    </xf>
    <xf numFmtId="0" fontId="29" fillId="0" borderId="14" xfId="30" applyFont="1" applyFill="1" applyBorder="1" applyAlignment="1">
      <alignment horizontal="centerContinuous" vertical="center"/>
    </xf>
    <xf numFmtId="184" fontId="29" fillId="0" borderId="14" xfId="30" applyNumberFormat="1" applyFont="1" applyFill="1" applyBorder="1" applyAlignment="1">
      <alignment horizontal="centerContinuous" vertical="center"/>
    </xf>
    <xf numFmtId="184" fontId="29" fillId="0" borderId="2" xfId="30" applyNumberFormat="1" applyFont="1" applyFill="1" applyBorder="1" applyAlignment="1">
      <alignment horizontal="centerContinuous" vertical="center"/>
    </xf>
    <xf numFmtId="0" fontId="29" fillId="0" borderId="5" xfId="30" applyFont="1" applyFill="1" applyBorder="1" applyAlignment="1">
      <alignment horizontal="centerContinuous" vertical="center"/>
    </xf>
    <xf numFmtId="184" fontId="29" fillId="0" borderId="5" xfId="30" applyNumberFormat="1" applyFont="1" applyFill="1" applyBorder="1" applyAlignment="1">
      <alignment horizontal="centerContinuous" vertical="center"/>
    </xf>
    <xf numFmtId="184" fontId="29" fillId="0" borderId="15" xfId="30" applyNumberFormat="1" applyFont="1" applyFill="1" applyBorder="1" applyAlignment="1">
      <alignment horizontal="centerContinuous" vertical="center"/>
    </xf>
    <xf numFmtId="0" fontId="29" fillId="0" borderId="8" xfId="30" applyFont="1" applyFill="1" applyBorder="1" applyAlignment="1">
      <alignment horizontal="center" vertical="center" wrapText="1"/>
    </xf>
    <xf numFmtId="0" fontId="29" fillId="0" borderId="10" xfId="30" applyFont="1" applyFill="1" applyBorder="1" applyAlignment="1">
      <alignment horizontal="center" vertical="center" wrapText="1"/>
    </xf>
    <xf numFmtId="184" fontId="29" fillId="0" borderId="13" xfId="30" applyNumberFormat="1" applyFont="1" applyFill="1" applyBorder="1" applyAlignment="1">
      <alignment horizontal="center" vertical="center" wrapText="1"/>
    </xf>
    <xf numFmtId="0" fontId="28" fillId="0" borderId="6" xfId="30" applyFont="1" applyFill="1" applyBorder="1" applyAlignment="1">
      <alignment horizontal="center" vertical="center" wrapText="1"/>
    </xf>
    <xf numFmtId="185" fontId="28" fillId="0" borderId="11" xfId="30" applyNumberFormat="1" applyFont="1" applyFill="1" applyBorder="1" applyAlignment="1">
      <alignment horizontal="left" vertical="center"/>
    </xf>
    <xf numFmtId="186" fontId="28" fillId="0" borderId="0" xfId="30" applyNumberFormat="1" applyFont="1" applyFill="1" applyBorder="1" applyAlignment="1">
      <alignment vertical="center"/>
    </xf>
    <xf numFmtId="187" fontId="28" fillId="0" borderId="6" xfId="30" applyNumberFormat="1" applyFont="1" applyFill="1" applyBorder="1" applyAlignment="1">
      <alignment vertical="center"/>
    </xf>
    <xf numFmtId="0" fontId="28" fillId="0" borderId="11" xfId="30" applyFont="1" applyFill="1" applyBorder="1" applyAlignment="1">
      <alignment vertical="center"/>
    </xf>
    <xf numFmtId="0" fontId="28" fillId="0" borderId="0" xfId="30" applyFont="1" applyFill="1" applyAlignment="1">
      <alignment vertical="center"/>
    </xf>
    <xf numFmtId="0" fontId="28" fillId="0" borderId="6" xfId="30" applyFont="1" applyFill="1" applyBorder="1" applyAlignment="1">
      <alignment vertical="center"/>
    </xf>
    <xf numFmtId="167" fontId="31" fillId="0" borderId="0" xfId="30" applyNumberFormat="1" applyFont="1" applyFill="1" applyBorder="1" applyAlignment="1">
      <alignment horizontal="right" wrapText="1"/>
    </xf>
    <xf numFmtId="0" fontId="28" fillId="0" borderId="0" xfId="30" applyFont="1" applyFill="1" applyBorder="1" applyAlignment="1">
      <alignment vertical="center"/>
    </xf>
    <xf numFmtId="0" fontId="29" fillId="0" borderId="8" xfId="30" applyFont="1" applyFill="1" applyBorder="1" applyAlignment="1">
      <alignment horizontal="center" vertical="center"/>
    </xf>
    <xf numFmtId="177" fontId="29" fillId="0" borderId="12" xfId="30" applyNumberFormat="1" applyFont="1" applyFill="1" applyBorder="1" applyAlignment="1">
      <alignment horizontal="left" indent="1"/>
    </xf>
    <xf numFmtId="166" fontId="29" fillId="0" borderId="0" xfId="30" applyNumberFormat="1" applyFont="1" applyBorder="1" applyAlignment="1">
      <alignment horizontal="right"/>
    </xf>
    <xf numFmtId="167" fontId="31" fillId="0" borderId="8" xfId="30" applyNumberFormat="1" applyFont="1" applyFill="1" applyBorder="1" applyAlignment="1">
      <alignment horizontal="right" wrapText="1"/>
    </xf>
    <xf numFmtId="188" fontId="28" fillId="0" borderId="0" xfId="30" applyNumberFormat="1" applyFont="1" applyFill="1" applyBorder="1" applyAlignment="1">
      <alignment vertical="center"/>
    </xf>
    <xf numFmtId="3" fontId="38" fillId="0" borderId="0" xfId="30" applyNumberFormat="1" applyFont="1" applyFill="1" applyBorder="1" applyAlignment="1">
      <alignment horizontal="right" vertical="center"/>
    </xf>
    <xf numFmtId="188" fontId="28" fillId="0" borderId="0" xfId="30" applyNumberFormat="1" applyFont="1" applyFill="1" applyBorder="1" applyAlignment="1">
      <alignment horizontal="right" vertical="center"/>
    </xf>
    <xf numFmtId="0" fontId="39" fillId="0" borderId="0" xfId="30" applyFont="1" applyFill="1" applyBorder="1" applyAlignment="1">
      <alignment vertical="center"/>
    </xf>
    <xf numFmtId="0" fontId="29" fillId="0" borderId="0" xfId="30" applyFont="1" applyFill="1" applyBorder="1" applyAlignment="1">
      <alignment horizontal="center" vertical="center"/>
    </xf>
    <xf numFmtId="0" fontId="29" fillId="0" borderId="0" xfId="30" applyFont="1" applyFill="1" applyAlignment="1">
      <alignment vertical="center"/>
    </xf>
    <xf numFmtId="186" fontId="29" fillId="0" borderId="0" xfId="30" applyNumberFormat="1" applyFont="1" applyFill="1" applyBorder="1" applyAlignment="1">
      <alignment vertical="center"/>
    </xf>
    <xf numFmtId="187" fontId="29" fillId="0" borderId="0" xfId="30" applyNumberFormat="1" applyFont="1" applyFill="1" applyBorder="1" applyAlignment="1">
      <alignment vertical="center"/>
    </xf>
    <xf numFmtId="3" fontId="29" fillId="0" borderId="0" xfId="30" applyNumberFormat="1" applyFont="1" applyFill="1" applyBorder="1" applyAlignment="1">
      <alignment horizontal="right" vertical="center"/>
    </xf>
    <xf numFmtId="185" fontId="29" fillId="0" borderId="0" xfId="30" applyNumberFormat="1" applyFont="1" applyFill="1" applyBorder="1" applyAlignment="1">
      <alignment vertical="center"/>
    </xf>
    <xf numFmtId="189" fontId="29" fillId="0" borderId="0" xfId="30" applyNumberFormat="1" applyFont="1" applyFill="1" applyBorder="1" applyAlignment="1">
      <alignment vertical="center"/>
    </xf>
    <xf numFmtId="185" fontId="29" fillId="0" borderId="0" xfId="30" applyNumberFormat="1" applyFont="1" applyFill="1" applyBorder="1" applyAlignment="1">
      <alignment horizontal="left" indent="1"/>
    </xf>
    <xf numFmtId="187" fontId="29" fillId="0" borderId="0" xfId="30" applyNumberFormat="1" applyFont="1" applyFill="1" applyBorder="1" applyAlignment="1">
      <alignment horizontal="right" vertical="center"/>
    </xf>
    <xf numFmtId="185" fontId="29" fillId="0" borderId="0" xfId="30" applyNumberFormat="1" applyFont="1" applyFill="1" applyBorder="1" applyAlignment="1">
      <alignment horizontal="left"/>
    </xf>
    <xf numFmtId="185" fontId="28" fillId="0" borderId="0" xfId="30" applyNumberFormat="1" applyFont="1" applyFill="1" applyBorder="1" applyAlignment="1">
      <alignment horizontal="left"/>
    </xf>
    <xf numFmtId="187" fontId="28" fillId="0" borderId="0" xfId="30" applyNumberFormat="1" applyFont="1" applyFill="1" applyBorder="1" applyAlignment="1">
      <alignment vertical="center"/>
    </xf>
    <xf numFmtId="0" fontId="29" fillId="0" borderId="0" xfId="30" applyFont="1" applyFill="1" applyBorder="1" applyAlignment="1">
      <alignment vertical="center"/>
    </xf>
    <xf numFmtId="0" fontId="28" fillId="0" borderId="0" xfId="30" applyFont="1" applyAlignment="1">
      <alignment vertical="center"/>
    </xf>
    <xf numFmtId="0" fontId="29" fillId="0" borderId="6" xfId="30" applyFont="1" applyBorder="1" applyAlignment="1">
      <alignment horizontal="center" vertical="center"/>
    </xf>
    <xf numFmtId="184" fontId="29" fillId="0" borderId="14" xfId="30" applyNumberFormat="1" applyFont="1" applyBorder="1" applyAlignment="1">
      <alignment horizontal="centerContinuous" vertical="center"/>
    </xf>
    <xf numFmtId="184" fontId="29" fillId="0" borderId="2" xfId="30" applyNumberFormat="1" applyFont="1" applyBorder="1" applyAlignment="1">
      <alignment horizontal="centerContinuous" vertical="center"/>
    </xf>
    <xf numFmtId="0" fontId="29" fillId="0" borderId="0" xfId="30" applyFont="1" applyAlignment="1">
      <alignment vertical="center"/>
    </xf>
    <xf numFmtId="0" fontId="29" fillId="0" borderId="8" xfId="30" applyFont="1" applyBorder="1" applyAlignment="1">
      <alignment horizontal="center" vertical="center" wrapText="1"/>
    </xf>
    <xf numFmtId="0" fontId="29" fillId="0" borderId="10" xfId="30" applyFont="1" applyBorder="1" applyAlignment="1">
      <alignment horizontal="center" vertical="center" wrapText="1"/>
    </xf>
    <xf numFmtId="184" fontId="29" fillId="0" borderId="13" xfId="30" applyNumberFormat="1" applyFont="1" applyBorder="1" applyAlignment="1">
      <alignment horizontal="center" vertical="center" wrapText="1"/>
    </xf>
    <xf numFmtId="0" fontId="29" fillId="0" borderId="6" xfId="30" applyFont="1" applyBorder="1" applyAlignment="1">
      <alignment horizontal="center" vertical="center" wrapText="1"/>
    </xf>
    <xf numFmtId="185" fontId="29" fillId="0" borderId="11" xfId="30" applyNumberFormat="1" applyFont="1" applyFill="1" applyBorder="1" applyAlignment="1">
      <alignment horizontal="left" vertical="center"/>
    </xf>
    <xf numFmtId="186" fontId="29" fillId="0" borderId="0" xfId="30" applyNumberFormat="1" applyFont="1" applyBorder="1" applyAlignment="1">
      <alignment vertical="center"/>
    </xf>
    <xf numFmtId="187" fontId="29" fillId="0" borderId="6" xfId="30" applyNumberFormat="1" applyFont="1" applyBorder="1" applyAlignment="1">
      <alignment vertical="center"/>
    </xf>
    <xf numFmtId="0" fontId="29" fillId="0" borderId="11" xfId="30" applyFont="1" applyFill="1" applyBorder="1" applyAlignment="1">
      <alignment vertical="center"/>
    </xf>
    <xf numFmtId="0" fontId="29" fillId="0" borderId="6" xfId="30" applyFont="1" applyBorder="1" applyAlignment="1">
      <alignment vertical="center"/>
    </xf>
    <xf numFmtId="187" fontId="29" fillId="0" borderId="14" xfId="30" applyNumberFormat="1" applyFont="1" applyBorder="1" applyAlignment="1">
      <alignment vertical="center"/>
    </xf>
    <xf numFmtId="0" fontId="29" fillId="0" borderId="8" xfId="30" applyFont="1" applyBorder="1" applyAlignment="1">
      <alignment horizontal="center" vertical="center"/>
    </xf>
    <xf numFmtId="166" fontId="29" fillId="0" borderId="0" xfId="30" applyNumberFormat="1" applyFont="1" applyBorder="1" applyAlignment="1">
      <alignment horizontal="right" vertical="center"/>
    </xf>
    <xf numFmtId="188" fontId="29" fillId="0" borderId="0" xfId="30" applyNumberFormat="1" applyFont="1" applyFill="1" applyBorder="1" applyAlignment="1">
      <alignment vertical="center"/>
    </xf>
    <xf numFmtId="0" fontId="29" fillId="0" borderId="0" xfId="30" applyFont="1" applyBorder="1" applyAlignment="1">
      <alignment vertical="center"/>
    </xf>
    <xf numFmtId="0" fontId="29" fillId="0" borderId="0" xfId="30" applyFont="1" applyBorder="1" applyAlignment="1">
      <alignment horizontal="center" vertical="center"/>
    </xf>
    <xf numFmtId="0" fontId="40" fillId="0" borderId="0" xfId="30" applyFont="1" applyFill="1" applyAlignment="1">
      <alignment vertical="center"/>
    </xf>
    <xf numFmtId="186" fontId="40" fillId="0" borderId="0" xfId="30" applyNumberFormat="1" applyFont="1" applyBorder="1" applyAlignment="1">
      <alignment vertical="center"/>
    </xf>
    <xf numFmtId="187" fontId="40" fillId="0" borderId="0" xfId="30" applyNumberFormat="1" applyFont="1" applyBorder="1" applyAlignment="1">
      <alignment horizontal="right" vertical="center"/>
    </xf>
    <xf numFmtId="185" fontId="40" fillId="0" borderId="0" xfId="30" applyNumberFormat="1" applyFont="1" applyFill="1" applyBorder="1" applyAlignment="1">
      <alignment vertical="center"/>
    </xf>
    <xf numFmtId="180" fontId="40" fillId="0" borderId="0" xfId="30" applyNumberFormat="1" applyFont="1" applyFill="1" applyAlignment="1">
      <alignment horizontal="right" vertical="center" wrapText="1"/>
    </xf>
    <xf numFmtId="167" fontId="40" fillId="0" borderId="0" xfId="30" applyNumberFormat="1" applyFont="1" applyFill="1" applyBorder="1" applyAlignment="1">
      <alignment horizontal="right" vertical="center" wrapText="1"/>
    </xf>
    <xf numFmtId="185" fontId="40" fillId="0" borderId="0" xfId="30" applyNumberFormat="1" applyFont="1" applyFill="1" applyBorder="1" applyAlignment="1">
      <alignment horizontal="left" vertical="center"/>
    </xf>
    <xf numFmtId="187" fontId="40" fillId="0" borderId="0" xfId="30" applyNumberFormat="1" applyFont="1" applyBorder="1" applyAlignment="1">
      <alignment vertical="center"/>
    </xf>
    <xf numFmtId="185" fontId="29" fillId="0" borderId="0" xfId="30" applyNumberFormat="1" applyFont="1" applyBorder="1" applyAlignment="1">
      <alignment vertical="center"/>
    </xf>
    <xf numFmtId="167" fontId="40" fillId="0" borderId="0" xfId="30" applyNumberFormat="1" applyFont="1" applyFill="1" applyAlignment="1">
      <alignment horizontal="right" vertical="center" wrapText="1"/>
    </xf>
    <xf numFmtId="3" fontId="40" fillId="0" borderId="0" xfId="30" applyNumberFormat="1" applyFont="1" applyFill="1" applyAlignment="1">
      <alignment horizontal="right" vertical="center" wrapText="1"/>
    </xf>
    <xf numFmtId="185" fontId="28" fillId="0" borderId="0" xfId="30" applyNumberFormat="1" applyFont="1" applyBorder="1" applyAlignment="1">
      <alignment vertical="center"/>
    </xf>
    <xf numFmtId="185" fontId="39" fillId="0" borderId="0" xfId="30" applyNumberFormat="1" applyFont="1" applyFill="1" applyBorder="1" applyAlignment="1">
      <alignment vertical="center"/>
    </xf>
    <xf numFmtId="186" fontId="39" fillId="0" borderId="0" xfId="30" applyNumberFormat="1" applyFont="1" applyBorder="1" applyAlignment="1">
      <alignment vertical="center"/>
    </xf>
    <xf numFmtId="187" fontId="39" fillId="0" borderId="0" xfId="30" applyNumberFormat="1" applyFont="1" applyBorder="1" applyAlignment="1">
      <alignment vertical="center"/>
    </xf>
    <xf numFmtId="180" fontId="41" fillId="0" borderId="0" xfId="30" applyNumberFormat="1" applyFont="1" applyFill="1" applyAlignment="1">
      <alignment horizontal="right" vertical="center" wrapText="1"/>
    </xf>
    <xf numFmtId="167" fontId="41" fillId="0" borderId="0" xfId="30" applyNumberFormat="1" applyFont="1" applyFill="1" applyAlignment="1">
      <alignment horizontal="right" vertical="center" wrapText="1"/>
    </xf>
    <xf numFmtId="190" fontId="39" fillId="0" borderId="0" xfId="30" applyNumberFormat="1" applyFont="1" applyBorder="1" applyAlignment="1">
      <alignment vertical="center"/>
    </xf>
    <xf numFmtId="185" fontId="39" fillId="0" borderId="0" xfId="30" applyNumberFormat="1" applyFont="1" applyFill="1" applyBorder="1" applyAlignment="1">
      <alignment horizontal="center" vertical="center"/>
    </xf>
    <xf numFmtId="3" fontId="41" fillId="0" borderId="0" xfId="30" applyNumberFormat="1" applyFont="1" applyFill="1" applyAlignment="1">
      <alignment horizontal="right" vertical="center" wrapText="1"/>
    </xf>
    <xf numFmtId="185" fontId="39" fillId="0" borderId="0" xfId="30" applyNumberFormat="1" applyFont="1" applyFill="1" applyBorder="1" applyAlignment="1">
      <alignment horizontal="left" vertical="center"/>
    </xf>
    <xf numFmtId="0" fontId="28" fillId="0" borderId="0" xfId="30" applyFont="1" applyBorder="1" applyAlignment="1">
      <alignment horizontal="center" vertical="center"/>
    </xf>
    <xf numFmtId="187" fontId="39" fillId="0" borderId="0" xfId="30" applyNumberFormat="1" applyFont="1" applyBorder="1" applyAlignment="1">
      <alignment horizontal="center" vertical="center"/>
    </xf>
    <xf numFmtId="186" fontId="39" fillId="0" borderId="0" xfId="30" applyNumberFormat="1" applyFont="1" applyFill="1" applyBorder="1" applyAlignment="1">
      <alignment vertical="center"/>
    </xf>
    <xf numFmtId="0" fontId="39" fillId="0" borderId="0" xfId="30" applyFont="1" applyAlignment="1">
      <alignment vertical="center"/>
    </xf>
    <xf numFmtId="187" fontId="28" fillId="0" borderId="0" xfId="30" applyNumberFormat="1" applyFont="1" applyBorder="1" applyAlignment="1">
      <alignment vertical="center"/>
    </xf>
    <xf numFmtId="185" fontId="39" fillId="0" borderId="0" xfId="30" quotePrefix="1" applyNumberFormat="1" applyFont="1" applyFill="1" applyBorder="1" applyAlignment="1">
      <alignment horizontal="center" vertical="center"/>
    </xf>
    <xf numFmtId="185" fontId="39" fillId="0" borderId="0" xfId="30" quotePrefix="1" applyNumberFormat="1" applyFont="1" applyFill="1" applyBorder="1" applyAlignment="1">
      <alignment horizontal="left" vertical="center"/>
    </xf>
    <xf numFmtId="186" fontId="28" fillId="0" borderId="0" xfId="30" applyNumberFormat="1" applyFont="1" applyBorder="1" applyAlignment="1">
      <alignment vertical="center"/>
    </xf>
    <xf numFmtId="0" fontId="28" fillId="0" borderId="0" xfId="30" applyFont="1" applyBorder="1" applyAlignment="1">
      <alignment vertical="center"/>
    </xf>
    <xf numFmtId="0" fontId="39" fillId="0" borderId="0" xfId="30" applyFont="1" applyBorder="1" applyAlignment="1">
      <alignment vertical="center"/>
    </xf>
    <xf numFmtId="187" fontId="28" fillId="0" borderId="0" xfId="30" applyNumberFormat="1" applyFont="1" applyAlignment="1">
      <alignment vertical="center"/>
    </xf>
    <xf numFmtId="0" fontId="39" fillId="0" borderId="0" xfId="30" applyFont="1" applyFill="1" applyAlignment="1">
      <alignment vertical="center"/>
    </xf>
    <xf numFmtId="49" fontId="17" fillId="0" borderId="0" xfId="0" applyNumberFormat="1" applyFont="1" applyFill="1" applyBorder="1" applyAlignment="1">
      <alignment horizontal="left" vertical="center" wrapText="1"/>
    </xf>
    <xf numFmtId="0" fontId="29" fillId="0" borderId="3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49" fontId="29" fillId="0" borderId="37" xfId="0" applyNumberFormat="1" applyFont="1" applyFill="1" applyBorder="1" applyAlignment="1">
      <alignment horizontal="left" vertical="center" wrapText="1"/>
    </xf>
    <xf numFmtId="49" fontId="29" fillId="0" borderId="19" xfId="0" applyNumberFormat="1" applyFont="1" applyFill="1" applyBorder="1" applyAlignment="1">
      <alignment horizontal="left" vertical="center" wrapText="1"/>
    </xf>
    <xf numFmtId="49" fontId="29" fillId="0" borderId="21" xfId="0" applyNumberFormat="1" applyFont="1" applyFill="1" applyBorder="1" applyAlignment="1">
      <alignment horizontal="left" vertical="center" wrapText="1"/>
    </xf>
    <xf numFmtId="49" fontId="29" fillId="0" borderId="29" xfId="0" applyNumberFormat="1" applyFont="1" applyFill="1" applyBorder="1" applyAlignment="1">
      <alignment horizontal="left" vertical="center" wrapText="1"/>
    </xf>
    <xf numFmtId="49" fontId="29" fillId="0" borderId="23" xfId="0" applyNumberFormat="1" applyFont="1" applyFill="1" applyBorder="1" applyAlignment="1">
      <alignment horizontal="left" wrapText="1"/>
    </xf>
    <xf numFmtId="177" fontId="33" fillId="0" borderId="38" xfId="0" applyNumberFormat="1" applyFont="1" applyFill="1" applyBorder="1" applyAlignment="1">
      <alignment horizontal="left" wrapText="1"/>
    </xf>
    <xf numFmtId="166" fontId="29" fillId="0" borderId="22" xfId="0" applyNumberFormat="1" applyFont="1" applyFill="1" applyBorder="1" applyAlignment="1">
      <alignment horizontal="right" wrapText="1"/>
    </xf>
    <xf numFmtId="49" fontId="29" fillId="0" borderId="38" xfId="0" applyNumberFormat="1" applyFont="1" applyFill="1" applyBorder="1" applyAlignment="1">
      <alignment horizontal="left" wrapText="1" indent="1"/>
    </xf>
    <xf numFmtId="49" fontId="29" fillId="0" borderId="22" xfId="0" applyNumberFormat="1" applyFont="1" applyFill="1" applyBorder="1" applyAlignment="1">
      <alignment horizontal="left" wrapText="1"/>
    </xf>
    <xf numFmtId="49" fontId="31" fillId="0" borderId="0" xfId="0" applyNumberFormat="1" applyFont="1" applyFill="1" applyAlignment="1">
      <alignment horizontal="left" wrapText="1"/>
    </xf>
    <xf numFmtId="49" fontId="29" fillId="0" borderId="0" xfId="0" applyNumberFormat="1" applyFont="1" applyFill="1" applyAlignment="1">
      <alignment horizontal="left" wrapText="1"/>
    </xf>
    <xf numFmtId="1" fontId="29" fillId="0" borderId="23" xfId="0" applyNumberFormat="1" applyFont="1" applyFill="1" applyBorder="1" applyAlignment="1">
      <alignment horizontal="left" wrapText="1"/>
    </xf>
    <xf numFmtId="177" fontId="29" fillId="0" borderId="38" xfId="0" applyNumberFormat="1" applyFont="1" applyFill="1" applyBorder="1" applyAlignment="1">
      <alignment horizontal="left" wrapText="1" indent="2"/>
    </xf>
    <xf numFmtId="49" fontId="29" fillId="0" borderId="23" xfId="0" applyNumberFormat="1" applyFont="1" applyFill="1" applyBorder="1" applyAlignment="1">
      <alignment horizontal="center" wrapText="1"/>
    </xf>
    <xf numFmtId="183" fontId="29" fillId="0" borderId="38" xfId="0" applyNumberFormat="1" applyFont="1" applyFill="1" applyBorder="1" applyAlignment="1" applyProtection="1"/>
    <xf numFmtId="0" fontId="33" fillId="0" borderId="38" xfId="0" applyNumberFormat="1" applyFont="1" applyFill="1" applyBorder="1" applyAlignment="1">
      <alignment horizontal="left" wrapText="1"/>
    </xf>
    <xf numFmtId="177" fontId="33" fillId="0" borderId="38" xfId="0" applyNumberFormat="1" applyFont="1" applyFill="1" applyBorder="1" applyAlignment="1">
      <alignment horizontal="left" wrapText="1" indent="1"/>
    </xf>
    <xf numFmtId="180" fontId="29" fillId="0" borderId="0" xfId="0" applyNumberFormat="1" applyFont="1" applyFill="1" applyAlignment="1">
      <alignment horizontal="right" wrapText="1"/>
    </xf>
    <xf numFmtId="1" fontId="29" fillId="0" borderId="0" xfId="0" applyNumberFormat="1" applyFont="1" applyFill="1" applyBorder="1" applyAlignment="1">
      <alignment horizontal="left" wrapText="1"/>
    </xf>
    <xf numFmtId="177" fontId="29" fillId="0" borderId="0" xfId="0" applyNumberFormat="1" applyFont="1" applyFill="1" applyBorder="1" applyAlignment="1">
      <alignment horizontal="left" wrapText="1" indent="2"/>
    </xf>
    <xf numFmtId="49" fontId="29" fillId="0" borderId="0" xfId="0" applyNumberFormat="1" applyFont="1" applyFill="1" applyBorder="1" applyAlignment="1">
      <alignment horizontal="center" wrapText="1"/>
    </xf>
    <xf numFmtId="3" fontId="42" fillId="0" borderId="0" xfId="31" applyNumberFormat="1" applyFont="1"/>
    <xf numFmtId="176" fontId="42" fillId="0" borderId="0" xfId="31" applyNumberFormat="1" applyFont="1"/>
    <xf numFmtId="176" fontId="29" fillId="0" borderId="3" xfId="31" applyNumberFormat="1" applyFont="1" applyBorder="1" applyAlignment="1">
      <alignment horizontal="center" vertical="center" wrapText="1"/>
    </xf>
    <xf numFmtId="177" fontId="33" fillId="0" borderId="8" xfId="31" quotePrefix="1" applyNumberFormat="1" applyFont="1" applyBorder="1" applyAlignment="1">
      <alignment horizontal="left"/>
    </xf>
    <xf numFmtId="166" fontId="29" fillId="0" borderId="0" xfId="31" quotePrefix="1" applyNumberFormat="1" applyFont="1" applyAlignment="1">
      <alignment horizontal="right"/>
    </xf>
    <xf numFmtId="176" fontId="31" fillId="0" borderId="0" xfId="31" applyNumberFormat="1" applyFont="1"/>
    <xf numFmtId="177" fontId="33" fillId="0" borderId="8" xfId="31" quotePrefix="1" applyNumberFormat="1" applyFont="1" applyBorder="1" applyAlignment="1">
      <alignment horizontal="left" indent="1"/>
    </xf>
    <xf numFmtId="177" fontId="29" fillId="0" borderId="8" xfId="31" quotePrefix="1" applyNumberFormat="1" applyFont="1" applyBorder="1" applyAlignment="1">
      <alignment horizontal="left" indent="2"/>
    </xf>
    <xf numFmtId="177" fontId="29" fillId="0" borderId="8" xfId="31" quotePrefix="1" applyNumberFormat="1" applyFont="1" applyBorder="1" applyAlignment="1">
      <alignment horizontal="left" indent="3"/>
    </xf>
    <xf numFmtId="176" fontId="31" fillId="0" borderId="0" xfId="31" applyNumberFormat="1" applyFont="1" applyAlignment="1">
      <alignment horizontal="right"/>
    </xf>
    <xf numFmtId="176" fontId="31" fillId="0" borderId="0" xfId="31" applyNumberFormat="1" applyFont="1" applyFill="1"/>
    <xf numFmtId="3" fontId="42" fillId="0" borderId="0" xfId="31" applyNumberFormat="1" applyFont="1" applyFill="1"/>
    <xf numFmtId="176" fontId="31" fillId="0" borderId="0" xfId="31" applyNumberFormat="1" applyFont="1" applyAlignment="1">
      <alignment horizontal="right" vertical="center"/>
    </xf>
    <xf numFmtId="176" fontId="31" fillId="0" borderId="0" xfId="31" applyNumberFormat="1" applyFont="1" applyFill="1" applyAlignment="1">
      <alignment horizontal="right"/>
    </xf>
    <xf numFmtId="176" fontId="31" fillId="0" borderId="0" xfId="31" quotePrefix="1" applyNumberFormat="1" applyFont="1" applyFill="1" applyAlignment="1">
      <alignment horizontal="right"/>
    </xf>
    <xf numFmtId="3" fontId="29" fillId="0" borderId="0" xfId="31" applyNumberFormat="1" applyFont="1" applyBorder="1"/>
    <xf numFmtId="3" fontId="29" fillId="0" borderId="0" xfId="31" quotePrefix="1" applyNumberFormat="1" applyFont="1" applyAlignment="1">
      <alignment horizontal="right"/>
    </xf>
    <xf numFmtId="3" fontId="29" fillId="0" borderId="0" xfId="31" applyNumberFormat="1" applyFont="1" applyFill="1" applyAlignment="1">
      <alignment horizontal="right"/>
    </xf>
    <xf numFmtId="3" fontId="31" fillId="0" borderId="0" xfId="31" applyNumberFormat="1" applyFont="1" applyFill="1" applyAlignment="1">
      <alignment horizontal="right"/>
    </xf>
    <xf numFmtId="176" fontId="43" fillId="0" borderId="0" xfId="31" applyNumberFormat="1" applyFont="1"/>
    <xf numFmtId="0" fontId="22" fillId="0" borderId="0" xfId="2" applyFont="1" applyFill="1"/>
    <xf numFmtId="0" fontId="29" fillId="0" borderId="0" xfId="2" applyFont="1" applyFill="1"/>
    <xf numFmtId="174" fontId="29" fillId="0" borderId="0" xfId="2" applyNumberFormat="1" applyFont="1" applyFill="1"/>
    <xf numFmtId="174" fontId="29" fillId="0" borderId="0" xfId="2" applyNumberFormat="1" applyFont="1" applyFill="1" applyBorder="1"/>
    <xf numFmtId="174" fontId="29" fillId="0" borderId="0" xfId="2" applyNumberFormat="1" applyFont="1" applyFill="1" applyBorder="1" applyAlignment="1">
      <alignment horizontal="center" vertical="center" wrapText="1"/>
    </xf>
    <xf numFmtId="0" fontId="29" fillId="0" borderId="3" xfId="2" applyFont="1" applyFill="1" applyBorder="1" applyAlignment="1">
      <alignment horizontal="center" vertical="center"/>
    </xf>
    <xf numFmtId="0" fontId="29" fillId="0" borderId="3" xfId="2" applyNumberFormat="1" applyFont="1" applyFill="1" applyBorder="1" applyAlignment="1">
      <alignment horizontal="center" vertical="center"/>
    </xf>
    <xf numFmtId="0" fontId="29" fillId="0" borderId="11" xfId="2" applyFont="1" applyFill="1" applyBorder="1" applyAlignment="1">
      <alignment horizontal="center" vertical="center"/>
    </xf>
    <xf numFmtId="0" fontId="29" fillId="0" borderId="12" xfId="2" applyFont="1" applyFill="1" applyBorder="1" applyAlignment="1">
      <alignment horizontal="center" vertical="center"/>
    </xf>
    <xf numFmtId="0" fontId="29" fillId="0" borderId="13" xfId="2" applyFont="1" applyFill="1" applyBorder="1" applyAlignment="1">
      <alignment horizontal="center" vertical="center"/>
    </xf>
    <xf numFmtId="174" fontId="29" fillId="0" borderId="3" xfId="2" applyNumberFormat="1" applyFont="1" applyFill="1" applyBorder="1" applyAlignment="1">
      <alignment horizontal="center" vertical="center"/>
    </xf>
    <xf numFmtId="174" fontId="29" fillId="0" borderId="15" xfId="2" applyNumberFormat="1" applyFont="1" applyFill="1" applyBorder="1" applyAlignment="1">
      <alignment horizontal="center" vertical="center"/>
    </xf>
    <xf numFmtId="174" fontId="29" fillId="0" borderId="4" xfId="2" applyNumberFormat="1" applyFont="1" applyFill="1" applyBorder="1" applyAlignment="1">
      <alignment horizontal="center" vertical="center"/>
    </xf>
    <xf numFmtId="174" fontId="29" fillId="0" borderId="0" xfId="2" applyNumberFormat="1" applyFont="1" applyFill="1" applyBorder="1" applyAlignment="1">
      <alignment horizontal="center" vertical="center"/>
    </xf>
    <xf numFmtId="1" fontId="29" fillId="0" borderId="0" xfId="2" applyNumberFormat="1" applyFont="1" applyFill="1"/>
    <xf numFmtId="177" fontId="29" fillId="0" borderId="12" xfId="2" applyNumberFormat="1" applyFont="1" applyFill="1" applyBorder="1"/>
    <xf numFmtId="166" fontId="29" fillId="0" borderId="0" xfId="2" applyNumberFormat="1" applyFont="1" applyFill="1" applyBorder="1" applyAlignment="1">
      <alignment horizontal="right" wrapText="1"/>
    </xf>
    <xf numFmtId="167" fontId="31" fillId="0" borderId="0" xfId="2" applyNumberFormat="1" applyFont="1" applyFill="1" applyBorder="1" applyAlignment="1">
      <alignment horizontal="right" wrapText="1"/>
    </xf>
    <xf numFmtId="167" fontId="29" fillId="0" borderId="0" xfId="2" applyNumberFormat="1" applyFont="1" applyFill="1" applyBorder="1" applyAlignment="1">
      <alignment horizontal="right" wrapText="1"/>
    </xf>
    <xf numFmtId="1" fontId="29" fillId="0" borderId="0" xfId="2" applyNumberFormat="1" applyFont="1" applyFill="1" applyAlignment="1">
      <alignment vertical="top"/>
    </xf>
    <xf numFmtId="1" fontId="29" fillId="0" borderId="12" xfId="2" applyNumberFormat="1" applyFont="1" applyFill="1" applyBorder="1" applyAlignment="1">
      <alignment wrapText="1"/>
    </xf>
    <xf numFmtId="0" fontId="29" fillId="0" borderId="0" xfId="2" applyFont="1" applyFill="1" applyBorder="1"/>
    <xf numFmtId="0" fontId="5" fillId="0" borderId="1" xfId="0" applyFont="1" applyBorder="1" applyAlignment="1"/>
    <xf numFmtId="0" fontId="6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/>
    <xf numFmtId="0" fontId="11" fillId="0" borderId="0" xfId="0" applyFont="1" applyFill="1" applyAlignment="1">
      <alignment horizontal="left"/>
    </xf>
    <xf numFmtId="0" fontId="22" fillId="0" borderId="0" xfId="0" applyFont="1" applyFill="1" applyAlignment="1">
      <alignment horizontal="left"/>
    </xf>
    <xf numFmtId="0" fontId="29" fillId="0" borderId="2" xfId="0" applyFont="1" applyFill="1" applyBorder="1" applyAlignment="1">
      <alignment horizontal="center" vertical="center"/>
    </xf>
    <xf numFmtId="0" fontId="29" fillId="0" borderId="3" xfId="0" applyFont="1" applyFill="1" applyBorder="1" applyAlignment="1">
      <alignment horizontal="center" vertical="center"/>
    </xf>
    <xf numFmtId="0" fontId="29" fillId="0" borderId="4" xfId="0" applyFont="1" applyFill="1" applyBorder="1" applyAlignment="1">
      <alignment horizontal="center" vertical="center"/>
    </xf>
    <xf numFmtId="0" fontId="29" fillId="0" borderId="5" xfId="0" applyFont="1" applyFill="1" applyBorder="1" applyAlignment="1">
      <alignment horizontal="center" vertical="center"/>
    </xf>
    <xf numFmtId="0" fontId="29" fillId="0" borderId="6" xfId="0" applyFont="1" applyFill="1" applyBorder="1" applyAlignment="1">
      <alignment horizontal="center" vertical="center"/>
    </xf>
    <xf numFmtId="0" fontId="29" fillId="0" borderId="7" xfId="0" applyFont="1" applyFill="1" applyBorder="1" applyAlignment="1">
      <alignment horizontal="center" vertical="center"/>
    </xf>
    <xf numFmtId="0" fontId="29" fillId="0" borderId="8" xfId="0" applyFont="1" applyFill="1" applyBorder="1" applyAlignment="1">
      <alignment horizontal="center" vertical="center"/>
    </xf>
    <xf numFmtId="0" fontId="29" fillId="0" borderId="9" xfId="0" applyFont="1" applyFill="1" applyBorder="1" applyAlignment="1">
      <alignment horizontal="center" vertical="center"/>
    </xf>
    <xf numFmtId="0" fontId="29" fillId="0" borderId="10" xfId="0" applyFont="1" applyFill="1" applyBorder="1" applyAlignment="1">
      <alignment horizontal="center" vertical="center"/>
    </xf>
    <xf numFmtId="0" fontId="29" fillId="0" borderId="3" xfId="0" applyNumberFormat="1" applyFont="1" applyFill="1" applyBorder="1" applyAlignment="1">
      <alignment horizontal="center" vertical="center"/>
    </xf>
    <xf numFmtId="0" fontId="29" fillId="0" borderId="4" xfId="0" applyNumberFormat="1" applyFont="1" applyFill="1" applyBorder="1" applyAlignment="1">
      <alignment horizontal="center" vertical="center"/>
    </xf>
    <xf numFmtId="0" fontId="29" fillId="0" borderId="5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29" fillId="0" borderId="14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/>
    </xf>
    <xf numFmtId="0" fontId="29" fillId="0" borderId="15" xfId="0" applyFont="1" applyBorder="1" applyAlignment="1">
      <alignment horizontal="center"/>
    </xf>
    <xf numFmtId="0" fontId="29" fillId="0" borderId="7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22" fillId="0" borderId="0" xfId="0" applyFont="1" applyAlignment="1">
      <alignment horizontal="left"/>
    </xf>
    <xf numFmtId="0" fontId="17" fillId="0" borderId="0" xfId="0" applyNumberFormat="1" applyFont="1" applyAlignment="1">
      <alignment horizontal="left" indent="3"/>
    </xf>
    <xf numFmtId="0" fontId="29" fillId="0" borderId="8" xfId="0" applyFont="1" applyBorder="1" applyAlignment="1">
      <alignment horizontal="center" vertical="center"/>
    </xf>
    <xf numFmtId="49" fontId="29" fillId="0" borderId="4" xfId="0" applyNumberFormat="1" applyFont="1" applyBorder="1" applyAlignment="1">
      <alignment horizontal="center" vertical="center"/>
    </xf>
    <xf numFmtId="49" fontId="29" fillId="0" borderId="15" xfId="0" applyNumberFormat="1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0" fontId="29" fillId="0" borderId="9" xfId="0" applyFont="1" applyBorder="1" applyAlignment="1">
      <alignment wrapText="1"/>
    </xf>
    <xf numFmtId="0" fontId="29" fillId="0" borderId="2" xfId="0" applyFont="1" applyBorder="1" applyAlignment="1">
      <alignment horizontal="center" vertical="center"/>
    </xf>
    <xf numFmtId="0" fontId="17" fillId="0" borderId="0" xfId="0" applyNumberFormat="1" applyFont="1" applyFill="1" applyAlignment="1">
      <alignment horizontal="left" indent="3"/>
    </xf>
    <xf numFmtId="49" fontId="29" fillId="0" borderId="20" xfId="0" applyNumberFormat="1" applyFont="1" applyFill="1" applyBorder="1" applyAlignment="1">
      <alignment horizontal="center" vertical="center" wrapText="1"/>
    </xf>
    <xf numFmtId="49" fontId="29" fillId="0" borderId="24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Fill="1" applyBorder="1" applyAlignment="1">
      <alignment horizontal="left" vertical="center"/>
    </xf>
    <xf numFmtId="49" fontId="17" fillId="0" borderId="0" xfId="0" applyNumberFormat="1" applyFont="1" applyFill="1" applyBorder="1" applyAlignment="1">
      <alignment horizontal="left" vertical="center" indent="2"/>
    </xf>
    <xf numFmtId="49" fontId="29" fillId="0" borderId="16" xfId="0" applyNumberFormat="1" applyFont="1" applyFill="1" applyBorder="1" applyAlignment="1">
      <alignment horizontal="center" vertical="center" wrapText="1"/>
    </xf>
    <xf numFmtId="49" fontId="29" fillId="0" borderId="8" xfId="0" applyNumberFormat="1" applyFont="1" applyFill="1" applyBorder="1" applyAlignment="1">
      <alignment horizontal="center" vertical="center" wrapText="1"/>
    </xf>
    <xf numFmtId="49" fontId="29" fillId="0" borderId="10" xfId="0" applyNumberFormat="1" applyFont="1" applyFill="1" applyBorder="1" applyAlignment="1">
      <alignment horizontal="center" vertical="center" wrapText="1"/>
    </xf>
    <xf numFmtId="49" fontId="29" fillId="0" borderId="17" xfId="0" applyNumberFormat="1" applyFont="1" applyFill="1" applyBorder="1" applyAlignment="1">
      <alignment horizontal="center" vertical="center"/>
    </xf>
    <xf numFmtId="49" fontId="29" fillId="0" borderId="18" xfId="0" applyNumberFormat="1" applyFont="1" applyFill="1" applyBorder="1" applyAlignment="1">
      <alignment horizontal="center" vertical="center"/>
    </xf>
    <xf numFmtId="49" fontId="29" fillId="0" borderId="19" xfId="0" applyNumberFormat="1" applyFont="1" applyFill="1" applyBorder="1" applyAlignment="1">
      <alignment horizontal="center" vertical="center"/>
    </xf>
    <xf numFmtId="49" fontId="29" fillId="0" borderId="20" xfId="0" applyNumberFormat="1" applyFont="1" applyFill="1" applyBorder="1" applyAlignment="1">
      <alignment horizontal="center" vertical="center"/>
    </xf>
    <xf numFmtId="49" fontId="29" fillId="0" borderId="21" xfId="0" applyNumberFormat="1" applyFont="1" applyFill="1" applyBorder="1" applyAlignment="1">
      <alignment horizontal="center" vertical="center" wrapText="1"/>
    </xf>
    <xf numFmtId="49" fontId="29" fillId="0" borderId="22" xfId="0" applyNumberFormat="1" applyFont="1" applyFill="1" applyBorder="1" applyAlignment="1">
      <alignment horizontal="center" vertical="center" wrapText="1"/>
    </xf>
    <xf numFmtId="49" fontId="29" fillId="0" borderId="19" xfId="0" applyNumberFormat="1" applyFont="1" applyFill="1" applyBorder="1" applyAlignment="1">
      <alignment horizontal="center" vertical="center" wrapText="1"/>
    </xf>
    <xf numFmtId="49" fontId="29" fillId="0" borderId="23" xfId="0" applyNumberFormat="1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left" vertical="center" wrapText="1" indent="2"/>
    </xf>
    <xf numFmtId="0" fontId="17" fillId="0" borderId="0" xfId="0" applyFont="1" applyFill="1" applyBorder="1" applyAlignment="1">
      <alignment horizontal="left" vertical="center" wrapText="1" indent="2"/>
    </xf>
    <xf numFmtId="174" fontId="29" fillId="0" borderId="21" xfId="0" applyNumberFormat="1" applyFont="1" applyFill="1" applyBorder="1" applyAlignment="1">
      <alignment horizontal="center" vertical="center" wrapText="1"/>
    </xf>
    <xf numFmtId="174" fontId="29" fillId="0" borderId="22" xfId="0" applyNumberFormat="1" applyFont="1" applyFill="1" applyBorder="1" applyAlignment="1">
      <alignment horizontal="center" vertical="center" wrapText="1"/>
    </xf>
    <xf numFmtId="3" fontId="29" fillId="0" borderId="19" xfId="0" applyNumberFormat="1" applyFont="1" applyFill="1" applyBorder="1" applyAlignment="1">
      <alignment horizontal="center" vertical="center" wrapText="1"/>
    </xf>
    <xf numFmtId="3" fontId="29" fillId="0" borderId="23" xfId="0" applyNumberFormat="1" applyFont="1" applyFill="1" applyBorder="1" applyAlignment="1">
      <alignment horizontal="center" vertical="center" wrapText="1"/>
    </xf>
    <xf numFmtId="174" fontId="29" fillId="0" borderId="20" xfId="0" applyNumberFormat="1" applyFont="1" applyFill="1" applyBorder="1" applyAlignment="1">
      <alignment horizontal="center" vertical="center" wrapText="1"/>
    </xf>
    <xf numFmtId="174" fontId="29" fillId="0" borderId="24" xfId="0" applyNumberFormat="1" applyFont="1" applyFill="1" applyBorder="1" applyAlignment="1">
      <alignment horizontal="center" vertical="center" wrapText="1"/>
    </xf>
    <xf numFmtId="3" fontId="29" fillId="0" borderId="20" xfId="0" applyNumberFormat="1" applyFont="1" applyFill="1" applyBorder="1" applyAlignment="1">
      <alignment horizontal="center" vertical="center" wrapText="1"/>
    </xf>
    <xf numFmtId="3" fontId="29" fillId="0" borderId="24" xfId="0" applyNumberFormat="1" applyFont="1" applyFill="1" applyBorder="1" applyAlignment="1">
      <alignment horizontal="center" vertical="center" wrapText="1"/>
    </xf>
    <xf numFmtId="49" fontId="29" fillId="0" borderId="30" xfId="0" applyNumberFormat="1" applyFont="1" applyFill="1" applyBorder="1" applyAlignment="1">
      <alignment horizontal="center" vertical="center" wrapText="1"/>
    </xf>
    <xf numFmtId="49" fontId="29" fillId="0" borderId="31" xfId="0" applyNumberFormat="1" applyFont="1" applyFill="1" applyBorder="1" applyAlignment="1">
      <alignment horizontal="center" vertical="center" wrapText="1"/>
    </xf>
    <xf numFmtId="49" fontId="29" fillId="0" borderId="32" xfId="0" applyNumberFormat="1" applyFont="1" applyFill="1" applyBorder="1" applyAlignment="1">
      <alignment horizontal="center" vertical="center" wrapText="1"/>
    </xf>
    <xf numFmtId="49" fontId="29" fillId="0" borderId="33" xfId="0" applyNumberFormat="1" applyFont="1" applyFill="1" applyBorder="1" applyAlignment="1">
      <alignment horizontal="center" vertical="center" wrapText="1"/>
    </xf>
    <xf numFmtId="49" fontId="29" fillId="0" borderId="4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Alignment="1">
      <alignment horizontal="left" vertical="center" wrapText="1"/>
    </xf>
    <xf numFmtId="0" fontId="17" fillId="0" borderId="0" xfId="0" applyNumberFormat="1" applyFont="1" applyFill="1" applyAlignment="1">
      <alignment horizontal="left" vertical="center" wrapText="1"/>
    </xf>
    <xf numFmtId="49" fontId="17" fillId="0" borderId="0" xfId="0" applyNumberFormat="1" applyFont="1" applyFill="1" applyAlignment="1">
      <alignment horizontal="left" vertical="top" wrapText="1"/>
    </xf>
    <xf numFmtId="49" fontId="29" fillId="0" borderId="34" xfId="0" applyNumberFormat="1" applyFont="1" applyFill="1" applyBorder="1" applyAlignment="1">
      <alignment horizontal="center" vertical="center" wrapText="1"/>
    </xf>
    <xf numFmtId="49" fontId="29" fillId="0" borderId="29" xfId="0" applyNumberFormat="1" applyFont="1" applyFill="1" applyBorder="1" applyAlignment="1">
      <alignment horizontal="center" vertical="center" wrapText="1"/>
    </xf>
    <xf numFmtId="0" fontId="29" fillId="0" borderId="22" xfId="0" applyFont="1" applyFill="1" applyBorder="1" applyAlignment="1">
      <alignment vertical="center" wrapText="1"/>
    </xf>
    <xf numFmtId="0" fontId="29" fillId="0" borderId="0" xfId="0" applyFont="1" applyFill="1" applyAlignment="1">
      <alignment vertical="center" wrapText="1"/>
    </xf>
    <xf numFmtId="0" fontId="29" fillId="0" borderId="23" xfId="0" applyFont="1" applyFill="1" applyBorder="1" applyAlignment="1">
      <alignment vertical="center" wrapText="1"/>
    </xf>
    <xf numFmtId="49" fontId="29" fillId="0" borderId="26" xfId="0" applyNumberFormat="1" applyFont="1" applyFill="1" applyBorder="1" applyAlignment="1">
      <alignment horizontal="center" vertical="center" wrapText="1"/>
    </xf>
    <xf numFmtId="49" fontId="29" fillId="0" borderId="27" xfId="0" applyNumberFormat="1" applyFont="1" applyFill="1" applyBorder="1" applyAlignment="1">
      <alignment horizontal="center" vertical="center" wrapText="1"/>
    </xf>
    <xf numFmtId="49" fontId="29" fillId="0" borderId="36" xfId="0" applyNumberFormat="1" applyFont="1" applyFill="1" applyBorder="1" applyAlignment="1">
      <alignment horizontal="center" vertical="center" wrapText="1"/>
    </xf>
    <xf numFmtId="49" fontId="29" fillId="0" borderId="28" xfId="0" applyNumberFormat="1" applyFont="1" applyFill="1" applyBorder="1" applyAlignment="1">
      <alignment horizontal="center" vertical="center" wrapText="1"/>
    </xf>
    <xf numFmtId="49" fontId="29" fillId="0" borderId="35" xfId="0" applyNumberFormat="1" applyFont="1" applyFill="1" applyBorder="1" applyAlignment="1">
      <alignment horizontal="center" vertical="center" wrapText="1"/>
    </xf>
    <xf numFmtId="0" fontId="29" fillId="0" borderId="6" xfId="2" applyFont="1" applyFill="1" applyBorder="1" applyAlignment="1">
      <alignment horizontal="center" vertical="center" wrapText="1"/>
    </xf>
    <xf numFmtId="0" fontId="29" fillId="0" borderId="8" xfId="2" applyFont="1" applyFill="1" applyBorder="1" applyAlignment="1">
      <alignment horizontal="center" vertical="center" wrapText="1"/>
    </xf>
    <xf numFmtId="0" fontId="29" fillId="0" borderId="10" xfId="2" applyFont="1" applyFill="1" applyBorder="1" applyAlignment="1">
      <alignment horizontal="center" vertical="center" wrapText="1"/>
    </xf>
    <xf numFmtId="0" fontId="29" fillId="0" borderId="11" xfId="2" applyFont="1" applyFill="1" applyBorder="1" applyAlignment="1">
      <alignment horizontal="center" vertical="center"/>
    </xf>
    <xf numFmtId="0" fontId="29" fillId="0" borderId="12" xfId="2" applyFont="1" applyFill="1" applyBorder="1" applyAlignment="1">
      <alignment horizontal="center" vertical="center"/>
    </xf>
    <xf numFmtId="0" fontId="29" fillId="0" borderId="13" xfId="2" applyFont="1" applyFill="1" applyBorder="1" applyAlignment="1">
      <alignment horizontal="center" vertical="center"/>
    </xf>
    <xf numFmtId="0" fontId="29" fillId="0" borderId="4" xfId="2" applyFont="1" applyFill="1" applyBorder="1" applyAlignment="1">
      <alignment horizontal="center" vertical="center"/>
    </xf>
    <xf numFmtId="0" fontId="29" fillId="0" borderId="15" xfId="2" applyFont="1" applyFill="1" applyBorder="1" applyAlignment="1">
      <alignment horizontal="center" vertical="center"/>
    </xf>
    <xf numFmtId="0" fontId="29" fillId="0" borderId="2" xfId="2" applyFont="1" applyFill="1" applyBorder="1" applyAlignment="1">
      <alignment horizontal="center" vertical="center"/>
    </xf>
    <xf numFmtId="174" fontId="29" fillId="0" borderId="3" xfId="2" applyNumberFormat="1" applyFont="1" applyFill="1" applyBorder="1" applyAlignment="1">
      <alignment horizontal="center" vertical="center" wrapText="1"/>
    </xf>
    <xf numFmtId="0" fontId="29" fillId="0" borderId="5" xfId="2" applyFont="1" applyFill="1" applyBorder="1" applyAlignment="1">
      <alignment horizontal="center" vertical="center"/>
    </xf>
    <xf numFmtId="0" fontId="29" fillId="0" borderId="14" xfId="2" applyFont="1" applyFill="1" applyBorder="1" applyAlignment="1">
      <alignment horizontal="center" vertical="center"/>
    </xf>
    <xf numFmtId="0" fontId="29" fillId="0" borderId="6" xfId="2" applyFont="1" applyFill="1" applyBorder="1" applyAlignment="1">
      <alignment horizontal="center" vertical="center"/>
    </xf>
    <xf numFmtId="0" fontId="29" fillId="0" borderId="7" xfId="2" applyFont="1" applyFill="1" applyBorder="1" applyAlignment="1">
      <alignment horizontal="center" vertical="center"/>
    </xf>
    <xf numFmtId="0" fontId="29" fillId="0" borderId="0" xfId="2" applyFont="1" applyFill="1" applyBorder="1" applyAlignment="1">
      <alignment horizontal="center" vertical="center"/>
    </xf>
    <xf numFmtId="0" fontId="29" fillId="0" borderId="8" xfId="2" applyFont="1" applyFill="1" applyBorder="1" applyAlignment="1">
      <alignment horizontal="center" vertical="center"/>
    </xf>
    <xf numFmtId="0" fontId="29" fillId="0" borderId="9" xfId="2" applyFont="1" applyFill="1" applyBorder="1" applyAlignment="1">
      <alignment horizontal="center" vertical="center"/>
    </xf>
    <xf numFmtId="0" fontId="29" fillId="0" borderId="1" xfId="2" applyFont="1" applyFill="1" applyBorder="1" applyAlignment="1">
      <alignment horizontal="center" vertical="center"/>
    </xf>
    <xf numFmtId="0" fontId="29" fillId="0" borderId="10" xfId="2" applyFont="1" applyFill="1" applyBorder="1" applyAlignment="1">
      <alignment horizontal="center" vertical="center"/>
    </xf>
    <xf numFmtId="174" fontId="29" fillId="0" borderId="3" xfId="2" applyNumberFormat="1" applyFont="1" applyFill="1" applyBorder="1" applyAlignment="1">
      <alignment horizontal="center" vertical="center"/>
    </xf>
    <xf numFmtId="0" fontId="29" fillId="0" borderId="11" xfId="2" applyFont="1" applyFill="1" applyBorder="1" applyAlignment="1">
      <alignment horizontal="center" vertical="center" wrapText="1"/>
    </xf>
    <xf numFmtId="0" fontId="29" fillId="0" borderId="3" xfId="2" applyFont="1" applyFill="1" applyBorder="1" applyAlignment="1">
      <alignment horizontal="center" vertical="center"/>
    </xf>
    <xf numFmtId="174" fontId="29" fillId="0" borderId="11" xfId="2" applyNumberFormat="1" applyFont="1" applyFill="1" applyBorder="1" applyAlignment="1">
      <alignment horizontal="center" vertical="center"/>
    </xf>
    <xf numFmtId="0" fontId="29" fillId="0" borderId="3" xfId="2" applyFont="1" applyFill="1" applyBorder="1" applyAlignment="1">
      <alignment horizontal="center" vertical="center" wrapText="1"/>
    </xf>
    <xf numFmtId="174" fontId="29" fillId="0" borderId="4" xfId="2" applyNumberFormat="1" applyFont="1" applyFill="1" applyBorder="1" applyAlignment="1">
      <alignment horizontal="center" vertical="center"/>
    </xf>
    <xf numFmtId="174" fontId="29" fillId="0" borderId="15" xfId="2" applyNumberFormat="1" applyFont="1" applyFill="1" applyBorder="1" applyAlignment="1">
      <alignment horizontal="center" vertical="center"/>
    </xf>
    <xf numFmtId="0" fontId="29" fillId="0" borderId="5" xfId="2" applyFont="1" applyFill="1" applyBorder="1" applyAlignment="1">
      <alignment horizontal="center" vertical="center" wrapText="1"/>
    </xf>
    <xf numFmtId="0" fontId="29" fillId="0" borderId="4" xfId="2" applyNumberFormat="1" applyFont="1" applyFill="1" applyBorder="1" applyAlignment="1">
      <alignment horizontal="center" vertical="center"/>
    </xf>
    <xf numFmtId="0" fontId="29" fillId="0" borderId="2" xfId="2" applyNumberFormat="1" applyFont="1" applyFill="1" applyBorder="1" applyAlignment="1">
      <alignment horizontal="center" vertical="center"/>
    </xf>
    <xf numFmtId="174" fontId="29" fillId="0" borderId="4" xfId="2" applyNumberFormat="1" applyFont="1" applyFill="1" applyBorder="1" applyAlignment="1">
      <alignment horizontal="center" vertical="center" wrapText="1"/>
    </xf>
    <xf numFmtId="0" fontId="29" fillId="0" borderId="0" xfId="0" applyFont="1" applyBorder="1" applyAlignment="1">
      <alignment horizontal="left"/>
    </xf>
    <xf numFmtId="0" fontId="22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 indent="2"/>
    </xf>
    <xf numFmtId="181" fontId="29" fillId="0" borderId="14" xfId="0" applyNumberFormat="1" applyFont="1" applyBorder="1" applyAlignment="1">
      <alignment horizontal="center" vertical="center"/>
    </xf>
    <xf numFmtId="181" fontId="29" fillId="0" borderId="1" xfId="0" applyNumberFormat="1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3" fontId="22" fillId="0" borderId="0" xfId="30" applyNumberFormat="1" applyFont="1" applyFill="1" applyAlignment="1">
      <alignment horizontal="left" vertical="center"/>
    </xf>
    <xf numFmtId="0" fontId="22" fillId="0" borderId="0" xfId="30" applyFont="1" applyAlignment="1">
      <alignment horizontal="left" vertical="center"/>
    </xf>
    <xf numFmtId="3" fontId="17" fillId="0" borderId="0" xfId="30" applyNumberFormat="1" applyFont="1" applyFill="1" applyAlignment="1">
      <alignment horizontal="left" vertical="center" indent="2"/>
    </xf>
    <xf numFmtId="0" fontId="29" fillId="0" borderId="11" xfId="30" applyFont="1" applyFill="1" applyBorder="1" applyAlignment="1">
      <alignment horizontal="center" vertical="center" wrapText="1"/>
    </xf>
    <xf numFmtId="0" fontId="29" fillId="0" borderId="13" xfId="30" applyFont="1" applyFill="1" applyBorder="1" applyAlignment="1">
      <alignment horizontal="center" vertical="center" wrapText="1"/>
    </xf>
    <xf numFmtId="184" fontId="29" fillId="0" borderId="4" xfId="30" applyNumberFormat="1" applyFont="1" applyFill="1" applyBorder="1" applyAlignment="1">
      <alignment horizontal="center" vertical="center"/>
    </xf>
    <xf numFmtId="0" fontId="29" fillId="0" borderId="2" xfId="30" applyFont="1" applyFill="1" applyBorder="1" applyAlignment="1">
      <alignment vertical="center"/>
    </xf>
    <xf numFmtId="0" fontId="29" fillId="0" borderId="5" xfId="30" applyFont="1" applyFill="1" applyBorder="1" applyAlignment="1">
      <alignment horizontal="center" vertical="center" wrapText="1"/>
    </xf>
    <xf numFmtId="0" fontId="29" fillId="0" borderId="9" xfId="30" applyFont="1" applyFill="1" applyBorder="1" applyAlignment="1">
      <alignment horizontal="center" vertical="center" wrapText="1"/>
    </xf>
    <xf numFmtId="0" fontId="29" fillId="0" borderId="15" xfId="30" applyFont="1" applyFill="1" applyBorder="1" applyAlignment="1">
      <alignment vertical="center"/>
    </xf>
    <xf numFmtId="0" fontId="38" fillId="0" borderId="0" xfId="30" applyFont="1" applyBorder="1" applyAlignment="1">
      <alignment horizontal="center" vertical="center"/>
    </xf>
    <xf numFmtId="0" fontId="28" fillId="0" borderId="0" xfId="30" applyFont="1" applyAlignment="1">
      <alignment vertical="center"/>
    </xf>
    <xf numFmtId="184" fontId="29" fillId="0" borderId="4" xfId="30" applyNumberFormat="1" applyFont="1" applyBorder="1" applyAlignment="1">
      <alignment horizontal="center" vertical="center"/>
    </xf>
    <xf numFmtId="184" fontId="29" fillId="0" borderId="2" xfId="30" quotePrefix="1" applyNumberFormat="1" applyFont="1" applyBorder="1" applyAlignment="1">
      <alignment horizontal="center" vertical="center"/>
    </xf>
    <xf numFmtId="184" fontId="29" fillId="0" borderId="15" xfId="30" quotePrefix="1" applyNumberFormat="1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 wrapText="1"/>
    </xf>
    <xf numFmtId="49" fontId="22" fillId="0" borderId="0" xfId="0" applyNumberFormat="1" applyFont="1" applyFill="1" applyAlignment="1">
      <alignment horizontal="left" vertical="center" wrapText="1"/>
    </xf>
    <xf numFmtId="49" fontId="17" fillId="0" borderId="0" xfId="0" applyNumberFormat="1" applyFont="1" applyFill="1" applyBorder="1" applyAlignment="1">
      <alignment horizontal="left" vertical="center" wrapText="1"/>
    </xf>
    <xf numFmtId="49" fontId="29" fillId="0" borderId="6" xfId="0" applyNumberFormat="1" applyFont="1" applyFill="1" applyBorder="1" applyAlignment="1">
      <alignment horizontal="center" vertical="center" wrapText="1"/>
    </xf>
    <xf numFmtId="0" fontId="29" fillId="0" borderId="8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3" fontId="29" fillId="0" borderId="4" xfId="31" applyNumberFormat="1" applyFont="1" applyBorder="1" applyAlignment="1">
      <alignment horizontal="center" vertical="center"/>
    </xf>
    <xf numFmtId="3" fontId="29" fillId="0" borderId="15" xfId="31" applyNumberFormat="1" applyFont="1" applyBorder="1" applyAlignment="1">
      <alignment horizontal="center" vertical="center"/>
    </xf>
    <xf numFmtId="3" fontId="22" fillId="0" borderId="0" xfId="31" applyNumberFormat="1" applyFont="1" applyAlignment="1">
      <alignment horizontal="left"/>
    </xf>
    <xf numFmtId="3" fontId="17" fillId="0" borderId="0" xfId="31" applyNumberFormat="1" applyFont="1" applyAlignment="1">
      <alignment horizontal="left"/>
    </xf>
    <xf numFmtId="3" fontId="29" fillId="0" borderId="6" xfId="31" applyNumberFormat="1" applyFont="1" applyBorder="1" applyAlignment="1">
      <alignment horizontal="center" vertical="center" wrapText="1"/>
    </xf>
    <xf numFmtId="3" fontId="29" fillId="0" borderId="8" xfId="31" applyNumberFormat="1" applyFont="1" applyBorder="1" applyAlignment="1">
      <alignment horizontal="center" vertical="center" wrapText="1"/>
    </xf>
    <xf numFmtId="3" fontId="29" fillId="0" borderId="10" xfId="31" applyNumberFormat="1" applyFont="1" applyBorder="1" applyAlignment="1">
      <alignment horizontal="center" vertical="center" wrapText="1"/>
    </xf>
    <xf numFmtId="3" fontId="29" fillId="0" borderId="2" xfId="31" quotePrefix="1" applyNumberFormat="1" applyFont="1" applyBorder="1" applyAlignment="1">
      <alignment horizontal="center" vertical="center"/>
    </xf>
    <xf numFmtId="3" fontId="29" fillId="0" borderId="3" xfId="31" applyNumberFormat="1" applyFont="1" applyBorder="1" applyAlignment="1">
      <alignment horizontal="center" vertical="center"/>
    </xf>
    <xf numFmtId="3" fontId="29" fillId="0" borderId="8" xfId="31" applyNumberFormat="1" applyFont="1" applyBorder="1" applyAlignment="1">
      <alignment horizontal="center" vertical="center"/>
    </xf>
    <xf numFmtId="3" fontId="29" fillId="0" borderId="10" xfId="31" applyNumberFormat="1" applyFont="1" applyBorder="1" applyAlignment="1">
      <alignment horizontal="center" vertical="center"/>
    </xf>
    <xf numFmtId="3" fontId="29" fillId="0" borderId="11" xfId="31" applyNumberFormat="1" applyFont="1" applyBorder="1" applyAlignment="1">
      <alignment horizontal="center" vertical="center" wrapText="1"/>
    </xf>
    <xf numFmtId="0" fontId="29" fillId="0" borderId="12" xfId="31" applyFont="1" applyBorder="1"/>
    <xf numFmtId="0" fontId="29" fillId="0" borderId="13" xfId="31" applyFont="1" applyBorder="1"/>
    <xf numFmtId="176" fontId="29" fillId="0" borderId="11" xfId="31" applyNumberFormat="1" applyFont="1" applyBorder="1" applyAlignment="1">
      <alignment horizontal="center" vertical="center" wrapText="1"/>
    </xf>
    <xf numFmtId="176" fontId="29" fillId="0" borderId="12" xfId="31" applyNumberFormat="1" applyFont="1" applyBorder="1" applyAlignment="1">
      <alignment horizontal="center" vertical="center" wrapText="1"/>
    </xf>
    <xf numFmtId="176" fontId="29" fillId="0" borderId="13" xfId="31" applyNumberFormat="1" applyFont="1" applyBorder="1" applyAlignment="1">
      <alignment horizontal="center" vertical="center" wrapText="1"/>
    </xf>
    <xf numFmtId="3" fontId="29" fillId="0" borderId="11" xfId="31" applyNumberFormat="1" applyFont="1" applyBorder="1" applyAlignment="1">
      <alignment horizontal="center" vertical="center"/>
    </xf>
    <xf numFmtId="3" fontId="29" fillId="0" borderId="12" xfId="31" applyNumberFormat="1" applyFont="1" applyBorder="1" applyAlignment="1">
      <alignment horizontal="center" vertical="center"/>
    </xf>
    <xf numFmtId="3" fontId="29" fillId="0" borderId="13" xfId="31" applyNumberFormat="1" applyFont="1" applyBorder="1" applyAlignment="1">
      <alignment horizontal="center" vertical="center"/>
    </xf>
    <xf numFmtId="3" fontId="29" fillId="0" borderId="5" xfId="31" applyNumberFormat="1" applyFont="1" applyBorder="1" applyAlignment="1">
      <alignment horizontal="center" vertical="center"/>
    </xf>
    <xf numFmtId="3" fontId="29" fillId="0" borderId="7" xfId="31" applyNumberFormat="1" applyFont="1" applyBorder="1" applyAlignment="1">
      <alignment horizontal="center" vertical="center"/>
    </xf>
    <xf numFmtId="3" fontId="29" fillId="0" borderId="9" xfId="31" applyNumberFormat="1" applyFont="1" applyBorder="1" applyAlignment="1">
      <alignment horizontal="center" vertical="center"/>
    </xf>
  </cellXfs>
  <cellStyles count="32">
    <cellStyle name="20% - Akzent1" xfId="3"/>
    <cellStyle name="20% - Akzent2" xfId="4"/>
    <cellStyle name="20% - Akzent3" xfId="5"/>
    <cellStyle name="20% - Akzent4" xfId="6"/>
    <cellStyle name="20% - Akzent5" xfId="7"/>
    <cellStyle name="20% - Akzent6" xfId="8"/>
    <cellStyle name="40% - Akzent1" xfId="9"/>
    <cellStyle name="40% - Akzent2" xfId="10"/>
    <cellStyle name="40% - Akzent3" xfId="11"/>
    <cellStyle name="40% - Akzent4" xfId="12"/>
    <cellStyle name="40% - Akzent5" xfId="13"/>
    <cellStyle name="40% - Akzent6" xfId="14"/>
    <cellStyle name="60% - Akzent1" xfId="15"/>
    <cellStyle name="60% - Akzent2" xfId="16"/>
    <cellStyle name="60% - Akzent3" xfId="17"/>
    <cellStyle name="60% - Akzent4" xfId="18"/>
    <cellStyle name="60% - Akzent5" xfId="19"/>
    <cellStyle name="60% - Akzent6" xfId="20"/>
    <cellStyle name="Hyperlink 2" xfId="1"/>
    <cellStyle name="Hyperlink 3" xfId="27"/>
    <cellStyle name="Standard" xfId="0" builtinId="0"/>
    <cellStyle name="Standard 2" xfId="2"/>
    <cellStyle name="Standard 3" xfId="21"/>
    <cellStyle name="Standard 4" xfId="23"/>
    <cellStyle name="Standard 5" xfId="24"/>
    <cellStyle name="Standard 6" xfId="25"/>
    <cellStyle name="Standard 7" xfId="26"/>
    <cellStyle name="Standard 7 2" xfId="30"/>
    <cellStyle name="Standard 8" xfId="28"/>
    <cellStyle name="Standard 9" xfId="29"/>
    <cellStyle name="Standard 9 2" xfId="31"/>
    <cellStyle name="Währung 2" xfId="2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</xdr:colOff>
      <xdr:row>19</xdr:row>
      <xdr:rowOff>121920</xdr:rowOff>
    </xdr:from>
    <xdr:to>
      <xdr:col>4</xdr:col>
      <xdr:colOff>670560</xdr:colOff>
      <xdr:row>37</xdr:row>
      <xdr:rowOff>76200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18160" y="4472940"/>
          <a:ext cx="2987040" cy="2971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54864" tIns="41148" rIns="54864" bIns="41148" anchor="ctr" upright="1"/>
        <a:lstStyle/>
        <a:p>
          <a:pPr algn="ctr" rtl="0">
            <a:lnSpc>
              <a:spcPts val="21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1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666750</xdr:colOff>
          <xdr:row>0</xdr:row>
          <xdr:rowOff>66675</xdr:rowOff>
        </xdr:from>
        <xdr:to>
          <xdr:col>7</xdr:col>
          <xdr:colOff>2314575</xdr:colOff>
          <xdr:row>0</xdr:row>
          <xdr:rowOff>504825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68580</xdr:colOff>
      <xdr:row>19</xdr:row>
      <xdr:rowOff>121920</xdr:rowOff>
    </xdr:from>
    <xdr:to>
      <xdr:col>4</xdr:col>
      <xdr:colOff>685800</xdr:colOff>
      <xdr:row>37</xdr:row>
      <xdr:rowOff>76200</xdr:rowOff>
    </xdr:to>
    <xdr:pic>
      <xdr:nvPicPr>
        <xdr:cNvPr id="4" name="Picture 7" descr="06__Binnenhandel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" y="4472940"/>
          <a:ext cx="2994660" cy="2971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>
    <pageSetUpPr fitToPage="1"/>
  </sheetPr>
  <dimension ref="A1:I62"/>
  <sheetViews>
    <sheetView showGridLines="0" tabSelected="1" zoomScaleNormal="100" workbookViewId="0">
      <selection activeCell="A10" sqref="A10"/>
    </sheetView>
  </sheetViews>
  <sheetFormatPr baseColWidth="10" defaultColWidth="11.5703125" defaultRowHeight="12.75" x14ac:dyDescent="0.2"/>
  <cols>
    <col min="1" max="1" width="6.7109375" style="7" customWidth="1"/>
    <col min="2" max="6" width="11.5703125" style="7"/>
    <col min="7" max="7" width="9.85546875" style="7" customWidth="1"/>
    <col min="8" max="8" width="38" style="7" customWidth="1"/>
    <col min="9" max="16384" width="11.5703125" style="7"/>
  </cols>
  <sheetData>
    <row r="1" spans="1:9" ht="45.75" customHeight="1" x14ac:dyDescent="0.45">
      <c r="A1" s="21"/>
      <c r="B1" s="432" t="s">
        <v>0</v>
      </c>
      <c r="C1" s="432"/>
      <c r="D1" s="432"/>
      <c r="E1" s="432"/>
      <c r="F1" s="432"/>
      <c r="G1" s="432"/>
      <c r="H1" s="432"/>
    </row>
    <row r="2" spans="1:9" ht="14.25" customHeight="1" x14ac:dyDescent="0.2"/>
    <row r="3" spans="1:9" ht="11.25" customHeight="1" x14ac:dyDescent="0.35">
      <c r="H3" s="433"/>
      <c r="I3" s="1"/>
    </row>
    <row r="4" spans="1:9" x14ac:dyDescent="0.2">
      <c r="H4" s="434"/>
    </row>
    <row r="10" spans="1:9" s="8" customFormat="1" ht="34.5" x14ac:dyDescent="0.45">
      <c r="B10" s="2" t="s">
        <v>4</v>
      </c>
      <c r="C10" s="2"/>
    </row>
    <row r="14" spans="1:9" s="8" customFormat="1" ht="27" x14ac:dyDescent="0.4">
      <c r="B14" s="3" t="s">
        <v>5</v>
      </c>
      <c r="C14" s="4"/>
      <c r="D14" s="4"/>
      <c r="E14" s="5"/>
    </row>
    <row r="15" spans="1:9" s="8" customFormat="1" ht="27" x14ac:dyDescent="0.4">
      <c r="B15" s="3"/>
      <c r="C15" s="4"/>
      <c r="D15" s="4"/>
      <c r="E15" s="5"/>
    </row>
    <row r="16" spans="1:9" s="8" customFormat="1" ht="27" x14ac:dyDescent="0.4">
      <c r="B16" s="3"/>
      <c r="C16" s="4"/>
      <c r="D16" s="4"/>
      <c r="E16" s="5"/>
    </row>
    <row r="18" spans="2:6" x14ac:dyDescent="0.2">
      <c r="B18" s="19"/>
      <c r="C18" s="19"/>
      <c r="D18" s="19"/>
      <c r="E18" s="19"/>
    </row>
    <row r="19" spans="2:6" x14ac:dyDescent="0.2">
      <c r="B19" s="19"/>
      <c r="C19" s="19"/>
      <c r="D19" s="19"/>
      <c r="E19" s="19"/>
    </row>
    <row r="20" spans="2:6" x14ac:dyDescent="0.2">
      <c r="B20" s="435"/>
      <c r="C20" s="435"/>
      <c r="D20" s="435"/>
      <c r="E20" s="435"/>
      <c r="F20" s="19"/>
    </row>
    <row r="21" spans="2:6" x14ac:dyDescent="0.2">
      <c r="B21" s="435"/>
      <c r="C21" s="435"/>
      <c r="D21" s="435"/>
      <c r="E21" s="435"/>
      <c r="F21" s="19"/>
    </row>
    <row r="22" spans="2:6" x14ac:dyDescent="0.2">
      <c r="B22" s="435"/>
      <c r="C22" s="435"/>
      <c r="D22" s="435"/>
      <c r="E22" s="435"/>
      <c r="F22" s="19"/>
    </row>
    <row r="23" spans="2:6" x14ac:dyDescent="0.2">
      <c r="B23" s="435"/>
      <c r="C23" s="435"/>
      <c r="D23" s="435"/>
      <c r="E23" s="435"/>
      <c r="F23" s="19"/>
    </row>
    <row r="24" spans="2:6" x14ac:dyDescent="0.2">
      <c r="B24" s="435"/>
      <c r="C24" s="435"/>
      <c r="D24" s="435"/>
      <c r="E24" s="435"/>
      <c r="F24" s="19"/>
    </row>
    <row r="25" spans="2:6" x14ac:dyDescent="0.2">
      <c r="B25" s="435"/>
      <c r="C25" s="435"/>
      <c r="D25" s="435"/>
      <c r="E25" s="435"/>
      <c r="F25" s="19"/>
    </row>
    <row r="26" spans="2:6" x14ac:dyDescent="0.2">
      <c r="B26" s="435"/>
      <c r="C26" s="435"/>
      <c r="D26" s="435"/>
      <c r="E26" s="435"/>
      <c r="F26" s="19"/>
    </row>
    <row r="27" spans="2:6" x14ac:dyDescent="0.2">
      <c r="B27" s="435"/>
      <c r="C27" s="435"/>
      <c r="D27" s="435"/>
      <c r="E27" s="435"/>
      <c r="F27" s="19"/>
    </row>
    <row r="28" spans="2:6" x14ac:dyDescent="0.2">
      <c r="B28" s="435"/>
      <c r="C28" s="435"/>
      <c r="D28" s="435"/>
      <c r="E28" s="435"/>
      <c r="F28" s="19"/>
    </row>
    <row r="29" spans="2:6" x14ac:dyDescent="0.2">
      <c r="B29" s="435"/>
      <c r="C29" s="435"/>
      <c r="D29" s="435"/>
      <c r="E29" s="435"/>
      <c r="F29" s="19"/>
    </row>
    <row r="30" spans="2:6" x14ac:dyDescent="0.2">
      <c r="B30" s="435"/>
      <c r="C30" s="435"/>
      <c r="D30" s="435"/>
      <c r="E30" s="435"/>
      <c r="F30" s="19"/>
    </row>
    <row r="31" spans="2:6" x14ac:dyDescent="0.2">
      <c r="B31" s="435"/>
      <c r="C31" s="435"/>
      <c r="D31" s="435"/>
      <c r="E31" s="435"/>
      <c r="F31" s="19"/>
    </row>
    <row r="32" spans="2:6" x14ac:dyDescent="0.2">
      <c r="B32" s="435"/>
      <c r="C32" s="435"/>
      <c r="D32" s="435"/>
      <c r="E32" s="435"/>
      <c r="F32" s="19"/>
    </row>
    <row r="33" spans="2:8" x14ac:dyDescent="0.2">
      <c r="B33" s="435"/>
      <c r="C33" s="435"/>
      <c r="D33" s="435"/>
      <c r="E33" s="435"/>
      <c r="F33" s="19"/>
    </row>
    <row r="34" spans="2:8" x14ac:dyDescent="0.2">
      <c r="B34" s="435"/>
      <c r="C34" s="435"/>
      <c r="D34" s="435"/>
      <c r="E34" s="435"/>
      <c r="F34" s="19"/>
    </row>
    <row r="35" spans="2:8" x14ac:dyDescent="0.2">
      <c r="B35" s="435"/>
      <c r="C35" s="435"/>
      <c r="D35" s="435"/>
      <c r="E35" s="435"/>
      <c r="F35" s="19"/>
    </row>
    <row r="36" spans="2:8" x14ac:dyDescent="0.2">
      <c r="B36" s="435"/>
      <c r="C36" s="435"/>
      <c r="D36" s="435"/>
      <c r="E36" s="435"/>
      <c r="F36" s="19"/>
    </row>
    <row r="37" spans="2:8" x14ac:dyDescent="0.2">
      <c r="B37" s="435"/>
      <c r="C37" s="435"/>
      <c r="D37" s="435"/>
      <c r="E37" s="435"/>
      <c r="F37" s="19"/>
    </row>
    <row r="38" spans="2:8" x14ac:dyDescent="0.2">
      <c r="B38" s="435"/>
      <c r="C38" s="435"/>
      <c r="D38" s="435"/>
      <c r="E38" s="435"/>
      <c r="F38" s="19"/>
    </row>
    <row r="39" spans="2:8" x14ac:dyDescent="0.2">
      <c r="B39" s="19"/>
      <c r="C39" s="19"/>
      <c r="D39" s="19"/>
      <c r="E39" s="19"/>
      <c r="F39" s="19"/>
    </row>
    <row r="40" spans="2:8" x14ac:dyDescent="0.2">
      <c r="B40" s="19"/>
      <c r="C40" s="19"/>
      <c r="D40" s="19"/>
      <c r="E40" s="19"/>
      <c r="F40" s="19"/>
    </row>
    <row r="48" spans="2:8" s="8" customFormat="1" ht="33" x14ac:dyDescent="0.45">
      <c r="B48" s="6" t="s">
        <v>7</v>
      </c>
      <c r="C48" s="9"/>
      <c r="D48" s="9"/>
      <c r="E48" s="9"/>
      <c r="F48" s="9"/>
      <c r="G48" s="9"/>
      <c r="H48" s="9"/>
    </row>
    <row r="49" spans="1:8" x14ac:dyDescent="0.2">
      <c r="A49" s="11"/>
      <c r="B49" s="12"/>
      <c r="C49" s="12"/>
      <c r="D49" s="12"/>
      <c r="E49" s="12"/>
      <c r="F49" s="12"/>
      <c r="G49" s="12"/>
      <c r="H49" s="12"/>
    </row>
    <row r="50" spans="1:8" x14ac:dyDescent="0.2">
      <c r="A50" s="11"/>
      <c r="B50" s="12"/>
      <c r="C50" s="12"/>
      <c r="D50" s="12"/>
      <c r="E50" s="12"/>
      <c r="F50" s="12"/>
      <c r="G50" s="12"/>
      <c r="H50" s="12"/>
    </row>
    <row r="51" spans="1:8" x14ac:dyDescent="0.2">
      <c r="A51" s="11"/>
      <c r="B51" s="12"/>
      <c r="C51" s="12"/>
      <c r="D51" s="12"/>
      <c r="E51" s="12"/>
      <c r="F51" s="12"/>
      <c r="G51" s="12"/>
      <c r="H51" s="12"/>
    </row>
    <row r="52" spans="1:8" s="8" customFormat="1" x14ac:dyDescent="0.2">
      <c r="A52" s="13"/>
      <c r="B52" s="14" t="s">
        <v>6</v>
      </c>
      <c r="C52" s="15"/>
      <c r="D52" s="15"/>
      <c r="E52" s="15"/>
      <c r="F52" s="15"/>
      <c r="G52" s="15"/>
      <c r="H52" s="15"/>
    </row>
    <row r="53" spans="1:8" s="8" customFormat="1" x14ac:dyDescent="0.2">
      <c r="A53" s="13"/>
      <c r="B53" s="14" t="s">
        <v>1868</v>
      </c>
      <c r="C53" s="15"/>
      <c r="D53" s="15"/>
      <c r="E53" s="15"/>
      <c r="F53" s="15"/>
      <c r="G53" s="15"/>
      <c r="H53" s="15"/>
    </row>
    <row r="54" spans="1:8" s="8" customFormat="1" x14ac:dyDescent="0.2">
      <c r="A54" s="13"/>
      <c r="B54" s="14" t="s">
        <v>9</v>
      </c>
      <c r="C54" s="15"/>
      <c r="D54" s="15"/>
      <c r="E54" s="20"/>
      <c r="F54" s="15"/>
      <c r="G54" s="15"/>
      <c r="H54" s="15"/>
    </row>
    <row r="55" spans="1:8" ht="15" customHeight="1" x14ac:dyDescent="0.2">
      <c r="A55" s="11"/>
      <c r="B55" s="12"/>
      <c r="C55" s="12"/>
      <c r="D55" s="12"/>
      <c r="E55" s="12"/>
      <c r="F55" s="12"/>
      <c r="G55" s="12"/>
      <c r="H55" s="12"/>
    </row>
    <row r="56" spans="1:8" s="8" customFormat="1" x14ac:dyDescent="0.2">
      <c r="A56" s="13"/>
      <c r="B56" s="11" t="s">
        <v>3</v>
      </c>
      <c r="C56" s="15"/>
      <c r="D56" s="15"/>
      <c r="E56" s="15"/>
      <c r="F56" s="15"/>
      <c r="G56" s="15"/>
      <c r="H56" s="15"/>
    </row>
    <row r="57" spans="1:8" s="8" customFormat="1" x14ac:dyDescent="0.2">
      <c r="A57" s="13"/>
      <c r="B57" s="16" t="s">
        <v>2</v>
      </c>
      <c r="C57" s="15"/>
      <c r="D57" s="15"/>
      <c r="E57" s="15"/>
      <c r="F57" s="15"/>
      <c r="G57" s="15"/>
      <c r="H57" s="15"/>
    </row>
    <row r="58" spans="1:8" s="8" customFormat="1" x14ac:dyDescent="0.2">
      <c r="A58" s="13"/>
      <c r="B58" s="11" t="s">
        <v>1869</v>
      </c>
      <c r="C58" s="15"/>
      <c r="D58" s="15"/>
      <c r="E58" s="15"/>
      <c r="F58" s="15"/>
      <c r="G58" s="15"/>
      <c r="H58" s="15"/>
    </row>
    <row r="59" spans="1:8" ht="15" customHeight="1" x14ac:dyDescent="0.2">
      <c r="A59" s="11"/>
      <c r="B59" s="12"/>
      <c r="C59" s="12"/>
      <c r="D59" s="12"/>
      <c r="E59" s="12"/>
      <c r="F59" s="12"/>
      <c r="G59" s="12"/>
      <c r="H59" s="12"/>
    </row>
    <row r="60" spans="1:8" ht="18" x14ac:dyDescent="0.25">
      <c r="A60" s="11"/>
      <c r="B60" s="17" t="s">
        <v>8</v>
      </c>
      <c r="C60" s="12"/>
      <c r="D60" s="12"/>
      <c r="E60" s="12"/>
      <c r="F60" s="12"/>
      <c r="G60" s="12"/>
      <c r="H60" s="12"/>
    </row>
    <row r="61" spans="1:8" x14ac:dyDescent="0.2">
      <c r="A61" s="11"/>
      <c r="B61" s="18" t="s">
        <v>1</v>
      </c>
      <c r="C61" s="12"/>
      <c r="D61" s="12"/>
      <c r="E61" s="12"/>
      <c r="F61" s="12"/>
      <c r="G61" s="12"/>
      <c r="H61" s="12"/>
    </row>
    <row r="62" spans="1:8" x14ac:dyDescent="0.2">
      <c r="B62" s="10"/>
      <c r="C62" s="10"/>
      <c r="D62" s="10"/>
      <c r="E62" s="10"/>
      <c r="F62" s="10"/>
      <c r="G62" s="10"/>
      <c r="H62" s="1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77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4097" r:id="rId5">
          <objectPr defaultSize="0" autoPict="0" r:id="rId6">
            <anchor>
              <from>
                <xdr:col>7</xdr:col>
                <xdr:colOff>666750</xdr:colOff>
                <xdr:row>0</xdr:row>
                <xdr:rowOff>66675</xdr:rowOff>
              </from>
              <to>
                <xdr:col>7</xdr:col>
                <xdr:colOff>2314575</xdr:colOff>
                <xdr:row>0</xdr:row>
                <xdr:rowOff>504825</xdr:rowOff>
              </to>
            </anchor>
          </objectPr>
        </oleObject>
      </mc:Choice>
      <mc:Fallback>
        <oleObject progId="Word.Picture.8" shapeId="4097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workbookViewId="0">
      <pane ySplit="8" topLeftCell="A9" activePane="bottomLeft" state="frozen"/>
      <selection sqref="A1:F1"/>
      <selection pane="bottomLeft" sqref="A1:I1"/>
    </sheetView>
  </sheetViews>
  <sheetFormatPr baseColWidth="10" defaultColWidth="11.42578125" defaultRowHeight="12.75" x14ac:dyDescent="0.2"/>
  <cols>
    <col min="1" max="1" width="7.5703125" style="7" customWidth="1"/>
    <col min="2" max="9" width="10.7109375" style="7" customWidth="1"/>
    <col min="10" max="10" width="12.7109375" style="7" bestFit="1" customWidth="1"/>
    <col min="11" max="16384" width="11.42578125" style="7"/>
  </cols>
  <sheetData>
    <row r="1" spans="1:9" ht="13.9" customHeight="1" x14ac:dyDescent="0.2">
      <c r="A1" s="466" t="s">
        <v>184</v>
      </c>
      <c r="B1" s="466"/>
      <c r="C1" s="466"/>
      <c r="D1" s="466"/>
      <c r="E1" s="466"/>
      <c r="F1" s="466"/>
      <c r="G1" s="466"/>
      <c r="H1" s="466"/>
      <c r="I1" s="466"/>
    </row>
    <row r="2" spans="1:9" ht="13.9" customHeight="1" x14ac:dyDescent="0.25">
      <c r="A2" s="467" t="s">
        <v>185</v>
      </c>
      <c r="B2" s="467"/>
      <c r="C2" s="467"/>
      <c r="D2" s="467"/>
      <c r="E2" s="467"/>
      <c r="F2" s="467"/>
      <c r="G2" s="467"/>
      <c r="H2" s="467"/>
      <c r="I2" s="467"/>
    </row>
    <row r="3" spans="1:9" ht="10.15" customHeight="1" x14ac:dyDescent="0.2"/>
    <row r="4" spans="1:9" ht="12.75" customHeight="1" x14ac:dyDescent="0.2">
      <c r="A4" s="455" t="s">
        <v>98</v>
      </c>
      <c r="B4" s="469" t="s">
        <v>166</v>
      </c>
      <c r="C4" s="470"/>
      <c r="D4" s="464" t="s">
        <v>167</v>
      </c>
      <c r="E4" s="465"/>
      <c r="F4" s="465"/>
      <c r="G4" s="465"/>
      <c r="H4" s="465"/>
      <c r="I4" s="465"/>
    </row>
    <row r="5" spans="1:9" x14ac:dyDescent="0.2">
      <c r="A5" s="468"/>
      <c r="B5" s="451" t="s">
        <v>168</v>
      </c>
      <c r="C5" s="451" t="s">
        <v>169</v>
      </c>
      <c r="D5" s="474" t="s">
        <v>99</v>
      </c>
      <c r="E5" s="451" t="s">
        <v>186</v>
      </c>
      <c r="F5" s="451" t="s">
        <v>171</v>
      </c>
      <c r="G5" s="451" t="s">
        <v>186</v>
      </c>
      <c r="H5" s="475" t="s">
        <v>172</v>
      </c>
      <c r="I5" s="460"/>
    </row>
    <row r="6" spans="1:9" x14ac:dyDescent="0.2">
      <c r="A6" s="468"/>
      <c r="B6" s="471"/>
      <c r="C6" s="472"/>
      <c r="D6" s="472"/>
      <c r="E6" s="472"/>
      <c r="F6" s="472"/>
      <c r="G6" s="472"/>
      <c r="H6" s="451" t="s">
        <v>173</v>
      </c>
      <c r="I6" s="463" t="s">
        <v>174</v>
      </c>
    </row>
    <row r="7" spans="1:9" ht="19.899999999999999" customHeight="1" x14ac:dyDescent="0.2">
      <c r="A7" s="468"/>
      <c r="B7" s="452"/>
      <c r="C7" s="473"/>
      <c r="D7" s="473"/>
      <c r="E7" s="473"/>
      <c r="F7" s="473"/>
      <c r="G7" s="473"/>
      <c r="H7" s="452"/>
      <c r="I7" s="476"/>
    </row>
    <row r="8" spans="1:9" x14ac:dyDescent="0.2">
      <c r="A8" s="456"/>
      <c r="B8" s="464" t="s">
        <v>106</v>
      </c>
      <c r="C8" s="465"/>
      <c r="D8" s="465"/>
      <c r="E8" s="465"/>
      <c r="F8" s="465"/>
      <c r="G8" s="477"/>
      <c r="H8" s="114" t="s">
        <v>176</v>
      </c>
      <c r="I8" s="115" t="s">
        <v>175</v>
      </c>
    </row>
    <row r="9" spans="1:9" ht="22.5" customHeight="1" x14ac:dyDescent="0.2">
      <c r="A9" s="54">
        <v>1992</v>
      </c>
      <c r="B9" s="116">
        <v>37102</v>
      </c>
      <c r="C9" s="116">
        <v>1292921</v>
      </c>
      <c r="D9" s="116">
        <v>67972623</v>
      </c>
      <c r="E9" s="116">
        <v>13292398</v>
      </c>
      <c r="F9" s="116">
        <v>174495276</v>
      </c>
      <c r="G9" s="116">
        <v>28377607</v>
      </c>
      <c r="H9" s="117">
        <f>F9/D9</f>
        <v>2.5671405383311456</v>
      </c>
      <c r="I9" s="118">
        <v>38.9</v>
      </c>
    </row>
    <row r="10" spans="1:9" ht="22.5" customHeight="1" x14ac:dyDescent="0.2">
      <c r="A10" s="54">
        <v>1993</v>
      </c>
      <c r="B10" s="116">
        <v>36617</v>
      </c>
      <c r="C10" s="116">
        <v>1321470</v>
      </c>
      <c r="D10" s="116">
        <v>66117780</v>
      </c>
      <c r="E10" s="116">
        <v>12071244</v>
      </c>
      <c r="F10" s="116">
        <v>168560229</v>
      </c>
      <c r="G10" s="116">
        <v>26069243</v>
      </c>
      <c r="H10" s="117">
        <f t="shared" ref="H10:H27" si="0">F10/D10</f>
        <v>2.5493933553122927</v>
      </c>
      <c r="I10" s="118">
        <v>36.6</v>
      </c>
    </row>
    <row r="11" spans="1:9" ht="22.5" customHeight="1" x14ac:dyDescent="0.2">
      <c r="A11" s="54">
        <v>1994</v>
      </c>
      <c r="B11" s="116">
        <v>37256</v>
      </c>
      <c r="C11" s="116">
        <v>1380713</v>
      </c>
      <c r="D11" s="116">
        <v>67452168</v>
      </c>
      <c r="E11" s="116">
        <v>12269374</v>
      </c>
      <c r="F11" s="116">
        <v>167674878</v>
      </c>
      <c r="G11" s="116">
        <v>26368249</v>
      </c>
      <c r="H11" s="117">
        <f t="shared" si="0"/>
        <v>2.4858337837265663</v>
      </c>
      <c r="I11" s="118">
        <v>34.700000000000003</v>
      </c>
    </row>
    <row r="12" spans="1:9" ht="22.5" customHeight="1" x14ac:dyDescent="0.2">
      <c r="A12" s="54">
        <v>1995</v>
      </c>
      <c r="B12" s="116">
        <v>38186</v>
      </c>
      <c r="C12" s="116">
        <v>1447848</v>
      </c>
      <c r="D12" s="116">
        <v>70645836</v>
      </c>
      <c r="E12" s="116">
        <v>12682541</v>
      </c>
      <c r="F12" s="116">
        <v>172369440</v>
      </c>
      <c r="G12" s="116">
        <v>27184620</v>
      </c>
      <c r="H12" s="117">
        <f t="shared" si="0"/>
        <v>2.4399094095227354</v>
      </c>
      <c r="I12" s="118">
        <v>33.9</v>
      </c>
    </row>
    <row r="13" spans="1:9" ht="22.5" customHeight="1" x14ac:dyDescent="0.2">
      <c r="A13" s="54">
        <v>1996</v>
      </c>
      <c r="B13" s="116">
        <v>38550</v>
      </c>
      <c r="C13" s="116">
        <v>1490756</v>
      </c>
      <c r="D13" s="116">
        <v>72387064</v>
      </c>
      <c r="E13" s="116">
        <v>13043904</v>
      </c>
      <c r="F13" s="116">
        <v>172211226</v>
      </c>
      <c r="G13" s="116">
        <v>27440474</v>
      </c>
      <c r="H13" s="117">
        <f t="shared" si="0"/>
        <v>2.379033165373305</v>
      </c>
      <c r="I13" s="118">
        <v>32.700000000000003</v>
      </c>
    </row>
    <row r="14" spans="1:9" ht="22.5" customHeight="1" x14ac:dyDescent="0.2">
      <c r="A14" s="54">
        <v>1997</v>
      </c>
      <c r="B14" s="116">
        <v>38942</v>
      </c>
      <c r="C14" s="116">
        <v>1526905</v>
      </c>
      <c r="D14" s="116">
        <v>74520545</v>
      </c>
      <c r="E14" s="116">
        <v>13745290</v>
      </c>
      <c r="F14" s="116">
        <v>173111152</v>
      </c>
      <c r="G14" s="116">
        <v>28609601</v>
      </c>
      <c r="H14" s="117">
        <f t="shared" si="0"/>
        <v>2.3229990065155857</v>
      </c>
      <c r="I14" s="118">
        <v>32.200000000000003</v>
      </c>
    </row>
    <row r="15" spans="1:9" ht="22.5" customHeight="1" x14ac:dyDescent="0.2">
      <c r="A15" s="54">
        <v>1998</v>
      </c>
      <c r="B15" s="116">
        <v>38913</v>
      </c>
      <c r="C15" s="116">
        <v>1547542</v>
      </c>
      <c r="D15" s="116">
        <v>77579498</v>
      </c>
      <c r="E15" s="116">
        <v>14457862</v>
      </c>
      <c r="F15" s="116">
        <v>177013802</v>
      </c>
      <c r="G15" s="116">
        <v>29737507</v>
      </c>
      <c r="H15" s="117">
        <f t="shared" si="0"/>
        <v>2.2817085256210348</v>
      </c>
      <c r="I15" s="118">
        <v>32.299999999999997</v>
      </c>
    </row>
    <row r="16" spans="1:9" ht="22.5" customHeight="1" x14ac:dyDescent="0.2">
      <c r="A16" s="54">
        <v>1999</v>
      </c>
      <c r="B16" s="116">
        <v>38666</v>
      </c>
      <c r="C16" s="116">
        <v>1561832</v>
      </c>
      <c r="D16" s="116">
        <v>81869867</v>
      </c>
      <c r="E16" s="116">
        <v>14963959</v>
      </c>
      <c r="F16" s="116">
        <v>185311196</v>
      </c>
      <c r="G16" s="116">
        <v>30903749</v>
      </c>
      <c r="H16" s="117">
        <f t="shared" si="0"/>
        <v>2.2634847568519931</v>
      </c>
      <c r="I16" s="118">
        <v>33.4</v>
      </c>
    </row>
    <row r="17" spans="1:11" ht="22.5" customHeight="1" x14ac:dyDescent="0.2">
      <c r="A17" s="54">
        <v>2000</v>
      </c>
      <c r="B17" s="116">
        <v>38521</v>
      </c>
      <c r="C17" s="116">
        <v>1590124</v>
      </c>
      <c r="D17" s="116">
        <v>87548797</v>
      </c>
      <c r="E17" s="116">
        <v>16718847</v>
      </c>
      <c r="F17" s="116">
        <v>198079390</v>
      </c>
      <c r="G17" s="116">
        <v>34641791</v>
      </c>
      <c r="H17" s="117">
        <f t="shared" si="0"/>
        <v>2.2625027046345365</v>
      </c>
      <c r="I17" s="118">
        <v>35</v>
      </c>
    </row>
    <row r="18" spans="1:11" ht="22.5" customHeight="1" x14ac:dyDescent="0.2">
      <c r="A18" s="54">
        <v>2001</v>
      </c>
      <c r="B18" s="116">
        <v>38463</v>
      </c>
      <c r="C18" s="116">
        <v>1601676</v>
      </c>
      <c r="D18" s="116">
        <v>86479066</v>
      </c>
      <c r="E18" s="116">
        <v>15653026</v>
      </c>
      <c r="F18" s="116">
        <v>196934936</v>
      </c>
      <c r="G18" s="116">
        <v>32875948</v>
      </c>
      <c r="H18" s="117">
        <f t="shared" si="0"/>
        <v>2.2772555846058746</v>
      </c>
      <c r="I18" s="118">
        <v>34.700000000000003</v>
      </c>
    </row>
    <row r="19" spans="1:11" ht="22.5" customHeight="1" x14ac:dyDescent="0.2">
      <c r="A19" s="54">
        <v>2002</v>
      </c>
      <c r="B19" s="116">
        <v>38162</v>
      </c>
      <c r="C19" s="116">
        <v>1612946</v>
      </c>
      <c r="D19" s="116">
        <v>84226725</v>
      </c>
      <c r="E19" s="116">
        <v>15721869</v>
      </c>
      <c r="F19" s="116">
        <v>189503004</v>
      </c>
      <c r="G19" s="116">
        <v>32651253</v>
      </c>
      <c r="H19" s="117">
        <f t="shared" si="0"/>
        <v>2.2499153801836651</v>
      </c>
      <c r="I19" s="118">
        <v>33.200000000000003</v>
      </c>
    </row>
    <row r="20" spans="1:11" ht="22.5" customHeight="1" x14ac:dyDescent="0.2">
      <c r="A20" s="54">
        <v>2003</v>
      </c>
      <c r="B20" s="116">
        <v>37549</v>
      </c>
      <c r="C20" s="116">
        <v>1614024</v>
      </c>
      <c r="D20" s="116">
        <v>84682984</v>
      </c>
      <c r="E20" s="116">
        <v>15978737</v>
      </c>
      <c r="F20" s="116">
        <v>189541120</v>
      </c>
      <c r="G20" s="116">
        <v>33301362</v>
      </c>
      <c r="H20" s="117">
        <f t="shared" si="0"/>
        <v>2.2382432815546509</v>
      </c>
      <c r="I20" s="118">
        <v>33.5</v>
      </c>
    </row>
    <row r="21" spans="1:11" ht="22.5" customHeight="1" x14ac:dyDescent="0.2">
      <c r="A21" s="54">
        <v>2004</v>
      </c>
      <c r="B21" s="116">
        <v>36910</v>
      </c>
      <c r="C21" s="116">
        <v>1610060</v>
      </c>
      <c r="D21" s="116">
        <v>88939794</v>
      </c>
      <c r="E21" s="116">
        <v>17620179</v>
      </c>
      <c r="F21" s="116">
        <v>195047175</v>
      </c>
      <c r="G21" s="116">
        <v>36631357</v>
      </c>
      <c r="H21" s="117">
        <f t="shared" si="0"/>
        <v>2.1930248118182059</v>
      </c>
      <c r="I21" s="118">
        <v>34.200000000000003</v>
      </c>
    </row>
    <row r="22" spans="1:11" ht="22.5" customHeight="1" x14ac:dyDescent="0.2">
      <c r="A22" s="54">
        <v>2005</v>
      </c>
      <c r="B22" s="116">
        <v>36593</v>
      </c>
      <c r="C22" s="116">
        <v>1621118</v>
      </c>
      <c r="D22" s="116">
        <v>92538774</v>
      </c>
      <c r="E22" s="116">
        <v>18761436</v>
      </c>
      <c r="F22" s="116">
        <v>200767007</v>
      </c>
      <c r="G22" s="116">
        <v>38872131</v>
      </c>
      <c r="H22" s="117">
        <f t="shared" si="0"/>
        <v>2.1695447034990978</v>
      </c>
      <c r="I22" s="118">
        <v>35</v>
      </c>
    </row>
    <row r="23" spans="1:11" ht="22.5" customHeight="1" x14ac:dyDescent="0.2">
      <c r="A23" s="54">
        <v>2006</v>
      </c>
      <c r="B23" s="116">
        <v>36201</v>
      </c>
      <c r="C23" s="116">
        <v>1631530</v>
      </c>
      <c r="D23" s="116">
        <v>97036419</v>
      </c>
      <c r="E23" s="116">
        <v>20629904</v>
      </c>
      <c r="F23" s="116">
        <v>208175596</v>
      </c>
      <c r="G23" s="116">
        <v>42820632</v>
      </c>
      <c r="H23" s="117">
        <f t="shared" si="0"/>
        <v>2.1453346912977076</v>
      </c>
      <c r="I23" s="118">
        <v>35.9</v>
      </c>
    </row>
    <row r="24" spans="1:11" ht="22.5" customHeight="1" x14ac:dyDescent="0.2">
      <c r="A24" s="54">
        <v>2007</v>
      </c>
      <c r="B24" s="127">
        <v>35941</v>
      </c>
      <c r="C24" s="127">
        <v>1643748</v>
      </c>
      <c r="D24" s="127">
        <v>100731811</v>
      </c>
      <c r="E24" s="127">
        <v>21449077</v>
      </c>
      <c r="F24" s="127">
        <v>214675342</v>
      </c>
      <c r="G24" s="127">
        <v>44441542</v>
      </c>
      <c r="H24" s="124">
        <f t="shared" si="0"/>
        <v>2.1311573758958824</v>
      </c>
      <c r="I24" s="125">
        <v>36.700000000000003</v>
      </c>
    </row>
    <row r="25" spans="1:11" ht="22.5" customHeight="1" x14ac:dyDescent="0.2">
      <c r="A25" s="54">
        <v>2008</v>
      </c>
      <c r="B25" s="127">
        <v>35891</v>
      </c>
      <c r="C25" s="127">
        <v>1676738</v>
      </c>
      <c r="D25" s="127">
        <v>102641434</v>
      </c>
      <c r="E25" s="127">
        <v>21653856</v>
      </c>
      <c r="F25" s="127">
        <v>218245816</v>
      </c>
      <c r="G25" s="127">
        <v>45218023</v>
      </c>
      <c r="H25" s="124">
        <f t="shared" si="0"/>
        <v>2.1262935200223332</v>
      </c>
      <c r="I25" s="125">
        <v>36.5</v>
      </c>
    </row>
    <row r="26" spans="1:11" ht="22.5" customHeight="1" x14ac:dyDescent="0.2">
      <c r="A26" s="54">
        <v>2009</v>
      </c>
      <c r="B26" s="127">
        <v>35871</v>
      </c>
      <c r="C26" s="127">
        <v>1692352</v>
      </c>
      <c r="D26" s="127">
        <v>102047407</v>
      </c>
      <c r="E26" s="127">
        <v>20962220</v>
      </c>
      <c r="F26" s="127">
        <v>216236988</v>
      </c>
      <c r="G26" s="127">
        <v>43469818</v>
      </c>
      <c r="H26" s="124">
        <f t="shared" si="0"/>
        <v>2.1189856200853785</v>
      </c>
      <c r="I26" s="125">
        <v>35.700000000000003</v>
      </c>
    </row>
    <row r="27" spans="1:11" ht="22.5" customHeight="1" x14ac:dyDescent="0.2">
      <c r="A27" s="54">
        <v>2010</v>
      </c>
      <c r="B27" s="127">
        <v>35943</v>
      </c>
      <c r="C27" s="127">
        <v>1721729</v>
      </c>
      <c r="D27" s="127">
        <v>109036918</v>
      </c>
      <c r="E27" s="127">
        <v>23381738</v>
      </c>
      <c r="F27" s="127">
        <v>228342290</v>
      </c>
      <c r="G27" s="127">
        <v>48386169</v>
      </c>
      <c r="H27" s="124">
        <f t="shared" si="0"/>
        <v>2.0941741034903427</v>
      </c>
      <c r="I27" s="129">
        <v>37.1</v>
      </c>
    </row>
    <row r="28" spans="1:11" ht="22.5" customHeight="1" x14ac:dyDescent="0.2">
      <c r="A28" s="54">
        <v>2011</v>
      </c>
      <c r="B28" s="127">
        <v>34881</v>
      </c>
      <c r="C28" s="127">
        <v>1743293</v>
      </c>
      <c r="D28" s="127">
        <v>115402589</v>
      </c>
      <c r="E28" s="127">
        <v>24774268</v>
      </c>
      <c r="F28" s="127">
        <v>240329724</v>
      </c>
      <c r="G28" s="127">
        <v>51348860</v>
      </c>
      <c r="H28" s="128">
        <v>2.1</v>
      </c>
      <c r="I28" s="129">
        <v>38.6</v>
      </c>
      <c r="J28" s="119"/>
      <c r="K28" s="134"/>
    </row>
    <row r="29" spans="1:11" ht="22.5" customHeight="1" x14ac:dyDescent="0.2">
      <c r="A29" s="54">
        <v>2012</v>
      </c>
      <c r="B29" s="127">
        <v>34578</v>
      </c>
      <c r="C29" s="127">
        <v>1750755</v>
      </c>
      <c r="D29" s="127">
        <v>119975969</v>
      </c>
      <c r="E29" s="127">
        <v>26547182</v>
      </c>
      <c r="F29" s="127">
        <v>250090725</v>
      </c>
      <c r="G29" s="127">
        <v>55529150</v>
      </c>
      <c r="H29" s="128">
        <v>2.1</v>
      </c>
      <c r="I29" s="129">
        <v>39.9</v>
      </c>
      <c r="J29" s="119"/>
      <c r="K29" s="134"/>
    </row>
    <row r="30" spans="1:11" ht="22.5" customHeight="1" x14ac:dyDescent="0.2">
      <c r="A30" s="54">
        <v>2013</v>
      </c>
      <c r="B30" s="127">
        <v>34003</v>
      </c>
      <c r="C30" s="127">
        <v>1758230</v>
      </c>
      <c r="D30" s="127">
        <v>122222368</v>
      </c>
      <c r="E30" s="127">
        <v>27603412</v>
      </c>
      <c r="F30" s="127">
        <v>254821434</v>
      </c>
      <c r="G30" s="127">
        <v>58322664</v>
      </c>
      <c r="H30" s="128">
        <v>2.1</v>
      </c>
      <c r="I30" s="129">
        <v>40.6</v>
      </c>
      <c r="J30" s="119"/>
      <c r="K30" s="134"/>
    </row>
    <row r="31" spans="1:11" ht="22.5" customHeight="1" x14ac:dyDescent="0.2">
      <c r="A31" s="54">
        <v>2014</v>
      </c>
      <c r="B31" s="127">
        <v>33399</v>
      </c>
      <c r="C31" s="127">
        <v>1764907</v>
      </c>
      <c r="D31" s="127">
        <v>126724641</v>
      </c>
      <c r="E31" s="127">
        <v>28878052</v>
      </c>
      <c r="F31" s="127">
        <v>263158333</v>
      </c>
      <c r="G31" s="127">
        <v>61311889</v>
      </c>
      <c r="H31" s="128">
        <v>2.1</v>
      </c>
      <c r="I31" s="129">
        <v>41.8</v>
      </c>
      <c r="J31" s="119"/>
      <c r="K31" s="134"/>
    </row>
    <row r="32" spans="1:11" ht="22.5" customHeight="1" x14ac:dyDescent="0.2">
      <c r="A32" s="54">
        <v>2015</v>
      </c>
      <c r="B32" s="127">
        <v>32971</v>
      </c>
      <c r="C32" s="127">
        <v>1780168</v>
      </c>
      <c r="D32" s="127">
        <v>131674079</v>
      </c>
      <c r="E32" s="127">
        <v>30691278</v>
      </c>
      <c r="F32" s="127">
        <v>272017614</v>
      </c>
      <c r="G32" s="127">
        <v>64890191</v>
      </c>
      <c r="H32" s="128">
        <v>2.1</v>
      </c>
      <c r="I32" s="125">
        <v>43</v>
      </c>
      <c r="J32" s="119"/>
      <c r="K32" s="134"/>
    </row>
    <row r="33" spans="1:9" ht="15" customHeight="1" x14ac:dyDescent="0.2">
      <c r="A33" s="135"/>
      <c r="B33" s="131"/>
      <c r="C33" s="132"/>
      <c r="D33" s="132"/>
      <c r="E33" s="128"/>
      <c r="F33" s="133"/>
      <c r="G33" s="128"/>
      <c r="H33" s="128"/>
      <c r="I33" s="128"/>
    </row>
    <row r="34" spans="1:9" x14ac:dyDescent="0.2">
      <c r="A34" s="61" t="s">
        <v>187</v>
      </c>
      <c r="B34" s="85"/>
      <c r="C34" s="85"/>
      <c r="D34" s="85"/>
      <c r="E34" s="85"/>
      <c r="F34" s="85"/>
      <c r="G34" s="85"/>
      <c r="H34" s="85"/>
      <c r="I34" s="85"/>
    </row>
    <row r="35" spans="1:9" x14ac:dyDescent="0.2">
      <c r="A35" s="47" t="s">
        <v>188</v>
      </c>
      <c r="B35" s="85"/>
      <c r="C35" s="85"/>
      <c r="D35" s="85"/>
      <c r="E35" s="85"/>
      <c r="F35" s="85"/>
      <c r="G35" s="85"/>
      <c r="H35" s="85"/>
      <c r="I35" s="85"/>
    </row>
    <row r="36" spans="1:9" x14ac:dyDescent="0.2">
      <c r="A36" s="85" t="s">
        <v>182</v>
      </c>
      <c r="B36" s="85"/>
      <c r="C36" s="85"/>
      <c r="D36" s="85"/>
      <c r="E36" s="85"/>
      <c r="F36" s="85"/>
      <c r="G36" s="85"/>
      <c r="H36" s="85"/>
      <c r="I36" s="85"/>
    </row>
    <row r="37" spans="1:9" x14ac:dyDescent="0.2">
      <c r="A37" s="85" t="s">
        <v>183</v>
      </c>
      <c r="B37" s="85"/>
      <c r="C37" s="85"/>
      <c r="D37" s="85"/>
      <c r="E37" s="85"/>
      <c r="F37" s="85"/>
      <c r="G37" s="85"/>
      <c r="H37" s="85"/>
      <c r="I37" s="85"/>
    </row>
    <row r="38" spans="1:9" x14ac:dyDescent="0.2">
      <c r="A38" s="85"/>
      <c r="B38" s="85"/>
      <c r="C38" s="85"/>
      <c r="D38" s="85"/>
      <c r="E38" s="85"/>
      <c r="F38" s="85"/>
      <c r="G38" s="85"/>
      <c r="H38" s="85"/>
      <c r="I38" s="85"/>
    </row>
  </sheetData>
  <mergeCells count="15">
    <mergeCell ref="A1:I1"/>
    <mergeCell ref="A2:I2"/>
    <mergeCell ref="A4:A8"/>
    <mergeCell ref="B4:C4"/>
    <mergeCell ref="D4:I4"/>
    <mergeCell ref="B5:B7"/>
    <mergeCell ref="C5:C7"/>
    <mergeCell ref="D5:D7"/>
    <mergeCell ref="E5:E7"/>
    <mergeCell ref="F5:F7"/>
    <mergeCell ref="G5:G7"/>
    <mergeCell ref="H5:I5"/>
    <mergeCell ref="H6:H7"/>
    <mergeCell ref="I6:I7"/>
    <mergeCell ref="B8:G8"/>
  </mergeCells>
  <printOptions horizontalCentered="1"/>
  <pageMargins left="0.59055118110236227" right="0.59055118110236227" top="0.51181102362204722" bottom="0.51181102362204722" header="0.51181102362204722" footer="0.51181102362204722"/>
  <pageSetup paperSize="9" scale="9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zoomScaleNormal="100" workbookViewId="0">
      <pane ySplit="8" topLeftCell="A9" activePane="bottomLeft" state="frozen"/>
      <selection sqref="A1:F1"/>
      <selection pane="bottomLeft" sqref="A1:I1"/>
    </sheetView>
  </sheetViews>
  <sheetFormatPr baseColWidth="10" defaultColWidth="11.42578125" defaultRowHeight="12.75" x14ac:dyDescent="0.2"/>
  <cols>
    <col min="1" max="1" width="7.5703125" style="7" customWidth="1"/>
    <col min="2" max="9" width="10.7109375" style="7" customWidth="1"/>
    <col min="10" max="10" width="12.7109375" style="7" bestFit="1" customWidth="1"/>
    <col min="11" max="16384" width="11.42578125" style="7"/>
  </cols>
  <sheetData>
    <row r="1" spans="1:11" ht="13.9" customHeight="1" x14ac:dyDescent="0.2">
      <c r="A1" s="466" t="s">
        <v>189</v>
      </c>
      <c r="B1" s="466"/>
      <c r="C1" s="466"/>
      <c r="D1" s="466"/>
      <c r="E1" s="466"/>
      <c r="F1" s="466"/>
      <c r="G1" s="466"/>
      <c r="H1" s="466"/>
      <c r="I1" s="466"/>
    </row>
    <row r="2" spans="1:11" ht="13.9" customHeight="1" x14ac:dyDescent="0.25">
      <c r="A2" s="478" t="s">
        <v>190</v>
      </c>
      <c r="B2" s="478"/>
      <c r="C2" s="478"/>
      <c r="D2" s="478"/>
      <c r="E2" s="478"/>
      <c r="F2" s="478"/>
      <c r="G2" s="478"/>
      <c r="H2" s="478"/>
      <c r="I2" s="478"/>
    </row>
    <row r="3" spans="1:11" ht="10.15" customHeight="1" x14ac:dyDescent="0.2"/>
    <row r="4" spans="1:11" ht="12.75" customHeight="1" x14ac:dyDescent="0.2">
      <c r="A4" s="455" t="s">
        <v>98</v>
      </c>
      <c r="B4" s="469" t="s">
        <v>166</v>
      </c>
      <c r="C4" s="470"/>
      <c r="D4" s="464" t="s">
        <v>167</v>
      </c>
      <c r="E4" s="465"/>
      <c r="F4" s="465"/>
      <c r="G4" s="465"/>
      <c r="H4" s="465"/>
      <c r="I4" s="465"/>
    </row>
    <row r="5" spans="1:11" x14ac:dyDescent="0.2">
      <c r="A5" s="468"/>
      <c r="B5" s="451" t="s">
        <v>168</v>
      </c>
      <c r="C5" s="451" t="s">
        <v>169</v>
      </c>
      <c r="D5" s="474" t="s">
        <v>99</v>
      </c>
      <c r="E5" s="451" t="s">
        <v>186</v>
      </c>
      <c r="F5" s="451" t="s">
        <v>171</v>
      </c>
      <c r="G5" s="451" t="s">
        <v>186</v>
      </c>
      <c r="H5" s="475" t="s">
        <v>172</v>
      </c>
      <c r="I5" s="460"/>
    </row>
    <row r="6" spans="1:11" x14ac:dyDescent="0.2">
      <c r="A6" s="468"/>
      <c r="B6" s="471"/>
      <c r="C6" s="472"/>
      <c r="D6" s="472"/>
      <c r="E6" s="472"/>
      <c r="F6" s="472"/>
      <c r="G6" s="472"/>
      <c r="H6" s="451" t="s">
        <v>173</v>
      </c>
      <c r="I6" s="463" t="s">
        <v>174</v>
      </c>
    </row>
    <row r="7" spans="1:11" ht="19.899999999999999" customHeight="1" x14ac:dyDescent="0.2">
      <c r="A7" s="468"/>
      <c r="B7" s="452"/>
      <c r="C7" s="473"/>
      <c r="D7" s="473"/>
      <c r="E7" s="473"/>
      <c r="F7" s="473"/>
      <c r="G7" s="473"/>
      <c r="H7" s="452"/>
      <c r="I7" s="476"/>
    </row>
    <row r="8" spans="1:11" x14ac:dyDescent="0.2">
      <c r="A8" s="456"/>
      <c r="B8" s="464" t="s">
        <v>106</v>
      </c>
      <c r="C8" s="465"/>
      <c r="D8" s="465"/>
      <c r="E8" s="465"/>
      <c r="F8" s="465"/>
      <c r="G8" s="477"/>
      <c r="H8" s="114" t="s">
        <v>176</v>
      </c>
      <c r="I8" s="115" t="s">
        <v>175</v>
      </c>
    </row>
    <row r="9" spans="1:11" ht="22.5" customHeight="1" x14ac:dyDescent="0.2">
      <c r="A9" s="54">
        <v>1992</v>
      </c>
      <c r="B9" s="116">
        <v>10940</v>
      </c>
      <c r="C9" s="116">
        <v>678205</v>
      </c>
      <c r="D9" s="116">
        <v>44086295</v>
      </c>
      <c r="E9" s="116">
        <v>9406343</v>
      </c>
      <c r="F9" s="116">
        <v>98040739</v>
      </c>
      <c r="G9" s="116">
        <v>18991750</v>
      </c>
      <c r="H9" s="117">
        <v>2.2000000000000002</v>
      </c>
      <c r="I9" s="118">
        <v>40.9</v>
      </c>
      <c r="J9" s="119"/>
      <c r="K9" s="119"/>
    </row>
    <row r="10" spans="1:11" ht="22.5" customHeight="1" x14ac:dyDescent="0.2">
      <c r="A10" s="54">
        <v>1993</v>
      </c>
      <c r="B10" s="116">
        <v>11173</v>
      </c>
      <c r="C10" s="116">
        <v>699869</v>
      </c>
      <c r="D10" s="116">
        <v>42595930</v>
      </c>
      <c r="E10" s="116">
        <v>8507678</v>
      </c>
      <c r="F10" s="116">
        <v>94683552</v>
      </c>
      <c r="G10" s="116">
        <v>17383457</v>
      </c>
      <c r="H10" s="117">
        <v>2.2000000000000002</v>
      </c>
      <c r="I10" s="118">
        <v>38.1</v>
      </c>
      <c r="J10" s="119"/>
      <c r="K10" s="119"/>
    </row>
    <row r="11" spans="1:11" ht="22.5" customHeight="1" x14ac:dyDescent="0.2">
      <c r="A11" s="54">
        <v>1994</v>
      </c>
      <c r="B11" s="116">
        <v>12120</v>
      </c>
      <c r="C11" s="116">
        <v>757492</v>
      </c>
      <c r="D11" s="116">
        <v>44417331</v>
      </c>
      <c r="E11" s="116">
        <v>8808952</v>
      </c>
      <c r="F11" s="116">
        <v>97845176</v>
      </c>
      <c r="G11" s="116">
        <v>17828687</v>
      </c>
      <c r="H11" s="117">
        <v>2.2000000000000002</v>
      </c>
      <c r="I11" s="118">
        <v>36.299999999999997</v>
      </c>
      <c r="J11" s="119"/>
      <c r="K11" s="119"/>
    </row>
    <row r="12" spans="1:11" ht="22.5" customHeight="1" x14ac:dyDescent="0.2">
      <c r="A12" s="54">
        <v>1995</v>
      </c>
      <c r="B12" s="116">
        <v>12574</v>
      </c>
      <c r="C12" s="116">
        <v>802637</v>
      </c>
      <c r="D12" s="116">
        <v>46858295</v>
      </c>
      <c r="E12" s="116">
        <v>9160337</v>
      </c>
      <c r="F12" s="116">
        <v>102174923</v>
      </c>
      <c r="G12" s="116">
        <v>18462977</v>
      </c>
      <c r="H12" s="117">
        <v>2.2000000000000002</v>
      </c>
      <c r="I12" s="118">
        <v>35.799999999999997</v>
      </c>
      <c r="J12" s="119"/>
      <c r="K12" s="119"/>
    </row>
    <row r="13" spans="1:11" ht="22.5" customHeight="1" x14ac:dyDescent="0.2">
      <c r="A13" s="54">
        <v>1996</v>
      </c>
      <c r="B13" s="116">
        <v>12847</v>
      </c>
      <c r="C13" s="116">
        <v>835896</v>
      </c>
      <c r="D13" s="116">
        <v>48379443</v>
      </c>
      <c r="E13" s="116">
        <v>9505199</v>
      </c>
      <c r="F13" s="116">
        <v>103710368</v>
      </c>
      <c r="G13" s="116">
        <v>18881205</v>
      </c>
      <c r="H13" s="117">
        <v>2.1</v>
      </c>
      <c r="I13" s="118">
        <v>34.700000000000003</v>
      </c>
      <c r="J13" s="119"/>
      <c r="K13" s="119"/>
    </row>
    <row r="14" spans="1:11" ht="22.5" customHeight="1" x14ac:dyDescent="0.2">
      <c r="A14" s="54">
        <v>1997</v>
      </c>
      <c r="B14" s="116">
        <v>13052</v>
      </c>
      <c r="C14" s="116">
        <v>859367</v>
      </c>
      <c r="D14" s="116">
        <v>50128149</v>
      </c>
      <c r="E14" s="116">
        <v>10104490</v>
      </c>
      <c r="F14" s="116">
        <v>105535039</v>
      </c>
      <c r="G14" s="116">
        <v>19994659</v>
      </c>
      <c r="H14" s="117">
        <v>2.1</v>
      </c>
      <c r="I14" s="118">
        <v>34.4</v>
      </c>
      <c r="J14" s="119"/>
      <c r="K14" s="119"/>
    </row>
    <row r="15" spans="1:11" ht="22.5" customHeight="1" x14ac:dyDescent="0.2">
      <c r="A15" s="54">
        <v>1998</v>
      </c>
      <c r="B15" s="116">
        <v>13125</v>
      </c>
      <c r="C15" s="116">
        <v>874133</v>
      </c>
      <c r="D15" s="116">
        <v>52281791</v>
      </c>
      <c r="E15" s="116">
        <v>10608399</v>
      </c>
      <c r="F15" s="116">
        <v>108919178</v>
      </c>
      <c r="G15" s="116">
        <v>20794798</v>
      </c>
      <c r="H15" s="117">
        <v>2.1</v>
      </c>
      <c r="I15" s="118">
        <v>34.799999999999997</v>
      </c>
      <c r="J15" s="119"/>
      <c r="K15" s="119"/>
    </row>
    <row r="16" spans="1:11" ht="22.5" customHeight="1" x14ac:dyDescent="0.2">
      <c r="A16" s="54">
        <v>1999</v>
      </c>
      <c r="B16" s="116">
        <v>13198</v>
      </c>
      <c r="C16" s="116">
        <v>887713</v>
      </c>
      <c r="D16" s="116">
        <v>55248264</v>
      </c>
      <c r="E16" s="116">
        <v>10940914</v>
      </c>
      <c r="F16" s="116">
        <v>114884135</v>
      </c>
      <c r="G16" s="116">
        <v>21588391</v>
      </c>
      <c r="H16" s="117">
        <v>2.1</v>
      </c>
      <c r="I16" s="118">
        <v>36</v>
      </c>
      <c r="J16" s="119"/>
      <c r="K16" s="119"/>
    </row>
    <row r="17" spans="1:12" ht="22.5" customHeight="1" x14ac:dyDescent="0.2">
      <c r="A17" s="54">
        <v>2000</v>
      </c>
      <c r="B17" s="116">
        <v>12939</v>
      </c>
      <c r="C17" s="116">
        <v>907313</v>
      </c>
      <c r="D17" s="116">
        <v>59146044</v>
      </c>
      <c r="E17" s="116">
        <v>12107425</v>
      </c>
      <c r="F17" s="116">
        <v>123730596</v>
      </c>
      <c r="G17" s="116">
        <v>24036641</v>
      </c>
      <c r="H17" s="117">
        <v>2.1</v>
      </c>
      <c r="I17" s="118">
        <v>37.9</v>
      </c>
      <c r="J17" s="119"/>
      <c r="K17" s="119"/>
    </row>
    <row r="18" spans="1:12" ht="22.5" customHeight="1" x14ac:dyDescent="0.2">
      <c r="A18" s="54">
        <v>2001</v>
      </c>
      <c r="B18" s="116">
        <v>13092</v>
      </c>
      <c r="C18" s="116">
        <v>923787</v>
      </c>
      <c r="D18" s="116">
        <v>58339638</v>
      </c>
      <c r="E18" s="116">
        <v>11238125</v>
      </c>
      <c r="F18" s="116">
        <v>123498105</v>
      </c>
      <c r="G18" s="116">
        <v>22755836</v>
      </c>
      <c r="H18" s="117">
        <v>2.1</v>
      </c>
      <c r="I18" s="118">
        <v>37.299999999999997</v>
      </c>
      <c r="J18" s="119"/>
      <c r="K18" s="119"/>
    </row>
    <row r="19" spans="1:12" ht="22.5" customHeight="1" x14ac:dyDescent="0.2">
      <c r="A19" s="54">
        <v>2002</v>
      </c>
      <c r="B19" s="116">
        <v>13104</v>
      </c>
      <c r="C19" s="116">
        <v>932811</v>
      </c>
      <c r="D19" s="116">
        <v>56728098</v>
      </c>
      <c r="E19" s="116">
        <v>11328306</v>
      </c>
      <c r="F19" s="116">
        <v>119287362</v>
      </c>
      <c r="G19" s="116">
        <v>22810022</v>
      </c>
      <c r="H19" s="117">
        <v>2.1</v>
      </c>
      <c r="I19" s="118">
        <v>35.700000000000003</v>
      </c>
      <c r="J19" s="119"/>
      <c r="K19" s="119"/>
    </row>
    <row r="20" spans="1:12" ht="22.5" customHeight="1" x14ac:dyDescent="0.2">
      <c r="A20" s="54">
        <v>2003</v>
      </c>
      <c r="B20" s="116">
        <v>13098</v>
      </c>
      <c r="C20" s="116">
        <v>939227</v>
      </c>
      <c r="D20" s="116">
        <v>57230016</v>
      </c>
      <c r="E20" s="116">
        <v>11539055</v>
      </c>
      <c r="F20" s="116">
        <v>120201083</v>
      </c>
      <c r="G20" s="116">
        <v>23345015</v>
      </c>
      <c r="H20" s="117">
        <v>2.1</v>
      </c>
      <c r="I20" s="118">
        <v>36</v>
      </c>
      <c r="J20" s="119"/>
      <c r="K20" s="119"/>
    </row>
    <row r="21" spans="1:12" ht="22.5" customHeight="1" x14ac:dyDescent="0.2">
      <c r="A21" s="54">
        <v>2004</v>
      </c>
      <c r="B21" s="116">
        <v>13078</v>
      </c>
      <c r="C21" s="116">
        <v>949381</v>
      </c>
      <c r="D21" s="116">
        <v>60953685</v>
      </c>
      <c r="E21" s="116">
        <v>12905304</v>
      </c>
      <c r="F21" s="116">
        <v>126295023</v>
      </c>
      <c r="G21" s="116">
        <v>26074643</v>
      </c>
      <c r="H21" s="117">
        <v>2.1</v>
      </c>
      <c r="I21" s="118">
        <v>37.200000000000003</v>
      </c>
      <c r="J21" s="119"/>
      <c r="K21" s="119"/>
    </row>
    <row r="22" spans="1:12" ht="22.5" customHeight="1" x14ac:dyDescent="0.2">
      <c r="A22" s="54">
        <v>2005</v>
      </c>
      <c r="B22" s="116">
        <v>13116</v>
      </c>
      <c r="C22" s="116">
        <v>964572</v>
      </c>
      <c r="D22" s="116">
        <v>63595048</v>
      </c>
      <c r="E22" s="116">
        <v>13725789</v>
      </c>
      <c r="F22" s="116">
        <v>131380432</v>
      </c>
      <c r="G22" s="116">
        <v>27797824</v>
      </c>
      <c r="H22" s="117">
        <v>2.1</v>
      </c>
      <c r="I22" s="118">
        <v>38.1</v>
      </c>
      <c r="J22" s="119"/>
      <c r="K22" s="119"/>
    </row>
    <row r="23" spans="1:12" ht="22.5" customHeight="1" x14ac:dyDescent="0.2">
      <c r="A23" s="54">
        <v>2006</v>
      </c>
      <c r="B23" s="116">
        <v>13071</v>
      </c>
      <c r="C23" s="116">
        <v>974925</v>
      </c>
      <c r="D23" s="116">
        <v>66406160</v>
      </c>
      <c r="E23" s="116">
        <v>14877390</v>
      </c>
      <c r="F23" s="116">
        <v>136137344</v>
      </c>
      <c r="G23" s="116">
        <v>30232969</v>
      </c>
      <c r="H23" s="117">
        <v>2.1</v>
      </c>
      <c r="I23" s="118">
        <v>39</v>
      </c>
      <c r="J23" s="119"/>
      <c r="K23" s="119"/>
    </row>
    <row r="24" spans="1:12" ht="22.5" customHeight="1" x14ac:dyDescent="0.2">
      <c r="A24" s="54">
        <v>2007</v>
      </c>
      <c r="B24" s="127">
        <v>13156</v>
      </c>
      <c r="C24" s="127">
        <v>989399</v>
      </c>
      <c r="D24" s="127">
        <v>69014603</v>
      </c>
      <c r="E24" s="127">
        <v>15488489</v>
      </c>
      <c r="F24" s="127">
        <v>140963551</v>
      </c>
      <c r="G24" s="127">
        <v>31411497</v>
      </c>
      <c r="H24" s="124">
        <v>2</v>
      </c>
      <c r="I24" s="125">
        <v>39.700000000000003</v>
      </c>
      <c r="J24" s="126"/>
      <c r="K24" s="119"/>
    </row>
    <row r="25" spans="1:12" ht="22.5" customHeight="1" x14ac:dyDescent="0.2">
      <c r="A25" s="54">
        <v>2008</v>
      </c>
      <c r="B25" s="127">
        <v>13281</v>
      </c>
      <c r="C25" s="127">
        <v>1023804</v>
      </c>
      <c r="D25" s="127">
        <v>70592042</v>
      </c>
      <c r="E25" s="127">
        <v>15611979</v>
      </c>
      <c r="F25" s="127">
        <v>143953225</v>
      </c>
      <c r="G25" s="127">
        <v>31857281</v>
      </c>
      <c r="H25" s="124">
        <v>2</v>
      </c>
      <c r="I25" s="125">
        <v>39.299999999999997</v>
      </c>
      <c r="J25" s="126"/>
      <c r="K25" s="119"/>
    </row>
    <row r="26" spans="1:12" ht="22.5" customHeight="1" x14ac:dyDescent="0.2">
      <c r="A26" s="54">
        <v>2009</v>
      </c>
      <c r="B26" s="127">
        <v>13407</v>
      </c>
      <c r="C26" s="127">
        <v>1033701</v>
      </c>
      <c r="D26" s="127">
        <v>69906863</v>
      </c>
      <c r="E26" s="127">
        <v>15132872</v>
      </c>
      <c r="F26" s="127">
        <v>142341250</v>
      </c>
      <c r="G26" s="127">
        <v>30646033</v>
      </c>
      <c r="H26" s="124">
        <v>2</v>
      </c>
      <c r="I26" s="125">
        <v>38.200000000000003</v>
      </c>
      <c r="J26" s="126"/>
      <c r="K26" s="119"/>
    </row>
    <row r="27" spans="1:12" ht="22.5" customHeight="1" x14ac:dyDescent="0.2">
      <c r="A27" s="54">
        <v>2010</v>
      </c>
      <c r="B27" s="127">
        <v>13487</v>
      </c>
      <c r="C27" s="127">
        <v>1053614</v>
      </c>
      <c r="D27" s="127">
        <v>74853280</v>
      </c>
      <c r="E27" s="127">
        <v>16945015</v>
      </c>
      <c r="F27" s="127">
        <v>150693561</v>
      </c>
      <c r="G27" s="127">
        <v>34124908</v>
      </c>
      <c r="H27" s="124">
        <v>2</v>
      </c>
      <c r="I27" s="129">
        <v>39.700000000000003</v>
      </c>
      <c r="J27" s="126"/>
      <c r="K27" s="119"/>
    </row>
    <row r="28" spans="1:12" ht="22.5" customHeight="1" x14ac:dyDescent="0.2">
      <c r="A28" s="54">
        <v>2011</v>
      </c>
      <c r="B28" s="127">
        <v>13402</v>
      </c>
      <c r="C28" s="127">
        <v>1071242</v>
      </c>
      <c r="D28" s="127">
        <v>78948641</v>
      </c>
      <c r="E28" s="127">
        <v>17880609</v>
      </c>
      <c r="F28" s="127">
        <v>158180504</v>
      </c>
      <c r="G28" s="127">
        <v>35880863</v>
      </c>
      <c r="H28" s="124">
        <v>2</v>
      </c>
      <c r="I28" s="129">
        <v>41.1</v>
      </c>
      <c r="J28" s="126"/>
      <c r="K28" s="136"/>
      <c r="L28" s="134"/>
    </row>
    <row r="29" spans="1:12" ht="22.5" customHeight="1" x14ac:dyDescent="0.2">
      <c r="A29" s="54">
        <v>2012</v>
      </c>
      <c r="B29" s="127">
        <v>13384</v>
      </c>
      <c r="C29" s="127">
        <v>1078634</v>
      </c>
      <c r="D29" s="127">
        <v>81817779</v>
      </c>
      <c r="E29" s="127">
        <v>19101939</v>
      </c>
      <c r="F29" s="127">
        <v>164174161</v>
      </c>
      <c r="G29" s="127">
        <v>38470002</v>
      </c>
      <c r="H29" s="124">
        <v>2</v>
      </c>
      <c r="I29" s="129">
        <v>42.2</v>
      </c>
      <c r="J29" s="126"/>
      <c r="K29" s="136"/>
      <c r="L29" s="134"/>
    </row>
    <row r="30" spans="1:12" ht="22.5" customHeight="1" x14ac:dyDescent="0.2">
      <c r="A30" s="54">
        <v>2013</v>
      </c>
      <c r="B30" s="127">
        <v>13307</v>
      </c>
      <c r="C30" s="127">
        <v>1086346</v>
      </c>
      <c r="D30" s="127">
        <v>83161146</v>
      </c>
      <c r="E30" s="127">
        <v>19746856</v>
      </c>
      <c r="F30" s="127">
        <v>167405773</v>
      </c>
      <c r="G30" s="127">
        <v>40361408</v>
      </c>
      <c r="H30" s="124">
        <v>2</v>
      </c>
      <c r="I30" s="129">
        <v>42.9</v>
      </c>
      <c r="J30" s="126"/>
      <c r="K30" s="136"/>
      <c r="L30" s="134"/>
    </row>
    <row r="31" spans="1:12" ht="22.5" customHeight="1" x14ac:dyDescent="0.2">
      <c r="A31" s="54">
        <v>2014</v>
      </c>
      <c r="B31" s="127">
        <v>13270</v>
      </c>
      <c r="C31" s="127">
        <v>1095075</v>
      </c>
      <c r="D31" s="127">
        <v>86018654</v>
      </c>
      <c r="E31" s="127">
        <v>20542386</v>
      </c>
      <c r="F31" s="127">
        <v>172925317</v>
      </c>
      <c r="G31" s="127">
        <v>42216586</v>
      </c>
      <c r="H31" s="124">
        <v>2</v>
      </c>
      <c r="I31" s="129">
        <v>43.9</v>
      </c>
      <c r="J31" s="126"/>
      <c r="K31" s="136"/>
      <c r="L31" s="134"/>
    </row>
    <row r="32" spans="1:12" ht="22.5" customHeight="1" x14ac:dyDescent="0.2">
      <c r="A32" s="54">
        <v>2015</v>
      </c>
      <c r="B32" s="127">
        <v>13193</v>
      </c>
      <c r="C32" s="127">
        <v>1109050</v>
      </c>
      <c r="D32" s="127">
        <v>89153281</v>
      </c>
      <c r="E32" s="127">
        <v>21880054</v>
      </c>
      <c r="F32" s="127">
        <v>178717767</v>
      </c>
      <c r="G32" s="127">
        <v>44757220</v>
      </c>
      <c r="H32" s="124">
        <v>2</v>
      </c>
      <c r="I32" s="125">
        <v>45</v>
      </c>
      <c r="J32" s="126"/>
      <c r="K32" s="136"/>
      <c r="L32" s="134"/>
    </row>
    <row r="33" spans="1:10" ht="15" customHeight="1" x14ac:dyDescent="0.2">
      <c r="A33" s="135"/>
      <c r="B33" s="131"/>
      <c r="C33" s="132"/>
      <c r="D33" s="132"/>
      <c r="E33" s="128"/>
      <c r="F33" s="133"/>
      <c r="G33" s="128"/>
      <c r="H33" s="128"/>
      <c r="I33" s="128"/>
      <c r="J33" s="126"/>
    </row>
    <row r="34" spans="1:10" x14ac:dyDescent="0.2">
      <c r="A34" s="61" t="s">
        <v>187</v>
      </c>
      <c r="B34" s="47"/>
      <c r="C34" s="47"/>
      <c r="D34" s="47"/>
      <c r="E34" s="47"/>
      <c r="F34" s="47"/>
      <c r="G34" s="47"/>
      <c r="H34" s="47"/>
      <c r="I34" s="47"/>
      <c r="J34" s="126"/>
    </row>
    <row r="35" spans="1:10" x14ac:dyDescent="0.2">
      <c r="A35" s="47" t="s">
        <v>188</v>
      </c>
      <c r="B35" s="47"/>
      <c r="C35" s="47"/>
      <c r="D35" s="47"/>
      <c r="E35" s="47"/>
      <c r="F35" s="47"/>
      <c r="G35" s="47"/>
      <c r="H35" s="47"/>
      <c r="I35" s="47"/>
      <c r="J35" s="11"/>
    </row>
    <row r="36" spans="1:10" x14ac:dyDescent="0.2">
      <c r="A36" s="47" t="s">
        <v>182</v>
      </c>
      <c r="B36" s="47"/>
      <c r="C36" s="47"/>
      <c r="D36" s="47"/>
      <c r="E36" s="47"/>
      <c r="F36" s="47"/>
      <c r="G36" s="47"/>
      <c r="H36" s="47"/>
      <c r="I36" s="47"/>
      <c r="J36" s="11"/>
    </row>
    <row r="37" spans="1:10" x14ac:dyDescent="0.2">
      <c r="A37" s="85" t="s">
        <v>183</v>
      </c>
      <c r="B37" s="85"/>
      <c r="C37" s="85"/>
      <c r="D37" s="85"/>
      <c r="E37" s="85"/>
      <c r="F37" s="85"/>
      <c r="G37" s="85"/>
      <c r="H37" s="85"/>
      <c r="I37" s="85"/>
    </row>
    <row r="38" spans="1:10" x14ac:dyDescent="0.2">
      <c r="A38" s="85"/>
      <c r="B38" s="85"/>
      <c r="C38" s="85"/>
      <c r="D38" s="85"/>
      <c r="E38" s="85"/>
      <c r="F38" s="85"/>
      <c r="G38" s="85"/>
      <c r="H38" s="85"/>
      <c r="I38" s="85"/>
    </row>
  </sheetData>
  <mergeCells count="15">
    <mergeCell ref="A1:I1"/>
    <mergeCell ref="A2:I2"/>
    <mergeCell ref="A4:A8"/>
    <mergeCell ref="B4:C4"/>
    <mergeCell ref="D4:I4"/>
    <mergeCell ref="B5:B7"/>
    <mergeCell ref="C5:C7"/>
    <mergeCell ref="D5:D7"/>
    <mergeCell ref="E5:E7"/>
    <mergeCell ref="F5:F7"/>
    <mergeCell ref="G5:G7"/>
    <mergeCell ref="H5:I5"/>
    <mergeCell ref="H6:H7"/>
    <mergeCell ref="I6:I7"/>
    <mergeCell ref="B8:G8"/>
  </mergeCells>
  <printOptions horizontalCentered="1"/>
  <pageMargins left="0.59055118110236227" right="0.59055118110236227" top="0.51181102362204722" bottom="0.51181102362204722" header="0.51181102362204722" footer="0.51181102362204722"/>
  <pageSetup paperSize="9" scale="9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7"/>
  <sheetViews>
    <sheetView showGridLines="0" zoomScaleNormal="100" zoomScaleSheetLayoutView="100" workbookViewId="0">
      <pane ySplit="11" topLeftCell="A222" activePane="bottomLeft" state="frozen"/>
      <selection sqref="A1:F1"/>
      <selection pane="bottomLeft" activeCell="C13" sqref="C13"/>
    </sheetView>
  </sheetViews>
  <sheetFormatPr baseColWidth="10" defaultColWidth="9.140625" defaultRowHeight="9.9499999999999993" customHeight="1" x14ac:dyDescent="0.2"/>
  <cols>
    <col min="1" max="1" width="30.7109375" style="139" customWidth="1"/>
    <col min="2" max="6" width="13.7109375" style="139" customWidth="1"/>
    <col min="7" max="16384" width="9.140625" style="139"/>
  </cols>
  <sheetData>
    <row r="1" spans="1:6" ht="14.1" customHeight="1" x14ac:dyDescent="0.2">
      <c r="A1" s="481" t="s">
        <v>191</v>
      </c>
      <c r="B1" s="481"/>
      <c r="C1" s="481"/>
      <c r="D1" s="481"/>
      <c r="E1" s="481"/>
      <c r="F1" s="481"/>
    </row>
    <row r="2" spans="1:6" ht="14.1" customHeight="1" x14ac:dyDescent="0.2">
      <c r="A2" s="482" t="s">
        <v>192</v>
      </c>
      <c r="B2" s="482"/>
      <c r="C2" s="482"/>
      <c r="D2" s="482"/>
      <c r="E2" s="482"/>
      <c r="F2" s="482"/>
    </row>
    <row r="3" spans="1:6" ht="9.9499999999999993" customHeight="1" x14ac:dyDescent="0.2">
      <c r="A3" s="140"/>
      <c r="B3" s="140"/>
      <c r="C3" s="140"/>
      <c r="D3" s="140"/>
      <c r="E3" s="140"/>
      <c r="F3" s="140"/>
    </row>
    <row r="4" spans="1:6" s="141" customFormat="1" ht="13.15" customHeight="1" x14ac:dyDescent="0.2">
      <c r="A4" s="483" t="s">
        <v>193</v>
      </c>
      <c r="B4" s="486" t="s">
        <v>7</v>
      </c>
      <c r="C4" s="487"/>
      <c r="D4" s="487"/>
      <c r="E4" s="487"/>
      <c r="F4" s="487"/>
    </row>
    <row r="5" spans="1:6" s="141" customFormat="1" ht="13.15" customHeight="1" x14ac:dyDescent="0.2">
      <c r="A5" s="484"/>
      <c r="B5" s="488" t="s">
        <v>99</v>
      </c>
      <c r="C5" s="489"/>
      <c r="D5" s="489" t="s">
        <v>100</v>
      </c>
      <c r="E5" s="489"/>
      <c r="F5" s="490" t="s">
        <v>194</v>
      </c>
    </row>
    <row r="6" spans="1:6" s="141" customFormat="1" ht="13.15" customHeight="1" x14ac:dyDescent="0.2">
      <c r="A6" s="484"/>
      <c r="B6" s="492" t="s">
        <v>165</v>
      </c>
      <c r="C6" s="479" t="s">
        <v>195</v>
      </c>
      <c r="D6" s="479" t="s">
        <v>165</v>
      </c>
      <c r="E6" s="479" t="s">
        <v>195</v>
      </c>
      <c r="F6" s="491"/>
    </row>
    <row r="7" spans="1:6" s="141" customFormat="1" ht="13.15" customHeight="1" x14ac:dyDescent="0.2">
      <c r="A7" s="484"/>
      <c r="B7" s="493"/>
      <c r="C7" s="480"/>
      <c r="D7" s="480"/>
      <c r="E7" s="480"/>
      <c r="F7" s="491"/>
    </row>
    <row r="8" spans="1:6" s="141" customFormat="1" ht="13.15" customHeight="1" x14ac:dyDescent="0.2">
      <c r="A8" s="484"/>
      <c r="B8" s="493"/>
      <c r="C8" s="480"/>
      <c r="D8" s="480"/>
      <c r="E8" s="480"/>
      <c r="F8" s="491"/>
    </row>
    <row r="9" spans="1:6" s="141" customFormat="1" ht="13.15" customHeight="1" x14ac:dyDescent="0.2">
      <c r="A9" s="484"/>
      <c r="B9" s="493"/>
      <c r="C9" s="480"/>
      <c r="D9" s="480"/>
      <c r="E9" s="480"/>
      <c r="F9" s="491"/>
    </row>
    <row r="10" spans="1:6" s="141" customFormat="1" ht="13.15" customHeight="1" x14ac:dyDescent="0.2">
      <c r="A10" s="484"/>
      <c r="B10" s="493"/>
      <c r="C10" s="480"/>
      <c r="D10" s="480"/>
      <c r="E10" s="480"/>
      <c r="F10" s="491"/>
    </row>
    <row r="11" spans="1:6" s="141" customFormat="1" ht="13.15" customHeight="1" x14ac:dyDescent="0.2">
      <c r="A11" s="485"/>
      <c r="B11" s="143" t="s">
        <v>106</v>
      </c>
      <c r="C11" s="144" t="s">
        <v>175</v>
      </c>
      <c r="D11" s="144" t="s">
        <v>106</v>
      </c>
      <c r="E11" s="144" t="s">
        <v>175</v>
      </c>
      <c r="F11" s="145" t="s">
        <v>176</v>
      </c>
    </row>
    <row r="12" spans="1:6" ht="7.9" customHeight="1" x14ac:dyDescent="0.2">
      <c r="A12" s="146" t="s">
        <v>196</v>
      </c>
      <c r="B12" s="147" t="s">
        <v>196</v>
      </c>
      <c r="C12" s="147" t="s">
        <v>196</v>
      </c>
      <c r="D12" s="147" t="s">
        <v>196</v>
      </c>
      <c r="E12" s="147" t="s">
        <v>196</v>
      </c>
      <c r="F12" s="148" t="s">
        <v>196</v>
      </c>
    </row>
    <row r="13" spans="1:6" s="141" customFormat="1" ht="13.15" customHeight="1" x14ac:dyDescent="0.2">
      <c r="A13" s="149" t="s">
        <v>197</v>
      </c>
      <c r="B13" s="150">
        <v>166787185</v>
      </c>
      <c r="C13" s="151">
        <v>3.7</v>
      </c>
      <c r="D13" s="152">
        <v>436232801</v>
      </c>
      <c r="E13" s="151">
        <v>2.9</v>
      </c>
      <c r="F13" s="153">
        <v>2.6</v>
      </c>
    </row>
    <row r="14" spans="1:6" s="141" customFormat="1" ht="13.15" customHeight="1" x14ac:dyDescent="0.2">
      <c r="A14" s="154" t="s">
        <v>118</v>
      </c>
      <c r="B14" s="150">
        <v>131817155</v>
      </c>
      <c r="C14" s="151">
        <v>3.2</v>
      </c>
      <c r="D14" s="152">
        <v>356560389</v>
      </c>
      <c r="E14" s="151">
        <v>2.2999999999999998</v>
      </c>
      <c r="F14" s="153">
        <v>2.7</v>
      </c>
    </row>
    <row r="15" spans="1:6" s="141" customFormat="1" ht="13.15" customHeight="1" x14ac:dyDescent="0.2">
      <c r="A15" s="154" t="s">
        <v>198</v>
      </c>
      <c r="B15" s="150">
        <v>34970030</v>
      </c>
      <c r="C15" s="151">
        <v>6</v>
      </c>
      <c r="D15" s="150">
        <v>79672412</v>
      </c>
      <c r="E15" s="151">
        <v>5.4</v>
      </c>
      <c r="F15" s="153">
        <v>2.2999999999999998</v>
      </c>
    </row>
    <row r="16" spans="1:6" s="141" customFormat="1" ht="19.149999999999999" customHeight="1" x14ac:dyDescent="0.2">
      <c r="A16" s="155" t="s">
        <v>199</v>
      </c>
      <c r="B16" s="150">
        <v>131674079</v>
      </c>
      <c r="C16" s="151">
        <v>3.9</v>
      </c>
      <c r="D16" s="150">
        <v>272017614</v>
      </c>
      <c r="E16" s="151">
        <v>3.4</v>
      </c>
      <c r="F16" s="153">
        <v>2.1</v>
      </c>
    </row>
    <row r="17" spans="1:6" s="141" customFormat="1" ht="13.15" customHeight="1" x14ac:dyDescent="0.2">
      <c r="A17" s="156" t="s">
        <v>118</v>
      </c>
      <c r="B17" s="150">
        <v>100982801</v>
      </c>
      <c r="C17" s="151">
        <v>3.2</v>
      </c>
      <c r="D17" s="150">
        <v>207127423</v>
      </c>
      <c r="E17" s="151">
        <v>2.6</v>
      </c>
      <c r="F17" s="153">
        <v>2.1</v>
      </c>
    </row>
    <row r="18" spans="1:6" s="141" customFormat="1" ht="13.15" customHeight="1" x14ac:dyDescent="0.2">
      <c r="A18" s="156" t="s">
        <v>198</v>
      </c>
      <c r="B18" s="150">
        <v>30691278</v>
      </c>
      <c r="C18" s="151">
        <v>6.3</v>
      </c>
      <c r="D18" s="150">
        <v>64890191</v>
      </c>
      <c r="E18" s="151">
        <v>5.8</v>
      </c>
      <c r="F18" s="153">
        <v>2.1</v>
      </c>
    </row>
    <row r="19" spans="1:6" s="141" customFormat="1" ht="13.15" customHeight="1" x14ac:dyDescent="0.2">
      <c r="A19" s="157" t="s">
        <v>200</v>
      </c>
      <c r="B19" s="150">
        <v>89153281</v>
      </c>
      <c r="C19" s="151">
        <v>3.7</v>
      </c>
      <c r="D19" s="150">
        <v>178717767</v>
      </c>
      <c r="E19" s="151">
        <v>3.4</v>
      </c>
      <c r="F19" s="153">
        <v>2</v>
      </c>
    </row>
    <row r="20" spans="1:6" s="141" customFormat="1" ht="13.15" customHeight="1" x14ac:dyDescent="0.2">
      <c r="A20" s="158" t="s">
        <v>118</v>
      </c>
      <c r="B20" s="150">
        <v>67273227</v>
      </c>
      <c r="C20" s="151">
        <v>2.8</v>
      </c>
      <c r="D20" s="150">
        <v>133960547</v>
      </c>
      <c r="E20" s="151">
        <v>2.5</v>
      </c>
      <c r="F20" s="153">
        <v>2</v>
      </c>
    </row>
    <row r="21" spans="1:6" s="141" customFormat="1" ht="13.15" customHeight="1" x14ac:dyDescent="0.2">
      <c r="A21" s="158" t="s">
        <v>198</v>
      </c>
      <c r="B21" s="150">
        <v>21880054</v>
      </c>
      <c r="C21" s="151">
        <v>6.5</v>
      </c>
      <c r="D21" s="150">
        <v>44757220</v>
      </c>
      <c r="E21" s="151">
        <v>6</v>
      </c>
      <c r="F21" s="153">
        <v>2</v>
      </c>
    </row>
    <row r="22" spans="1:6" s="141" customFormat="1" ht="13.15" customHeight="1" x14ac:dyDescent="0.2">
      <c r="A22" s="157" t="s">
        <v>201</v>
      </c>
      <c r="B22" s="150">
        <v>28864008</v>
      </c>
      <c r="C22" s="151">
        <v>5.8</v>
      </c>
      <c r="D22" s="150">
        <v>60828320</v>
      </c>
      <c r="E22" s="151">
        <v>4.7</v>
      </c>
      <c r="F22" s="153">
        <v>2.1</v>
      </c>
    </row>
    <row r="23" spans="1:6" s="141" customFormat="1" ht="13.15" customHeight="1" x14ac:dyDescent="0.2">
      <c r="A23" s="158" t="s">
        <v>118</v>
      </c>
      <c r="B23" s="150">
        <v>21999214</v>
      </c>
      <c r="C23" s="151">
        <v>5.6</v>
      </c>
      <c r="D23" s="150">
        <v>45295629</v>
      </c>
      <c r="E23" s="151">
        <v>4.4000000000000004</v>
      </c>
      <c r="F23" s="153">
        <v>2.1</v>
      </c>
    </row>
    <row r="24" spans="1:6" s="141" customFormat="1" ht="13.15" customHeight="1" x14ac:dyDescent="0.2">
      <c r="A24" s="158" t="s">
        <v>198</v>
      </c>
      <c r="B24" s="150">
        <v>6864794</v>
      </c>
      <c r="C24" s="151">
        <v>6.3</v>
      </c>
      <c r="D24" s="150">
        <v>15532691</v>
      </c>
      <c r="E24" s="151">
        <v>5.6</v>
      </c>
      <c r="F24" s="153">
        <v>2.2999999999999998</v>
      </c>
    </row>
    <row r="25" spans="1:6" s="141" customFormat="1" ht="13.15" customHeight="1" x14ac:dyDescent="0.2">
      <c r="A25" s="157" t="s">
        <v>202</v>
      </c>
      <c r="B25" s="150">
        <v>8633577</v>
      </c>
      <c r="C25" s="151">
        <v>1.5</v>
      </c>
      <c r="D25" s="150">
        <v>18148619</v>
      </c>
      <c r="E25" s="151">
        <v>0.7</v>
      </c>
      <c r="F25" s="153">
        <v>2.1</v>
      </c>
    </row>
    <row r="26" spans="1:6" s="141" customFormat="1" ht="13.15" customHeight="1" x14ac:dyDescent="0.2">
      <c r="A26" s="158" t="s">
        <v>118</v>
      </c>
      <c r="B26" s="150">
        <v>7426576</v>
      </c>
      <c r="C26" s="151">
        <v>1.3</v>
      </c>
      <c r="D26" s="150">
        <v>15630976</v>
      </c>
      <c r="E26" s="151">
        <v>0.5</v>
      </c>
      <c r="F26" s="153">
        <v>2.1</v>
      </c>
    </row>
    <row r="27" spans="1:6" s="141" customFormat="1" ht="13.15" customHeight="1" x14ac:dyDescent="0.2">
      <c r="A27" s="158" t="s">
        <v>198</v>
      </c>
      <c r="B27" s="150">
        <v>1207001</v>
      </c>
      <c r="C27" s="151">
        <v>2.4</v>
      </c>
      <c r="D27" s="150">
        <v>2517643</v>
      </c>
      <c r="E27" s="151">
        <v>2.2999999999999998</v>
      </c>
      <c r="F27" s="153">
        <v>2.1</v>
      </c>
    </row>
    <row r="28" spans="1:6" s="141" customFormat="1" ht="13.15" customHeight="1" x14ac:dyDescent="0.2">
      <c r="A28" s="157" t="s">
        <v>203</v>
      </c>
      <c r="B28" s="150">
        <v>5023213</v>
      </c>
      <c r="C28" s="151">
        <v>2.4</v>
      </c>
      <c r="D28" s="150">
        <v>14322908</v>
      </c>
      <c r="E28" s="151">
        <v>1.4</v>
      </c>
      <c r="F28" s="153">
        <v>2.9</v>
      </c>
    </row>
    <row r="29" spans="1:6" s="141" customFormat="1" ht="13.15" customHeight="1" x14ac:dyDescent="0.2">
      <c r="A29" s="158" t="s">
        <v>118</v>
      </c>
      <c r="B29" s="150">
        <v>4283784</v>
      </c>
      <c r="C29" s="151">
        <v>1.8</v>
      </c>
      <c r="D29" s="150">
        <v>12240271</v>
      </c>
      <c r="E29" s="151">
        <v>0.3</v>
      </c>
      <c r="F29" s="153">
        <v>2.9</v>
      </c>
    </row>
    <row r="30" spans="1:6" s="141" customFormat="1" ht="13.15" customHeight="1" x14ac:dyDescent="0.2">
      <c r="A30" s="158" t="s">
        <v>198</v>
      </c>
      <c r="B30" s="150">
        <v>739429</v>
      </c>
      <c r="C30" s="151">
        <v>5.5</v>
      </c>
      <c r="D30" s="150">
        <v>2082637</v>
      </c>
      <c r="E30" s="151">
        <v>8.4</v>
      </c>
      <c r="F30" s="153">
        <v>2.8</v>
      </c>
    </row>
    <row r="31" spans="1:6" s="141" customFormat="1" ht="19.149999999999999" customHeight="1" x14ac:dyDescent="0.2">
      <c r="A31" s="159" t="s">
        <v>204</v>
      </c>
      <c r="B31" s="150" t="s">
        <v>196</v>
      </c>
      <c r="C31" s="151" t="s">
        <v>196</v>
      </c>
      <c r="D31" s="150" t="s">
        <v>196</v>
      </c>
      <c r="E31" s="151" t="s">
        <v>196</v>
      </c>
      <c r="F31" s="153" t="s">
        <v>196</v>
      </c>
    </row>
    <row r="32" spans="1:6" s="141" customFormat="1" ht="13.15" customHeight="1" x14ac:dyDescent="0.2">
      <c r="A32" s="156" t="s">
        <v>205</v>
      </c>
      <c r="B32" s="150">
        <v>20501192</v>
      </c>
      <c r="C32" s="151">
        <v>1.9</v>
      </c>
      <c r="D32" s="150">
        <v>76810040</v>
      </c>
      <c r="E32" s="151">
        <v>1.7</v>
      </c>
      <c r="F32" s="153">
        <v>3.7</v>
      </c>
    </row>
    <row r="33" spans="1:6" s="141" customFormat="1" ht="13.15" customHeight="1" x14ac:dyDescent="0.2">
      <c r="A33" s="156" t="s">
        <v>118</v>
      </c>
      <c r="B33" s="150">
        <v>17930484</v>
      </c>
      <c r="C33" s="151">
        <v>1.9</v>
      </c>
      <c r="D33" s="150">
        <v>67258390</v>
      </c>
      <c r="E33" s="151">
        <v>1.6</v>
      </c>
      <c r="F33" s="153">
        <v>3.8</v>
      </c>
    </row>
    <row r="34" spans="1:6" s="141" customFormat="1" ht="13.15" customHeight="1" x14ac:dyDescent="0.2">
      <c r="A34" s="156" t="s">
        <v>198</v>
      </c>
      <c r="B34" s="150">
        <v>2570708</v>
      </c>
      <c r="C34" s="151">
        <v>1.9</v>
      </c>
      <c r="D34" s="150">
        <v>9551650</v>
      </c>
      <c r="E34" s="151">
        <v>2.5</v>
      </c>
      <c r="F34" s="153">
        <v>3.7</v>
      </c>
    </row>
    <row r="35" spans="1:6" s="141" customFormat="1" ht="13.15" customHeight="1" x14ac:dyDescent="0.2">
      <c r="A35" s="157" t="s">
        <v>206</v>
      </c>
      <c r="B35" s="150">
        <v>4075813</v>
      </c>
      <c r="C35" s="151">
        <v>-0.2</v>
      </c>
      <c r="D35" s="150">
        <v>13744534</v>
      </c>
      <c r="E35" s="151">
        <v>-0.5</v>
      </c>
      <c r="F35" s="153">
        <v>3.4</v>
      </c>
    </row>
    <row r="36" spans="1:6" s="141" customFormat="1" ht="13.15" customHeight="1" x14ac:dyDescent="0.2">
      <c r="A36" s="158" t="s">
        <v>118</v>
      </c>
      <c r="B36" s="150">
        <v>3968203</v>
      </c>
      <c r="C36" s="151">
        <v>-0.3</v>
      </c>
      <c r="D36" s="150">
        <v>13293368</v>
      </c>
      <c r="E36" s="151">
        <v>-0.5</v>
      </c>
      <c r="F36" s="153">
        <v>3.3</v>
      </c>
    </row>
    <row r="37" spans="1:6" s="141" customFormat="1" ht="13.15" customHeight="1" x14ac:dyDescent="0.2">
      <c r="A37" s="158" t="s">
        <v>198</v>
      </c>
      <c r="B37" s="150">
        <v>107610</v>
      </c>
      <c r="C37" s="151">
        <v>1</v>
      </c>
      <c r="D37" s="150">
        <v>451166</v>
      </c>
      <c r="E37" s="151">
        <v>0.5</v>
      </c>
      <c r="F37" s="153">
        <v>4.2</v>
      </c>
    </row>
    <row r="38" spans="1:6" s="141" customFormat="1" ht="13.15" customHeight="1" x14ac:dyDescent="0.2">
      <c r="A38" s="156" t="s">
        <v>207</v>
      </c>
      <c r="B38" s="150">
        <v>2573946</v>
      </c>
      <c r="C38" s="151">
        <v>4.0999999999999996</v>
      </c>
      <c r="D38" s="150">
        <v>10476185</v>
      </c>
      <c r="E38" s="151">
        <v>2.8</v>
      </c>
      <c r="F38" s="153">
        <v>4.0999999999999996</v>
      </c>
    </row>
    <row r="39" spans="1:6" s="141" customFormat="1" ht="13.15" customHeight="1" x14ac:dyDescent="0.2">
      <c r="A39" s="158" t="s">
        <v>118</v>
      </c>
      <c r="B39" s="150">
        <v>2038487</v>
      </c>
      <c r="C39" s="151">
        <v>6.3</v>
      </c>
      <c r="D39" s="150">
        <v>7933239</v>
      </c>
      <c r="E39" s="151">
        <v>3.7</v>
      </c>
      <c r="F39" s="153">
        <v>3.9</v>
      </c>
    </row>
    <row r="40" spans="1:6" s="141" customFormat="1" ht="13.15" customHeight="1" x14ac:dyDescent="0.2">
      <c r="A40" s="158" t="s">
        <v>198</v>
      </c>
      <c r="B40" s="150">
        <v>535459</v>
      </c>
      <c r="C40" s="151">
        <v>-3.7</v>
      </c>
      <c r="D40" s="150">
        <v>2542946</v>
      </c>
      <c r="E40" s="151">
        <v>0.1</v>
      </c>
      <c r="F40" s="153">
        <v>4.7</v>
      </c>
    </row>
    <row r="41" spans="1:6" s="141" customFormat="1" ht="13.15" customHeight="1" x14ac:dyDescent="0.2">
      <c r="A41" s="160" t="s">
        <v>208</v>
      </c>
      <c r="B41" s="150" t="s">
        <v>196</v>
      </c>
      <c r="C41" s="151" t="s">
        <v>196</v>
      </c>
      <c r="D41" s="150" t="s">
        <v>196</v>
      </c>
      <c r="E41" s="151" t="s">
        <v>196</v>
      </c>
      <c r="F41" s="153" t="s">
        <v>196</v>
      </c>
    </row>
    <row r="42" spans="1:6" s="141" customFormat="1" ht="13.15" customHeight="1" x14ac:dyDescent="0.2">
      <c r="A42" s="158" t="s">
        <v>209</v>
      </c>
      <c r="B42" s="150">
        <v>5946116</v>
      </c>
      <c r="C42" s="151">
        <v>4.4000000000000004</v>
      </c>
      <c r="D42" s="150">
        <v>32736298</v>
      </c>
      <c r="E42" s="151">
        <v>2.9</v>
      </c>
      <c r="F42" s="153">
        <v>5.5</v>
      </c>
    </row>
    <row r="43" spans="1:6" s="141" customFormat="1" ht="13.15" customHeight="1" x14ac:dyDescent="0.2">
      <c r="A43" s="158" t="s">
        <v>118</v>
      </c>
      <c r="B43" s="150">
        <v>5336545</v>
      </c>
      <c r="C43" s="151">
        <v>4</v>
      </c>
      <c r="D43" s="150">
        <v>29526820</v>
      </c>
      <c r="E43" s="151">
        <v>2.7</v>
      </c>
      <c r="F43" s="153">
        <v>5.5</v>
      </c>
    </row>
    <row r="44" spans="1:6" s="141" customFormat="1" ht="13.15" customHeight="1" x14ac:dyDescent="0.2">
      <c r="A44" s="158" t="s">
        <v>198</v>
      </c>
      <c r="B44" s="150">
        <v>609571</v>
      </c>
      <c r="C44" s="151">
        <v>8</v>
      </c>
      <c r="D44" s="150">
        <v>3209478</v>
      </c>
      <c r="E44" s="151">
        <v>5.3</v>
      </c>
      <c r="F44" s="153">
        <v>5.3</v>
      </c>
    </row>
    <row r="45" spans="1:6" s="141" customFormat="1" ht="13.15" customHeight="1" x14ac:dyDescent="0.2">
      <c r="A45" s="156" t="s">
        <v>210</v>
      </c>
      <c r="B45" s="150">
        <v>7905317</v>
      </c>
      <c r="C45" s="151">
        <v>0.6</v>
      </c>
      <c r="D45" s="150">
        <v>19853023</v>
      </c>
      <c r="E45" s="151">
        <v>0.8</v>
      </c>
      <c r="F45" s="153">
        <v>2.5</v>
      </c>
    </row>
    <row r="46" spans="1:6" s="141" customFormat="1" ht="13.15" customHeight="1" x14ac:dyDescent="0.2">
      <c r="A46" s="158" t="s">
        <v>118</v>
      </c>
      <c r="B46" s="150">
        <v>6587249</v>
      </c>
      <c r="C46" s="151">
        <v>0.3</v>
      </c>
      <c r="D46" s="150">
        <v>16504963</v>
      </c>
      <c r="E46" s="151">
        <v>0.5</v>
      </c>
      <c r="F46" s="153">
        <v>2.5</v>
      </c>
    </row>
    <row r="47" spans="1:6" s="141" customFormat="1" ht="13.15" customHeight="1" x14ac:dyDescent="0.2">
      <c r="A47" s="158" t="s">
        <v>198</v>
      </c>
      <c r="B47" s="150">
        <v>1318068</v>
      </c>
      <c r="C47" s="151">
        <v>1.8</v>
      </c>
      <c r="D47" s="150">
        <v>3348060</v>
      </c>
      <c r="E47" s="151">
        <v>2.1</v>
      </c>
      <c r="F47" s="153">
        <v>2.5</v>
      </c>
    </row>
    <row r="48" spans="1:6" s="141" customFormat="1" ht="19.149999999999999" customHeight="1" x14ac:dyDescent="0.2">
      <c r="A48" s="155" t="s">
        <v>211</v>
      </c>
      <c r="B48" s="150">
        <v>8718476</v>
      </c>
      <c r="C48" s="151">
        <v>7.7</v>
      </c>
      <c r="D48" s="150">
        <v>29220430</v>
      </c>
      <c r="E48" s="151">
        <v>4.8</v>
      </c>
      <c r="F48" s="153">
        <v>3.4</v>
      </c>
    </row>
    <row r="49" spans="1:6" s="141" customFormat="1" ht="13.15" customHeight="1" x14ac:dyDescent="0.2">
      <c r="A49" s="156" t="s">
        <v>118</v>
      </c>
      <c r="B49" s="150">
        <v>7149450</v>
      </c>
      <c r="C49" s="151">
        <v>7.8</v>
      </c>
      <c r="D49" s="150">
        <v>24834498</v>
      </c>
      <c r="E49" s="151">
        <v>4.8</v>
      </c>
      <c r="F49" s="153">
        <v>3.5</v>
      </c>
    </row>
    <row r="50" spans="1:6" s="141" customFormat="1" ht="13.15" customHeight="1" x14ac:dyDescent="0.2">
      <c r="A50" s="156" t="s">
        <v>198</v>
      </c>
      <c r="B50" s="150">
        <v>1569026</v>
      </c>
      <c r="C50" s="151">
        <v>7.5</v>
      </c>
      <c r="D50" s="150">
        <v>4385932</v>
      </c>
      <c r="E50" s="151">
        <v>4.9000000000000004</v>
      </c>
      <c r="F50" s="153">
        <v>2.8</v>
      </c>
    </row>
    <row r="51" spans="1:6" s="141" customFormat="1" ht="19.149999999999999" customHeight="1" x14ac:dyDescent="0.2">
      <c r="A51" s="159" t="s">
        <v>212</v>
      </c>
      <c r="B51" s="150" t="s">
        <v>196</v>
      </c>
      <c r="C51" s="151" t="s">
        <v>196</v>
      </c>
      <c r="D51" s="150" t="s">
        <v>196</v>
      </c>
      <c r="E51" s="151" t="s">
        <v>196</v>
      </c>
      <c r="F51" s="153" t="s">
        <v>196</v>
      </c>
    </row>
    <row r="52" spans="1:6" s="141" customFormat="1" ht="13.15" customHeight="1" x14ac:dyDescent="0.2">
      <c r="A52" s="156" t="s">
        <v>213</v>
      </c>
      <c r="B52" s="150">
        <v>5893438</v>
      </c>
      <c r="C52" s="151">
        <v>0.5</v>
      </c>
      <c r="D52" s="150">
        <v>58184717</v>
      </c>
      <c r="E52" s="151">
        <v>1.1000000000000001</v>
      </c>
      <c r="F52" s="153">
        <v>9.9</v>
      </c>
    </row>
    <row r="53" spans="1:6" s="141" customFormat="1" ht="13.15" customHeight="1" x14ac:dyDescent="0.2">
      <c r="A53" s="156" t="s">
        <v>118</v>
      </c>
      <c r="B53" s="150">
        <v>5754420</v>
      </c>
      <c r="C53" s="151">
        <v>0.5</v>
      </c>
      <c r="D53" s="150">
        <v>57340078</v>
      </c>
      <c r="E53" s="151">
        <v>1</v>
      </c>
      <c r="F53" s="153">
        <v>10</v>
      </c>
    </row>
    <row r="54" spans="1:6" s="141" customFormat="1" ht="13.15" customHeight="1" x14ac:dyDescent="0.2">
      <c r="A54" s="156" t="s">
        <v>198</v>
      </c>
      <c r="B54" s="150">
        <v>139018</v>
      </c>
      <c r="C54" s="151">
        <v>-0.6</v>
      </c>
      <c r="D54" s="150">
        <v>844639</v>
      </c>
      <c r="E54" s="151">
        <v>9.4</v>
      </c>
      <c r="F54" s="153">
        <v>6.1</v>
      </c>
    </row>
    <row r="55" spans="1:6" s="141" customFormat="1" ht="13.15" customHeight="1" x14ac:dyDescent="0.2">
      <c r="A55" s="161" t="s">
        <v>214</v>
      </c>
      <c r="B55" s="150" t="s">
        <v>196</v>
      </c>
      <c r="C55" s="151" t="s">
        <v>196</v>
      </c>
      <c r="D55" s="150" t="s">
        <v>196</v>
      </c>
      <c r="E55" s="151" t="s">
        <v>196</v>
      </c>
      <c r="F55" s="153" t="s">
        <v>196</v>
      </c>
    </row>
    <row r="56" spans="1:6" s="141" customFormat="1" ht="13.15" customHeight="1" x14ac:dyDescent="0.2">
      <c r="A56" s="158" t="s">
        <v>215</v>
      </c>
      <c r="B56" s="150">
        <v>2275663</v>
      </c>
      <c r="C56" s="151">
        <v>1.1000000000000001</v>
      </c>
      <c r="D56" s="150">
        <v>47467827</v>
      </c>
      <c r="E56" s="151">
        <v>0.8</v>
      </c>
      <c r="F56" s="153">
        <v>20.9</v>
      </c>
    </row>
    <row r="57" spans="1:6" s="141" customFormat="1" ht="13.15" customHeight="1" x14ac:dyDescent="0.2">
      <c r="A57" s="158" t="s">
        <v>118</v>
      </c>
      <c r="B57" s="150">
        <v>2236914</v>
      </c>
      <c r="C57" s="151">
        <v>0.8</v>
      </c>
      <c r="D57" s="150">
        <v>47102823</v>
      </c>
      <c r="E57" s="151">
        <v>0.7</v>
      </c>
      <c r="F57" s="153">
        <v>21.1</v>
      </c>
    </row>
    <row r="58" spans="1:6" s="141" customFormat="1" ht="13.15" customHeight="1" x14ac:dyDescent="0.2">
      <c r="A58" s="158" t="s">
        <v>198</v>
      </c>
      <c r="B58" s="150">
        <v>38749</v>
      </c>
      <c r="C58" s="151">
        <v>21.1</v>
      </c>
      <c r="D58" s="150">
        <v>365004</v>
      </c>
      <c r="E58" s="151">
        <v>16</v>
      </c>
      <c r="F58" s="153">
        <v>9.4</v>
      </c>
    </row>
    <row r="59" spans="1:6" s="141" customFormat="1" ht="13.15" customHeight="1" x14ac:dyDescent="0.2">
      <c r="A59" s="156" t="s">
        <v>216</v>
      </c>
      <c r="B59" s="150">
        <v>3617775</v>
      </c>
      <c r="C59" s="151">
        <v>0.2</v>
      </c>
      <c r="D59" s="150">
        <v>10716890</v>
      </c>
      <c r="E59" s="151">
        <v>2.4</v>
      </c>
      <c r="F59" s="153">
        <v>3</v>
      </c>
    </row>
    <row r="60" spans="1:6" s="141" customFormat="1" ht="13.15" customHeight="1" x14ac:dyDescent="0.2">
      <c r="A60" s="158" t="s">
        <v>118</v>
      </c>
      <c r="B60" s="150">
        <v>3517506</v>
      </c>
      <c r="C60" s="151">
        <v>0.4</v>
      </c>
      <c r="D60" s="150">
        <v>10237255</v>
      </c>
      <c r="E60" s="151">
        <v>2.2999999999999998</v>
      </c>
      <c r="F60" s="153">
        <v>2.9</v>
      </c>
    </row>
    <row r="61" spans="1:6" s="141" customFormat="1" ht="13.15" customHeight="1" x14ac:dyDescent="0.2">
      <c r="A61" s="158" t="s">
        <v>198</v>
      </c>
      <c r="B61" s="150">
        <v>100269</v>
      </c>
      <c r="C61" s="151">
        <v>-7.1</v>
      </c>
      <c r="D61" s="150">
        <v>479635</v>
      </c>
      <c r="E61" s="151">
        <v>4.8</v>
      </c>
      <c r="F61" s="153">
        <v>4.8</v>
      </c>
    </row>
    <row r="62" spans="1:6" s="141" customFormat="1" ht="7.9" customHeight="1" x14ac:dyDescent="0.2">
      <c r="A62" s="158"/>
      <c r="B62" s="150"/>
      <c r="C62" s="151"/>
      <c r="D62" s="150"/>
      <c r="E62" s="151"/>
      <c r="F62" s="153"/>
    </row>
    <row r="63" spans="1:6" s="141" customFormat="1" ht="13.15" customHeight="1" x14ac:dyDescent="0.2">
      <c r="A63" s="149" t="s">
        <v>217</v>
      </c>
      <c r="B63" s="150">
        <v>15790872</v>
      </c>
      <c r="C63" s="151">
        <v>3.7</v>
      </c>
      <c r="D63" s="150">
        <v>70096242</v>
      </c>
      <c r="E63" s="151">
        <v>1.4</v>
      </c>
      <c r="F63" s="153">
        <v>4.4000000000000004</v>
      </c>
    </row>
    <row r="64" spans="1:6" s="141" customFormat="1" ht="13.15" customHeight="1" x14ac:dyDescent="0.2">
      <c r="A64" s="154" t="s">
        <v>118</v>
      </c>
      <c r="B64" s="150">
        <v>13229410</v>
      </c>
      <c r="C64" s="151">
        <v>3.3</v>
      </c>
      <c r="D64" s="150">
        <v>63290720</v>
      </c>
      <c r="E64" s="151">
        <v>0.9</v>
      </c>
      <c r="F64" s="153">
        <v>4.8</v>
      </c>
    </row>
    <row r="65" spans="1:6" s="141" customFormat="1" ht="13.15" customHeight="1" x14ac:dyDescent="0.2">
      <c r="A65" s="154" t="s">
        <v>198</v>
      </c>
      <c r="B65" s="150">
        <v>2561462</v>
      </c>
      <c r="C65" s="151">
        <v>6.1</v>
      </c>
      <c r="D65" s="150">
        <v>6805522</v>
      </c>
      <c r="E65" s="151">
        <v>5.4</v>
      </c>
      <c r="F65" s="153">
        <v>2.7</v>
      </c>
    </row>
    <row r="66" spans="1:6" s="141" customFormat="1" ht="19.149999999999999" customHeight="1" x14ac:dyDescent="0.2">
      <c r="A66" s="155" t="s">
        <v>199</v>
      </c>
      <c r="B66" s="150">
        <v>10897130</v>
      </c>
      <c r="C66" s="151">
        <v>4</v>
      </c>
      <c r="D66" s="150">
        <v>29092483</v>
      </c>
      <c r="E66" s="151">
        <v>2.1</v>
      </c>
      <c r="F66" s="153">
        <v>2.7</v>
      </c>
    </row>
    <row r="67" spans="1:6" s="141" customFormat="1" ht="13.15" customHeight="1" x14ac:dyDescent="0.2">
      <c r="A67" s="156" t="s">
        <v>118</v>
      </c>
      <c r="B67" s="150">
        <v>8820593</v>
      </c>
      <c r="C67" s="151">
        <v>3.2</v>
      </c>
      <c r="D67" s="150">
        <v>24280419</v>
      </c>
      <c r="E67" s="151">
        <v>1.5</v>
      </c>
      <c r="F67" s="153">
        <v>2.8</v>
      </c>
    </row>
    <row r="68" spans="1:6" s="141" customFormat="1" ht="13.15" customHeight="1" x14ac:dyDescent="0.2">
      <c r="A68" s="156" t="s">
        <v>198</v>
      </c>
      <c r="B68" s="150">
        <v>2076537</v>
      </c>
      <c r="C68" s="151">
        <v>7.5</v>
      </c>
      <c r="D68" s="150">
        <v>4812064</v>
      </c>
      <c r="E68" s="151">
        <v>5.3</v>
      </c>
      <c r="F68" s="153">
        <v>2.2999999999999998</v>
      </c>
    </row>
    <row r="69" spans="1:6" s="141" customFormat="1" ht="13.15" customHeight="1" x14ac:dyDescent="0.2">
      <c r="A69" s="157" t="s">
        <v>200</v>
      </c>
      <c r="B69" s="150">
        <v>7969318</v>
      </c>
      <c r="C69" s="151">
        <v>4.0999999999999996</v>
      </c>
      <c r="D69" s="150">
        <v>20065732</v>
      </c>
      <c r="E69" s="151">
        <v>2.6</v>
      </c>
      <c r="F69" s="153">
        <v>2.5</v>
      </c>
    </row>
    <row r="70" spans="1:6" s="141" customFormat="1" ht="13.15" customHeight="1" x14ac:dyDescent="0.2">
      <c r="A70" s="158" t="s">
        <v>118</v>
      </c>
      <c r="B70" s="150">
        <v>6380630</v>
      </c>
      <c r="C70" s="151">
        <v>3.4</v>
      </c>
      <c r="D70" s="150">
        <v>16463650</v>
      </c>
      <c r="E70" s="151">
        <v>2.1</v>
      </c>
      <c r="F70" s="153">
        <v>2.6</v>
      </c>
    </row>
    <row r="71" spans="1:6" s="141" customFormat="1" ht="13.15" customHeight="1" x14ac:dyDescent="0.2">
      <c r="A71" s="158" t="s">
        <v>198</v>
      </c>
      <c r="B71" s="150">
        <v>1588688</v>
      </c>
      <c r="C71" s="151">
        <v>7.3</v>
      </c>
      <c r="D71" s="150">
        <v>3602082</v>
      </c>
      <c r="E71" s="151">
        <v>5.3</v>
      </c>
      <c r="F71" s="153">
        <v>2.2999999999999998</v>
      </c>
    </row>
    <row r="72" spans="1:6" s="141" customFormat="1" ht="13.15" customHeight="1" x14ac:dyDescent="0.2">
      <c r="A72" s="157" t="s">
        <v>201</v>
      </c>
      <c r="B72" s="150">
        <v>1461595</v>
      </c>
      <c r="C72" s="151">
        <v>7.4</v>
      </c>
      <c r="D72" s="150">
        <v>4366432</v>
      </c>
      <c r="E72" s="151">
        <v>3.5</v>
      </c>
      <c r="F72" s="153">
        <v>3</v>
      </c>
    </row>
    <row r="73" spans="1:6" s="141" customFormat="1" ht="13.15" customHeight="1" x14ac:dyDescent="0.2">
      <c r="A73" s="158" t="s">
        <v>118</v>
      </c>
      <c r="B73" s="150">
        <v>1211088</v>
      </c>
      <c r="C73" s="151">
        <v>6.7</v>
      </c>
      <c r="D73" s="150">
        <v>3757168</v>
      </c>
      <c r="E73" s="151">
        <v>3.3</v>
      </c>
      <c r="F73" s="153">
        <v>3.1</v>
      </c>
    </row>
    <row r="74" spans="1:6" s="141" customFormat="1" ht="13.15" customHeight="1" x14ac:dyDescent="0.2">
      <c r="A74" s="158" t="s">
        <v>198</v>
      </c>
      <c r="B74" s="150">
        <v>250507</v>
      </c>
      <c r="C74" s="151">
        <v>10.5</v>
      </c>
      <c r="D74" s="150">
        <v>609264</v>
      </c>
      <c r="E74" s="151">
        <v>5</v>
      </c>
      <c r="F74" s="153">
        <v>2.4</v>
      </c>
    </row>
    <row r="75" spans="1:6" s="141" customFormat="1" ht="13.15" customHeight="1" x14ac:dyDescent="0.2">
      <c r="A75" s="157" t="s">
        <v>202</v>
      </c>
      <c r="B75" s="150">
        <v>569576</v>
      </c>
      <c r="C75" s="151">
        <v>1.7</v>
      </c>
      <c r="D75" s="150">
        <v>1446678</v>
      </c>
      <c r="E75" s="151">
        <v>0.8</v>
      </c>
      <c r="F75" s="153">
        <v>2.5</v>
      </c>
    </row>
    <row r="76" spans="1:6" s="141" customFormat="1" ht="13.15" customHeight="1" x14ac:dyDescent="0.2">
      <c r="A76" s="158" t="s">
        <v>118</v>
      </c>
      <c r="B76" s="150">
        <v>466726</v>
      </c>
      <c r="C76" s="151">
        <v>1.2</v>
      </c>
      <c r="D76" s="150">
        <v>1228649</v>
      </c>
      <c r="E76" s="151">
        <v>0.3</v>
      </c>
      <c r="F76" s="153">
        <v>2.6</v>
      </c>
    </row>
    <row r="77" spans="1:6" s="141" customFormat="1" ht="13.15" customHeight="1" x14ac:dyDescent="0.2">
      <c r="A77" s="158" t="s">
        <v>198</v>
      </c>
      <c r="B77" s="150">
        <v>102850</v>
      </c>
      <c r="C77" s="151">
        <v>3.8</v>
      </c>
      <c r="D77" s="150">
        <v>218029</v>
      </c>
      <c r="E77" s="151">
        <v>3.8</v>
      </c>
      <c r="F77" s="153">
        <v>2.1</v>
      </c>
    </row>
    <row r="78" spans="1:6" s="141" customFormat="1" ht="13.15" customHeight="1" x14ac:dyDescent="0.2">
      <c r="A78" s="157" t="s">
        <v>203</v>
      </c>
      <c r="B78" s="150">
        <v>896641</v>
      </c>
      <c r="C78" s="151">
        <v>-0.5</v>
      </c>
      <c r="D78" s="150">
        <v>3213641</v>
      </c>
      <c r="E78" s="151">
        <v>-2</v>
      </c>
      <c r="F78" s="153">
        <v>3.6</v>
      </c>
    </row>
    <row r="79" spans="1:6" s="141" customFormat="1" ht="13.15" customHeight="1" x14ac:dyDescent="0.2">
      <c r="A79" s="158" t="s">
        <v>118</v>
      </c>
      <c r="B79" s="150">
        <v>762149</v>
      </c>
      <c r="C79" s="151">
        <v>-1.8</v>
      </c>
      <c r="D79" s="150">
        <v>2830952</v>
      </c>
      <c r="E79" s="151">
        <v>-3.1</v>
      </c>
      <c r="F79" s="153">
        <v>3.7</v>
      </c>
    </row>
    <row r="80" spans="1:6" s="141" customFormat="1" ht="13.15" customHeight="1" x14ac:dyDescent="0.2">
      <c r="A80" s="158" t="s">
        <v>198</v>
      </c>
      <c r="B80" s="150">
        <v>134492</v>
      </c>
      <c r="C80" s="151">
        <v>7.3</v>
      </c>
      <c r="D80" s="150">
        <v>382689</v>
      </c>
      <c r="E80" s="151">
        <v>6.9</v>
      </c>
      <c r="F80" s="153">
        <v>2.8</v>
      </c>
    </row>
    <row r="81" spans="1:6" s="141" customFormat="1" ht="19.149999999999999" customHeight="1" x14ac:dyDescent="0.2">
      <c r="A81" s="159" t="s">
        <v>204</v>
      </c>
      <c r="B81" s="150" t="s">
        <v>196</v>
      </c>
      <c r="C81" s="151" t="s">
        <v>196</v>
      </c>
      <c r="D81" s="150" t="s">
        <v>196</v>
      </c>
      <c r="E81" s="151" t="s">
        <v>196</v>
      </c>
      <c r="F81" s="153" t="s">
        <v>196</v>
      </c>
    </row>
    <row r="82" spans="1:6" s="141" customFormat="1" ht="13.15" customHeight="1" x14ac:dyDescent="0.2">
      <c r="A82" s="156" t="s">
        <v>205</v>
      </c>
      <c r="B82" s="150">
        <v>2141873</v>
      </c>
      <c r="C82" s="151">
        <v>0.8</v>
      </c>
      <c r="D82" s="150">
        <v>8485380</v>
      </c>
      <c r="E82" s="151">
        <v>-0.4</v>
      </c>
      <c r="F82" s="153">
        <v>4</v>
      </c>
    </row>
    <row r="83" spans="1:6" s="141" customFormat="1" ht="13.15" customHeight="1" x14ac:dyDescent="0.2">
      <c r="A83" s="156" t="s">
        <v>118</v>
      </c>
      <c r="B83" s="150">
        <v>1865786</v>
      </c>
      <c r="C83" s="151">
        <v>1.7</v>
      </c>
      <c r="D83" s="150">
        <v>7304822</v>
      </c>
      <c r="E83" s="151">
        <v>-0.9</v>
      </c>
      <c r="F83" s="153">
        <v>3.9</v>
      </c>
    </row>
    <row r="84" spans="1:6" s="141" customFormat="1" ht="13.15" customHeight="1" x14ac:dyDescent="0.2">
      <c r="A84" s="156" t="s">
        <v>198</v>
      </c>
      <c r="B84" s="150">
        <v>276087</v>
      </c>
      <c r="C84" s="151">
        <v>-5</v>
      </c>
      <c r="D84" s="150">
        <v>1180558</v>
      </c>
      <c r="E84" s="151">
        <v>2.7</v>
      </c>
      <c r="F84" s="153">
        <v>4.3</v>
      </c>
    </row>
    <row r="85" spans="1:6" s="141" customFormat="1" ht="13.15" customHeight="1" x14ac:dyDescent="0.2">
      <c r="A85" s="157" t="s">
        <v>206</v>
      </c>
      <c r="B85" s="150">
        <v>438120</v>
      </c>
      <c r="C85" s="151">
        <v>1.6</v>
      </c>
      <c r="D85" s="150">
        <v>1690424</v>
      </c>
      <c r="E85" s="151">
        <v>0.1</v>
      </c>
      <c r="F85" s="153">
        <v>3.9</v>
      </c>
    </row>
    <row r="86" spans="1:6" s="141" customFormat="1" ht="13.15" customHeight="1" x14ac:dyDescent="0.2">
      <c r="A86" s="158" t="s">
        <v>118</v>
      </c>
      <c r="B86" s="150">
        <v>423546</v>
      </c>
      <c r="C86" s="151">
        <v>1.5</v>
      </c>
      <c r="D86" s="150">
        <v>1640244</v>
      </c>
      <c r="E86" s="151">
        <v>0.4</v>
      </c>
      <c r="F86" s="153">
        <v>3.9</v>
      </c>
    </row>
    <row r="87" spans="1:6" s="141" customFormat="1" ht="13.15" customHeight="1" x14ac:dyDescent="0.2">
      <c r="A87" s="158" t="s">
        <v>198</v>
      </c>
      <c r="B87" s="150">
        <v>14574</v>
      </c>
      <c r="C87" s="151">
        <v>4.2</v>
      </c>
      <c r="D87" s="150">
        <v>50180</v>
      </c>
      <c r="E87" s="151">
        <v>-6.4</v>
      </c>
      <c r="F87" s="153">
        <v>3.4</v>
      </c>
    </row>
    <row r="88" spans="1:6" s="141" customFormat="1" ht="13.15" customHeight="1" x14ac:dyDescent="0.2">
      <c r="A88" s="156" t="s">
        <v>207</v>
      </c>
      <c r="B88" s="150">
        <v>154645</v>
      </c>
      <c r="C88" s="151">
        <v>-15.1</v>
      </c>
      <c r="D88" s="150">
        <v>509486</v>
      </c>
      <c r="E88" s="151">
        <v>0.9</v>
      </c>
      <c r="F88" s="153">
        <v>3.3</v>
      </c>
    </row>
    <row r="89" spans="1:6" s="141" customFormat="1" ht="13.15" customHeight="1" x14ac:dyDescent="0.2">
      <c r="A89" s="158" t="s">
        <v>118</v>
      </c>
      <c r="B89" s="150">
        <v>98427</v>
      </c>
      <c r="C89" s="151">
        <v>-0.6</v>
      </c>
      <c r="D89" s="150">
        <v>267579</v>
      </c>
      <c r="E89" s="151">
        <v>7.6</v>
      </c>
      <c r="F89" s="153">
        <v>2.7</v>
      </c>
    </row>
    <row r="90" spans="1:6" s="141" customFormat="1" ht="13.15" customHeight="1" x14ac:dyDescent="0.2">
      <c r="A90" s="158" t="s">
        <v>198</v>
      </c>
      <c r="B90" s="150">
        <v>56218</v>
      </c>
      <c r="C90" s="151">
        <v>-32.4</v>
      </c>
      <c r="D90" s="150">
        <v>241907</v>
      </c>
      <c r="E90" s="151">
        <v>-5.6</v>
      </c>
      <c r="F90" s="153">
        <v>4.3</v>
      </c>
    </row>
    <row r="91" spans="1:6" s="141" customFormat="1" ht="13.15" customHeight="1" x14ac:dyDescent="0.2">
      <c r="A91" s="160" t="s">
        <v>208</v>
      </c>
      <c r="B91" s="150" t="s">
        <v>196</v>
      </c>
      <c r="C91" s="151" t="s">
        <v>196</v>
      </c>
      <c r="D91" s="150" t="s">
        <v>196</v>
      </c>
      <c r="E91" s="151" t="s">
        <v>196</v>
      </c>
      <c r="F91" s="153" t="s">
        <v>196</v>
      </c>
    </row>
    <row r="92" spans="1:6" s="141" customFormat="1" ht="13.15" customHeight="1" x14ac:dyDescent="0.2">
      <c r="A92" s="158" t="s">
        <v>209</v>
      </c>
      <c r="B92" s="150">
        <v>854752</v>
      </c>
      <c r="C92" s="151">
        <v>2.4</v>
      </c>
      <c r="D92" s="150">
        <v>4720288</v>
      </c>
      <c r="E92" s="151">
        <v>-1.2</v>
      </c>
      <c r="F92" s="153">
        <v>5.5</v>
      </c>
    </row>
    <row r="93" spans="1:6" s="141" customFormat="1" ht="13.15" customHeight="1" x14ac:dyDescent="0.2">
      <c r="A93" s="158" t="s">
        <v>118</v>
      </c>
      <c r="B93" s="150">
        <v>689816</v>
      </c>
      <c r="C93" s="151">
        <v>1.5</v>
      </c>
      <c r="D93" s="150">
        <v>3919835</v>
      </c>
      <c r="E93" s="151">
        <v>-2.5</v>
      </c>
      <c r="F93" s="153">
        <v>5.7</v>
      </c>
    </row>
    <row r="94" spans="1:6" s="141" customFormat="1" ht="13.15" customHeight="1" x14ac:dyDescent="0.2">
      <c r="A94" s="158" t="s">
        <v>198</v>
      </c>
      <c r="B94" s="150">
        <v>164936</v>
      </c>
      <c r="C94" s="151">
        <v>6.1</v>
      </c>
      <c r="D94" s="150">
        <v>800453</v>
      </c>
      <c r="E94" s="151">
        <v>5.4</v>
      </c>
      <c r="F94" s="153">
        <v>4.9000000000000004</v>
      </c>
    </row>
    <row r="95" spans="1:6" s="141" customFormat="1" ht="13.15" customHeight="1" x14ac:dyDescent="0.2">
      <c r="A95" s="156" t="s">
        <v>210</v>
      </c>
      <c r="B95" s="150">
        <v>694356</v>
      </c>
      <c r="C95" s="151">
        <v>2.6</v>
      </c>
      <c r="D95" s="150">
        <v>1565182</v>
      </c>
      <c r="E95" s="151">
        <v>1.3</v>
      </c>
      <c r="F95" s="153">
        <v>2.2999999999999998</v>
      </c>
    </row>
    <row r="96" spans="1:6" s="141" customFormat="1" ht="13.15" customHeight="1" x14ac:dyDescent="0.2">
      <c r="A96" s="158" t="s">
        <v>118</v>
      </c>
      <c r="B96" s="150">
        <v>653997</v>
      </c>
      <c r="C96" s="151">
        <v>2.4</v>
      </c>
      <c r="D96" s="150">
        <v>1477164</v>
      </c>
      <c r="E96" s="151">
        <v>0.8</v>
      </c>
      <c r="F96" s="153">
        <v>2.2999999999999998</v>
      </c>
    </row>
    <row r="97" spans="1:6" s="141" customFormat="1" ht="13.15" customHeight="1" x14ac:dyDescent="0.2">
      <c r="A97" s="158" t="s">
        <v>198</v>
      </c>
      <c r="B97" s="150">
        <v>40359</v>
      </c>
      <c r="C97" s="151">
        <v>6.3</v>
      </c>
      <c r="D97" s="150">
        <v>88018</v>
      </c>
      <c r="E97" s="151">
        <v>9.3000000000000007</v>
      </c>
      <c r="F97" s="153">
        <v>2.2000000000000002</v>
      </c>
    </row>
    <row r="98" spans="1:6" s="141" customFormat="1" ht="19.149999999999999" customHeight="1" x14ac:dyDescent="0.2">
      <c r="A98" s="155" t="s">
        <v>211</v>
      </c>
      <c r="B98" s="150">
        <v>926182</v>
      </c>
      <c r="C98" s="151">
        <v>13.3</v>
      </c>
      <c r="D98" s="150">
        <v>3031370</v>
      </c>
      <c r="E98" s="151">
        <v>4.7</v>
      </c>
      <c r="F98" s="153">
        <v>3.3</v>
      </c>
    </row>
    <row r="99" spans="1:6" s="141" customFormat="1" ht="13.15" customHeight="1" x14ac:dyDescent="0.2">
      <c r="A99" s="156" t="s">
        <v>118</v>
      </c>
      <c r="B99" s="150">
        <v>757092</v>
      </c>
      <c r="C99" s="151">
        <v>14.8</v>
      </c>
      <c r="D99" s="150">
        <v>2527131</v>
      </c>
      <c r="E99" s="151">
        <v>3.9</v>
      </c>
      <c r="F99" s="153">
        <v>3.3</v>
      </c>
    </row>
    <row r="100" spans="1:6" s="141" customFormat="1" ht="13.15" customHeight="1" x14ac:dyDescent="0.2">
      <c r="A100" s="156" t="s">
        <v>198</v>
      </c>
      <c r="B100" s="150">
        <v>169090</v>
      </c>
      <c r="C100" s="151">
        <v>7</v>
      </c>
      <c r="D100" s="150">
        <v>504239</v>
      </c>
      <c r="E100" s="151">
        <v>8.8000000000000007</v>
      </c>
      <c r="F100" s="153">
        <v>3</v>
      </c>
    </row>
    <row r="101" spans="1:6" s="141" customFormat="1" ht="19.149999999999999" customHeight="1" x14ac:dyDescent="0.2">
      <c r="A101" s="159" t="s">
        <v>212</v>
      </c>
      <c r="B101" s="150" t="s">
        <v>196</v>
      </c>
      <c r="C101" s="151" t="s">
        <v>196</v>
      </c>
      <c r="D101" s="150" t="s">
        <v>196</v>
      </c>
      <c r="E101" s="151" t="s">
        <v>196</v>
      </c>
      <c r="F101" s="153" t="s">
        <v>196</v>
      </c>
    </row>
    <row r="102" spans="1:6" s="141" customFormat="1" ht="13.15" customHeight="1" x14ac:dyDescent="0.2">
      <c r="A102" s="156" t="s">
        <v>213</v>
      </c>
      <c r="B102" s="150">
        <v>1825687</v>
      </c>
      <c r="C102" s="151">
        <v>1.1000000000000001</v>
      </c>
      <c r="D102" s="150">
        <v>29487009</v>
      </c>
      <c r="E102" s="151">
        <v>0.8</v>
      </c>
      <c r="F102" s="153">
        <v>16.2</v>
      </c>
    </row>
    <row r="103" spans="1:6" s="141" customFormat="1" ht="13.15" customHeight="1" x14ac:dyDescent="0.2">
      <c r="A103" s="156" t="s">
        <v>118</v>
      </c>
      <c r="B103" s="150">
        <v>1785939</v>
      </c>
      <c r="C103" s="151">
        <v>0.8</v>
      </c>
      <c r="D103" s="150">
        <v>29178348</v>
      </c>
      <c r="E103" s="151">
        <v>0.7</v>
      </c>
      <c r="F103" s="153">
        <v>16.3</v>
      </c>
    </row>
    <row r="104" spans="1:6" s="141" customFormat="1" ht="13.15" customHeight="1" x14ac:dyDescent="0.2">
      <c r="A104" s="156" t="s">
        <v>198</v>
      </c>
      <c r="B104" s="150">
        <v>39748</v>
      </c>
      <c r="C104" s="151">
        <v>14.9</v>
      </c>
      <c r="D104" s="150">
        <v>308661</v>
      </c>
      <c r="E104" s="151">
        <v>13</v>
      </c>
      <c r="F104" s="153">
        <v>7.8</v>
      </c>
    </row>
    <row r="105" spans="1:6" s="141" customFormat="1" ht="13.15" customHeight="1" x14ac:dyDescent="0.2">
      <c r="A105" s="161" t="s">
        <v>214</v>
      </c>
      <c r="B105" s="150" t="s">
        <v>196</v>
      </c>
      <c r="C105" s="151" t="s">
        <v>196</v>
      </c>
      <c r="D105" s="150" t="s">
        <v>196</v>
      </c>
      <c r="E105" s="151" t="s">
        <v>196</v>
      </c>
      <c r="F105" s="153" t="s">
        <v>196</v>
      </c>
    </row>
    <row r="106" spans="1:6" s="141" customFormat="1" ht="13.15" customHeight="1" x14ac:dyDescent="0.2">
      <c r="A106" s="158" t="s">
        <v>215</v>
      </c>
      <c r="B106" s="150">
        <v>1405049</v>
      </c>
      <c r="C106" s="151">
        <v>0.9</v>
      </c>
      <c r="D106" s="150">
        <v>28475623</v>
      </c>
      <c r="E106" s="151">
        <v>0.7</v>
      </c>
      <c r="F106" s="153">
        <v>20.3</v>
      </c>
    </row>
    <row r="107" spans="1:6" s="141" customFormat="1" ht="13.15" customHeight="1" x14ac:dyDescent="0.2">
      <c r="A107" s="158" t="s">
        <v>118</v>
      </c>
      <c r="B107" s="150">
        <v>1373153</v>
      </c>
      <c r="C107" s="151">
        <v>0.5</v>
      </c>
      <c r="D107" s="150">
        <v>28209427</v>
      </c>
      <c r="E107" s="151">
        <v>0.6</v>
      </c>
      <c r="F107" s="153">
        <v>20.5</v>
      </c>
    </row>
    <row r="108" spans="1:6" s="141" customFormat="1" ht="13.15" customHeight="1" x14ac:dyDescent="0.2">
      <c r="A108" s="158" t="s">
        <v>198</v>
      </c>
      <c r="B108" s="150">
        <v>31896</v>
      </c>
      <c r="C108" s="151">
        <v>20.6</v>
      </c>
      <c r="D108" s="150">
        <v>266196</v>
      </c>
      <c r="E108" s="151">
        <v>14.6</v>
      </c>
      <c r="F108" s="153">
        <v>8.3000000000000007</v>
      </c>
    </row>
    <row r="109" spans="1:6" s="141" customFormat="1" ht="13.15" customHeight="1" x14ac:dyDescent="0.2">
      <c r="A109" s="156" t="s">
        <v>216</v>
      </c>
      <c r="B109" s="150">
        <v>420638</v>
      </c>
      <c r="C109" s="151">
        <v>1.7</v>
      </c>
      <c r="D109" s="150">
        <v>1011386</v>
      </c>
      <c r="E109" s="151">
        <v>2.2000000000000002</v>
      </c>
      <c r="F109" s="153">
        <v>2.4</v>
      </c>
    </row>
    <row r="110" spans="1:6" s="141" customFormat="1" ht="13.15" customHeight="1" x14ac:dyDescent="0.2">
      <c r="A110" s="158" t="s">
        <v>118</v>
      </c>
      <c r="B110" s="150">
        <v>412786</v>
      </c>
      <c r="C110" s="151">
        <v>1.8</v>
      </c>
      <c r="D110" s="150">
        <v>968921</v>
      </c>
      <c r="E110" s="151">
        <v>2.1</v>
      </c>
      <c r="F110" s="153">
        <v>2.2999999999999998</v>
      </c>
    </row>
    <row r="111" spans="1:6" s="141" customFormat="1" ht="13.15" customHeight="1" x14ac:dyDescent="0.2">
      <c r="A111" s="158" t="s">
        <v>198</v>
      </c>
      <c r="B111" s="150">
        <v>7852</v>
      </c>
      <c r="C111" s="151">
        <v>-3.7</v>
      </c>
      <c r="D111" s="150">
        <v>42465</v>
      </c>
      <c r="E111" s="151">
        <v>3.9</v>
      </c>
      <c r="F111" s="153">
        <v>5.4</v>
      </c>
    </row>
    <row r="112" spans="1:6" s="141" customFormat="1" ht="7.9" customHeight="1" x14ac:dyDescent="0.2">
      <c r="A112" s="162"/>
      <c r="B112" s="150"/>
      <c r="C112" s="151"/>
      <c r="D112" s="150"/>
      <c r="E112" s="151"/>
      <c r="F112" s="153"/>
    </row>
    <row r="113" spans="1:6" s="141" customFormat="1" ht="13.15" customHeight="1" x14ac:dyDescent="0.2">
      <c r="A113" s="149" t="s">
        <v>218</v>
      </c>
      <c r="B113" s="150">
        <v>8912100</v>
      </c>
      <c r="C113" s="151">
        <v>2.9</v>
      </c>
      <c r="D113" s="150">
        <v>43134777</v>
      </c>
      <c r="E113" s="151">
        <v>0.4</v>
      </c>
      <c r="F113" s="153">
        <v>4.8</v>
      </c>
    </row>
    <row r="114" spans="1:6" s="141" customFormat="1" ht="13.15" customHeight="1" x14ac:dyDescent="0.2">
      <c r="A114" s="154" t="s">
        <v>118</v>
      </c>
      <c r="B114" s="150">
        <v>7603243</v>
      </c>
      <c r="C114" s="151">
        <v>2.5</v>
      </c>
      <c r="D114" s="150">
        <v>39982388</v>
      </c>
      <c r="E114" s="151">
        <v>0.1</v>
      </c>
      <c r="F114" s="153">
        <v>5.3</v>
      </c>
    </row>
    <row r="115" spans="1:6" s="141" customFormat="1" ht="13.15" customHeight="1" x14ac:dyDescent="0.2">
      <c r="A115" s="154" t="s">
        <v>198</v>
      </c>
      <c r="B115" s="150">
        <v>1308857</v>
      </c>
      <c r="C115" s="151">
        <v>5.6</v>
      </c>
      <c r="D115" s="150">
        <v>3152389</v>
      </c>
      <c r="E115" s="151">
        <v>4.5</v>
      </c>
      <c r="F115" s="153">
        <v>2.4</v>
      </c>
    </row>
    <row r="116" spans="1:6" s="141" customFormat="1" ht="19.149999999999999" customHeight="1" x14ac:dyDescent="0.2">
      <c r="A116" s="155" t="s">
        <v>199</v>
      </c>
      <c r="B116" s="150">
        <v>6221732</v>
      </c>
      <c r="C116" s="151">
        <v>2.7</v>
      </c>
      <c r="D116" s="150">
        <v>15688637</v>
      </c>
      <c r="E116" s="151">
        <v>1.8</v>
      </c>
      <c r="F116" s="153">
        <v>2.5</v>
      </c>
    </row>
    <row r="117" spans="1:6" s="141" customFormat="1" ht="13.15" customHeight="1" x14ac:dyDescent="0.2">
      <c r="A117" s="156" t="s">
        <v>118</v>
      </c>
      <c r="B117" s="150">
        <v>5137350</v>
      </c>
      <c r="C117" s="151">
        <v>2.1</v>
      </c>
      <c r="D117" s="150">
        <v>13404505</v>
      </c>
      <c r="E117" s="151">
        <v>1.4</v>
      </c>
      <c r="F117" s="153">
        <v>2.6</v>
      </c>
    </row>
    <row r="118" spans="1:6" s="141" customFormat="1" ht="13.15" customHeight="1" x14ac:dyDescent="0.2">
      <c r="A118" s="156" t="s">
        <v>198</v>
      </c>
      <c r="B118" s="150">
        <v>1084382</v>
      </c>
      <c r="C118" s="151">
        <v>5.6</v>
      </c>
      <c r="D118" s="150">
        <v>2284132</v>
      </c>
      <c r="E118" s="151">
        <v>4.2</v>
      </c>
      <c r="F118" s="153">
        <v>2.1</v>
      </c>
    </row>
    <row r="119" spans="1:6" s="141" customFormat="1" ht="13.15" customHeight="1" x14ac:dyDescent="0.2">
      <c r="A119" s="157" t="s">
        <v>200</v>
      </c>
      <c r="B119" s="150">
        <v>4603742</v>
      </c>
      <c r="C119" s="151">
        <v>2.4</v>
      </c>
      <c r="D119" s="150">
        <v>10858082</v>
      </c>
      <c r="E119" s="151">
        <v>2.2000000000000002</v>
      </c>
      <c r="F119" s="153">
        <v>2.4</v>
      </c>
    </row>
    <row r="120" spans="1:6" s="141" customFormat="1" ht="13.15" customHeight="1" x14ac:dyDescent="0.2">
      <c r="A120" s="158" t="s">
        <v>118</v>
      </c>
      <c r="B120" s="150">
        <v>3778768</v>
      </c>
      <c r="C120" s="151">
        <v>1.8</v>
      </c>
      <c r="D120" s="150">
        <v>9200589</v>
      </c>
      <c r="E120" s="151">
        <v>1.9</v>
      </c>
      <c r="F120" s="153">
        <v>2.4</v>
      </c>
    </row>
    <row r="121" spans="1:6" s="141" customFormat="1" ht="13.15" customHeight="1" x14ac:dyDescent="0.2">
      <c r="A121" s="158" t="s">
        <v>198</v>
      </c>
      <c r="B121" s="150">
        <v>824974</v>
      </c>
      <c r="C121" s="151">
        <v>5.0999999999999996</v>
      </c>
      <c r="D121" s="150">
        <v>1657493</v>
      </c>
      <c r="E121" s="151">
        <v>4</v>
      </c>
      <c r="F121" s="153">
        <v>2</v>
      </c>
    </row>
    <row r="122" spans="1:6" s="141" customFormat="1" ht="13.15" customHeight="1" x14ac:dyDescent="0.2">
      <c r="A122" s="157" t="s">
        <v>201</v>
      </c>
      <c r="B122" s="150">
        <v>928400</v>
      </c>
      <c r="C122" s="151">
        <v>8</v>
      </c>
      <c r="D122" s="150">
        <v>2631676</v>
      </c>
      <c r="E122" s="151">
        <v>4.0999999999999996</v>
      </c>
      <c r="F122" s="153">
        <v>2.8</v>
      </c>
    </row>
    <row r="123" spans="1:6" s="141" customFormat="1" ht="13.15" customHeight="1" x14ac:dyDescent="0.2">
      <c r="A123" s="158" t="s">
        <v>118</v>
      </c>
      <c r="B123" s="150">
        <v>757194</v>
      </c>
      <c r="C123" s="151">
        <v>7.9</v>
      </c>
      <c r="D123" s="150">
        <v>2222974</v>
      </c>
      <c r="E123" s="151">
        <v>4.2</v>
      </c>
      <c r="F123" s="153">
        <v>2.9</v>
      </c>
    </row>
    <row r="124" spans="1:6" s="141" customFormat="1" ht="13.15" customHeight="1" x14ac:dyDescent="0.2">
      <c r="A124" s="158" t="s">
        <v>198</v>
      </c>
      <c r="B124" s="150">
        <v>171206</v>
      </c>
      <c r="C124" s="151">
        <v>8.6</v>
      </c>
      <c r="D124" s="150">
        <v>408702</v>
      </c>
      <c r="E124" s="151">
        <v>3.7</v>
      </c>
      <c r="F124" s="153">
        <v>2.4</v>
      </c>
    </row>
    <row r="125" spans="1:6" s="141" customFormat="1" ht="13.15" customHeight="1" x14ac:dyDescent="0.2">
      <c r="A125" s="157" t="s">
        <v>202</v>
      </c>
      <c r="B125" s="150">
        <v>236198</v>
      </c>
      <c r="C125" s="151">
        <v>-0.8</v>
      </c>
      <c r="D125" s="150">
        <v>573349</v>
      </c>
      <c r="E125" s="151">
        <v>-2.1</v>
      </c>
      <c r="F125" s="153">
        <v>2.4</v>
      </c>
    </row>
    <row r="126" spans="1:6" s="141" customFormat="1" ht="13.15" customHeight="1" x14ac:dyDescent="0.2">
      <c r="A126" s="158" t="s">
        <v>118</v>
      </c>
      <c r="B126" s="150">
        <v>200792</v>
      </c>
      <c r="C126" s="151">
        <v>-1.2</v>
      </c>
      <c r="D126" s="150">
        <v>501916</v>
      </c>
      <c r="E126" s="151">
        <v>-2.8</v>
      </c>
      <c r="F126" s="153">
        <v>2.5</v>
      </c>
    </row>
    <row r="127" spans="1:6" s="141" customFormat="1" ht="13.15" customHeight="1" x14ac:dyDescent="0.2">
      <c r="A127" s="158" t="s">
        <v>198</v>
      </c>
      <c r="B127" s="150">
        <v>35406</v>
      </c>
      <c r="C127" s="151">
        <v>1.2</v>
      </c>
      <c r="D127" s="150">
        <v>71433</v>
      </c>
      <c r="E127" s="151">
        <v>3.5</v>
      </c>
      <c r="F127" s="153">
        <v>2</v>
      </c>
    </row>
    <row r="128" spans="1:6" s="141" customFormat="1" ht="13.15" customHeight="1" x14ac:dyDescent="0.2">
      <c r="A128" s="157" t="s">
        <v>203</v>
      </c>
      <c r="B128" s="150">
        <v>453392</v>
      </c>
      <c r="C128" s="151">
        <v>-2.1</v>
      </c>
      <c r="D128" s="150">
        <v>1625530</v>
      </c>
      <c r="E128" s="151">
        <v>-3.2</v>
      </c>
      <c r="F128" s="153">
        <v>3.6</v>
      </c>
    </row>
    <row r="129" spans="1:6" s="141" customFormat="1" ht="13.15" customHeight="1" x14ac:dyDescent="0.2">
      <c r="A129" s="158" t="s">
        <v>118</v>
      </c>
      <c r="B129" s="150">
        <v>400596</v>
      </c>
      <c r="C129" s="151">
        <v>-3.2</v>
      </c>
      <c r="D129" s="150">
        <v>1479026</v>
      </c>
      <c r="E129" s="151">
        <v>-4.3</v>
      </c>
      <c r="F129" s="153">
        <v>3.7</v>
      </c>
    </row>
    <row r="130" spans="1:6" s="141" customFormat="1" ht="13.15" customHeight="1" x14ac:dyDescent="0.2">
      <c r="A130" s="158" t="s">
        <v>198</v>
      </c>
      <c r="B130" s="150">
        <v>52796</v>
      </c>
      <c r="C130" s="151">
        <v>7.4</v>
      </c>
      <c r="D130" s="150">
        <v>146504</v>
      </c>
      <c r="E130" s="151">
        <v>8.8000000000000007</v>
      </c>
      <c r="F130" s="153">
        <v>2.8</v>
      </c>
    </row>
    <row r="131" spans="1:6" s="141" customFormat="1" ht="19.149999999999999" customHeight="1" x14ac:dyDescent="0.2">
      <c r="A131" s="159" t="s">
        <v>204</v>
      </c>
      <c r="B131" s="150" t="s">
        <v>196</v>
      </c>
      <c r="C131" s="151" t="s">
        <v>196</v>
      </c>
      <c r="D131" s="150" t="s">
        <v>196</v>
      </c>
      <c r="E131" s="151" t="s">
        <v>196</v>
      </c>
      <c r="F131" s="153" t="s">
        <v>196</v>
      </c>
    </row>
    <row r="132" spans="1:6" s="141" customFormat="1" ht="13.15" customHeight="1" x14ac:dyDescent="0.2">
      <c r="A132" s="156" t="s">
        <v>205</v>
      </c>
      <c r="B132" s="150">
        <v>815716</v>
      </c>
      <c r="C132" s="151">
        <v>0.8</v>
      </c>
      <c r="D132" s="150">
        <v>3487915</v>
      </c>
      <c r="E132" s="151">
        <v>-1.7</v>
      </c>
      <c r="F132" s="153">
        <v>4.3</v>
      </c>
    </row>
    <row r="133" spans="1:6" s="141" customFormat="1" ht="13.15" customHeight="1" x14ac:dyDescent="0.2">
      <c r="A133" s="156" t="s">
        <v>118</v>
      </c>
      <c r="B133" s="150">
        <v>703262</v>
      </c>
      <c r="C133" s="151">
        <v>0.5</v>
      </c>
      <c r="D133" s="150">
        <v>3000828</v>
      </c>
      <c r="E133" s="151">
        <v>-2.7</v>
      </c>
      <c r="F133" s="153">
        <v>4.3</v>
      </c>
    </row>
    <row r="134" spans="1:6" s="141" customFormat="1" ht="13.15" customHeight="1" x14ac:dyDescent="0.2">
      <c r="A134" s="156" t="s">
        <v>198</v>
      </c>
      <c r="B134" s="150">
        <v>112454</v>
      </c>
      <c r="C134" s="151">
        <v>2.7</v>
      </c>
      <c r="D134" s="150">
        <v>487087</v>
      </c>
      <c r="E134" s="151">
        <v>4.8</v>
      </c>
      <c r="F134" s="153">
        <v>4.3</v>
      </c>
    </row>
    <row r="135" spans="1:6" s="141" customFormat="1" ht="13.15" customHeight="1" x14ac:dyDescent="0.2">
      <c r="A135" s="157" t="s">
        <v>206</v>
      </c>
      <c r="B135" s="95" t="s">
        <v>140</v>
      </c>
      <c r="C135" s="151" t="s">
        <v>140</v>
      </c>
      <c r="D135" s="95" t="s">
        <v>140</v>
      </c>
      <c r="E135" s="151" t="s">
        <v>140</v>
      </c>
      <c r="F135" s="95" t="s">
        <v>140</v>
      </c>
    </row>
    <row r="136" spans="1:6" s="141" customFormat="1" ht="13.15" customHeight="1" x14ac:dyDescent="0.2">
      <c r="A136" s="158" t="s">
        <v>118</v>
      </c>
      <c r="B136" s="95" t="s">
        <v>140</v>
      </c>
      <c r="C136" s="151" t="s">
        <v>140</v>
      </c>
      <c r="D136" s="95" t="s">
        <v>140</v>
      </c>
      <c r="E136" s="151" t="s">
        <v>140</v>
      </c>
      <c r="F136" s="95" t="s">
        <v>140</v>
      </c>
    </row>
    <row r="137" spans="1:6" s="141" customFormat="1" ht="13.15" customHeight="1" x14ac:dyDescent="0.2">
      <c r="A137" s="158" t="s">
        <v>198</v>
      </c>
      <c r="B137" s="95" t="s">
        <v>140</v>
      </c>
      <c r="C137" s="151" t="s">
        <v>140</v>
      </c>
      <c r="D137" s="95" t="s">
        <v>140</v>
      </c>
      <c r="E137" s="151" t="s">
        <v>140</v>
      </c>
      <c r="F137" s="95" t="s">
        <v>140</v>
      </c>
    </row>
    <row r="138" spans="1:6" s="141" customFormat="1" ht="13.15" customHeight="1" x14ac:dyDescent="0.2">
      <c r="A138" s="156" t="s">
        <v>207</v>
      </c>
      <c r="B138" s="95" t="s">
        <v>140</v>
      </c>
      <c r="C138" s="151" t="s">
        <v>140</v>
      </c>
      <c r="D138" s="95" t="s">
        <v>140</v>
      </c>
      <c r="E138" s="151" t="s">
        <v>140</v>
      </c>
      <c r="F138" s="95" t="s">
        <v>140</v>
      </c>
    </row>
    <row r="139" spans="1:6" s="141" customFormat="1" ht="13.15" customHeight="1" x14ac:dyDescent="0.2">
      <c r="A139" s="158" t="s">
        <v>118</v>
      </c>
      <c r="B139" s="95" t="s">
        <v>140</v>
      </c>
      <c r="C139" s="151" t="s">
        <v>140</v>
      </c>
      <c r="D139" s="95" t="s">
        <v>140</v>
      </c>
      <c r="E139" s="151" t="s">
        <v>140</v>
      </c>
      <c r="F139" s="95" t="s">
        <v>140</v>
      </c>
    </row>
    <row r="140" spans="1:6" s="141" customFormat="1" ht="13.15" customHeight="1" x14ac:dyDescent="0.2">
      <c r="A140" s="158" t="s">
        <v>198</v>
      </c>
      <c r="B140" s="95" t="s">
        <v>140</v>
      </c>
      <c r="C140" s="151" t="s">
        <v>140</v>
      </c>
      <c r="D140" s="95" t="s">
        <v>140</v>
      </c>
      <c r="E140" s="151" t="s">
        <v>140</v>
      </c>
      <c r="F140" s="95" t="s">
        <v>140</v>
      </c>
    </row>
    <row r="141" spans="1:6" s="141" customFormat="1" ht="13.15" customHeight="1" x14ac:dyDescent="0.2">
      <c r="A141" s="160" t="s">
        <v>208</v>
      </c>
      <c r="B141" s="150" t="s">
        <v>196</v>
      </c>
      <c r="C141" s="151" t="s">
        <v>196</v>
      </c>
      <c r="D141" s="150" t="s">
        <v>196</v>
      </c>
      <c r="E141" s="151" t="s">
        <v>196</v>
      </c>
      <c r="F141" s="153" t="s">
        <v>196</v>
      </c>
    </row>
    <row r="142" spans="1:6" s="141" customFormat="1" ht="13.15" customHeight="1" x14ac:dyDescent="0.2">
      <c r="A142" s="158" t="s">
        <v>209</v>
      </c>
      <c r="B142" s="150">
        <v>354661</v>
      </c>
      <c r="C142" s="151">
        <v>0.7</v>
      </c>
      <c r="D142" s="150">
        <v>2031389</v>
      </c>
      <c r="E142" s="151">
        <v>-3.4</v>
      </c>
      <c r="F142" s="153">
        <v>5.7</v>
      </c>
    </row>
    <row r="143" spans="1:6" s="141" customFormat="1" ht="13.15" customHeight="1" x14ac:dyDescent="0.2">
      <c r="A143" s="158" t="s">
        <v>118</v>
      </c>
      <c r="B143" s="150">
        <v>272568</v>
      </c>
      <c r="C143" s="151">
        <v>-0.4</v>
      </c>
      <c r="D143" s="150">
        <v>1643464</v>
      </c>
      <c r="E143" s="151">
        <v>-5.4</v>
      </c>
      <c r="F143" s="153">
        <v>6</v>
      </c>
    </row>
    <row r="144" spans="1:6" s="141" customFormat="1" ht="13.15" customHeight="1" x14ac:dyDescent="0.2">
      <c r="A144" s="158" t="s">
        <v>198</v>
      </c>
      <c r="B144" s="150">
        <v>82093</v>
      </c>
      <c r="C144" s="151">
        <v>4.8</v>
      </c>
      <c r="D144" s="150">
        <v>387925</v>
      </c>
      <c r="E144" s="151">
        <v>5.8</v>
      </c>
      <c r="F144" s="153">
        <v>4.7</v>
      </c>
    </row>
    <row r="145" spans="1:6" s="141" customFormat="1" ht="13.15" customHeight="1" x14ac:dyDescent="0.2">
      <c r="A145" s="156" t="s">
        <v>210</v>
      </c>
      <c r="B145" s="150">
        <v>224160</v>
      </c>
      <c r="C145" s="151">
        <v>-1.7</v>
      </c>
      <c r="D145" s="150">
        <v>532511</v>
      </c>
      <c r="E145" s="151">
        <v>-1</v>
      </c>
      <c r="F145" s="153">
        <v>2.4</v>
      </c>
    </row>
    <row r="146" spans="1:6" s="141" customFormat="1" ht="13.15" customHeight="1" x14ac:dyDescent="0.2">
      <c r="A146" s="158" t="s">
        <v>118</v>
      </c>
      <c r="B146" s="150">
        <v>207864</v>
      </c>
      <c r="C146" s="151">
        <v>-1.5</v>
      </c>
      <c r="D146" s="150">
        <v>496396</v>
      </c>
      <c r="E146" s="151">
        <v>-1.6</v>
      </c>
      <c r="F146" s="153">
        <v>2.4</v>
      </c>
    </row>
    <row r="147" spans="1:6" s="141" customFormat="1" ht="13.15" customHeight="1" x14ac:dyDescent="0.2">
      <c r="A147" s="158" t="s">
        <v>198</v>
      </c>
      <c r="B147" s="150">
        <v>16296</v>
      </c>
      <c r="C147" s="151">
        <v>-5</v>
      </c>
      <c r="D147" s="150">
        <v>36115</v>
      </c>
      <c r="E147" s="151">
        <v>8</v>
      </c>
      <c r="F147" s="153">
        <v>2.2000000000000002</v>
      </c>
    </row>
    <row r="148" spans="1:6" s="141" customFormat="1" ht="19.149999999999999" customHeight="1" x14ac:dyDescent="0.2">
      <c r="A148" s="155" t="s">
        <v>211</v>
      </c>
      <c r="B148" s="150">
        <v>517900</v>
      </c>
      <c r="C148" s="151">
        <v>17</v>
      </c>
      <c r="D148" s="150">
        <v>1505289</v>
      </c>
      <c r="E148" s="151">
        <v>1.1000000000000001</v>
      </c>
      <c r="F148" s="153">
        <v>2.9</v>
      </c>
    </row>
    <row r="149" spans="1:6" s="141" customFormat="1" ht="13.15" customHeight="1" x14ac:dyDescent="0.2">
      <c r="A149" s="156" t="s">
        <v>118</v>
      </c>
      <c r="B149" s="150">
        <v>430509</v>
      </c>
      <c r="C149" s="151">
        <v>19.5</v>
      </c>
      <c r="D149" s="150">
        <v>1278557</v>
      </c>
      <c r="E149" s="151">
        <v>0.5</v>
      </c>
      <c r="F149" s="153">
        <v>3</v>
      </c>
    </row>
    <row r="150" spans="1:6" s="141" customFormat="1" ht="13.15" customHeight="1" x14ac:dyDescent="0.2">
      <c r="A150" s="156" t="s">
        <v>198</v>
      </c>
      <c r="B150" s="150">
        <v>87391</v>
      </c>
      <c r="C150" s="151">
        <v>6</v>
      </c>
      <c r="D150" s="150">
        <v>226732</v>
      </c>
      <c r="E150" s="151">
        <v>4.3</v>
      </c>
      <c r="F150" s="153">
        <v>2.6</v>
      </c>
    </row>
    <row r="151" spans="1:6" s="141" customFormat="1" ht="19.149999999999999" customHeight="1" x14ac:dyDescent="0.2">
      <c r="A151" s="159" t="s">
        <v>212</v>
      </c>
      <c r="B151" s="150" t="s">
        <v>196</v>
      </c>
      <c r="C151" s="151" t="s">
        <v>196</v>
      </c>
      <c r="D151" s="150" t="s">
        <v>196</v>
      </c>
      <c r="E151" s="151" t="s">
        <v>196</v>
      </c>
      <c r="F151" s="153" t="s">
        <v>196</v>
      </c>
    </row>
    <row r="152" spans="1:6" s="141" customFormat="1" ht="13.15" customHeight="1" x14ac:dyDescent="0.2">
      <c r="A152" s="156" t="s">
        <v>213</v>
      </c>
      <c r="B152" s="150">
        <v>1356752</v>
      </c>
      <c r="C152" s="151">
        <v>0.4</v>
      </c>
      <c r="D152" s="150">
        <v>22452936</v>
      </c>
      <c r="E152" s="151">
        <v>-0.2</v>
      </c>
      <c r="F152" s="153">
        <v>16.5</v>
      </c>
    </row>
    <row r="153" spans="1:6" s="141" customFormat="1" ht="13.15" customHeight="1" x14ac:dyDescent="0.2">
      <c r="A153" s="156" t="s">
        <v>118</v>
      </c>
      <c r="B153" s="150">
        <v>1332122</v>
      </c>
      <c r="C153" s="151">
        <v>0.1</v>
      </c>
      <c r="D153" s="150">
        <v>22298498</v>
      </c>
      <c r="E153" s="151">
        <v>-0.2</v>
      </c>
      <c r="F153" s="153">
        <v>16.7</v>
      </c>
    </row>
    <row r="154" spans="1:6" s="141" customFormat="1" ht="13.15" customHeight="1" x14ac:dyDescent="0.2">
      <c r="A154" s="156" t="s">
        <v>198</v>
      </c>
      <c r="B154" s="150">
        <v>24630</v>
      </c>
      <c r="C154" s="151">
        <v>20.100000000000001</v>
      </c>
      <c r="D154" s="150">
        <v>154438</v>
      </c>
      <c r="E154" s="151">
        <v>8.1999999999999993</v>
      </c>
      <c r="F154" s="153">
        <v>6.3</v>
      </c>
    </row>
    <row r="155" spans="1:6" s="141" customFormat="1" ht="13.15" customHeight="1" x14ac:dyDescent="0.2">
      <c r="A155" s="161" t="s">
        <v>214</v>
      </c>
      <c r="B155" s="150" t="s">
        <v>196</v>
      </c>
      <c r="C155" s="151" t="s">
        <v>196</v>
      </c>
      <c r="D155" s="150" t="s">
        <v>196</v>
      </c>
      <c r="E155" s="151" t="s">
        <v>196</v>
      </c>
      <c r="F155" s="153" t="s">
        <v>196</v>
      </c>
    </row>
    <row r="156" spans="1:6" s="141" customFormat="1" ht="13.15" customHeight="1" x14ac:dyDescent="0.2">
      <c r="A156" s="158" t="s">
        <v>215</v>
      </c>
      <c r="B156" s="150">
        <v>1066559</v>
      </c>
      <c r="C156" s="151">
        <v>-0.2</v>
      </c>
      <c r="D156" s="150">
        <v>21808134</v>
      </c>
      <c r="E156" s="151">
        <v>-0.3</v>
      </c>
      <c r="F156" s="153">
        <v>20.399999999999999</v>
      </c>
    </row>
    <row r="157" spans="1:6" s="141" customFormat="1" ht="13.15" customHeight="1" x14ac:dyDescent="0.2">
      <c r="A157" s="158" t="s">
        <v>118</v>
      </c>
      <c r="B157" s="150">
        <v>1045756</v>
      </c>
      <c r="C157" s="151">
        <v>-0.6</v>
      </c>
      <c r="D157" s="150">
        <v>21673281</v>
      </c>
      <c r="E157" s="151">
        <v>-0.3</v>
      </c>
      <c r="F157" s="153">
        <v>20.7</v>
      </c>
    </row>
    <row r="158" spans="1:6" s="141" customFormat="1" ht="13.15" customHeight="1" x14ac:dyDescent="0.2">
      <c r="A158" s="158" t="s">
        <v>198</v>
      </c>
      <c r="B158" s="150">
        <v>20803</v>
      </c>
      <c r="C158" s="151">
        <v>21.3</v>
      </c>
      <c r="D158" s="150">
        <v>134853</v>
      </c>
      <c r="E158" s="151">
        <v>4.5999999999999996</v>
      </c>
      <c r="F158" s="153">
        <v>6.5</v>
      </c>
    </row>
    <row r="159" spans="1:6" s="141" customFormat="1" ht="13.15" customHeight="1" x14ac:dyDescent="0.2">
      <c r="A159" s="156" t="s">
        <v>216</v>
      </c>
      <c r="B159" s="150">
        <v>290193</v>
      </c>
      <c r="C159" s="151">
        <v>2.9</v>
      </c>
      <c r="D159" s="150">
        <v>644802</v>
      </c>
      <c r="E159" s="151">
        <v>4.2</v>
      </c>
      <c r="F159" s="153">
        <v>2.2000000000000002</v>
      </c>
    </row>
    <row r="160" spans="1:6" s="141" customFormat="1" ht="13.15" customHeight="1" x14ac:dyDescent="0.2">
      <c r="A160" s="158" t="s">
        <v>118</v>
      </c>
      <c r="B160" s="150">
        <v>286366</v>
      </c>
      <c r="C160" s="151">
        <v>2.7</v>
      </c>
      <c r="D160" s="150">
        <v>625217</v>
      </c>
      <c r="E160" s="151">
        <v>3.3</v>
      </c>
      <c r="F160" s="153">
        <v>2.2000000000000002</v>
      </c>
    </row>
    <row r="161" spans="1:6" s="141" customFormat="1" ht="13.15" customHeight="1" x14ac:dyDescent="0.2">
      <c r="A161" s="158" t="s">
        <v>198</v>
      </c>
      <c r="B161" s="150">
        <v>3827</v>
      </c>
      <c r="C161" s="151">
        <v>13.7</v>
      </c>
      <c r="D161" s="150">
        <v>19585</v>
      </c>
      <c r="E161" s="151">
        <v>43</v>
      </c>
      <c r="F161" s="153">
        <v>5.0999999999999996</v>
      </c>
    </row>
    <row r="162" spans="1:6" s="141" customFormat="1" ht="7.9" customHeight="1" x14ac:dyDescent="0.2">
      <c r="A162" s="162"/>
      <c r="B162" s="150"/>
      <c r="C162" s="151"/>
      <c r="D162" s="150"/>
      <c r="E162" s="151"/>
      <c r="F162" s="153"/>
    </row>
    <row r="163" spans="1:6" s="141" customFormat="1" ht="13.15" customHeight="1" x14ac:dyDescent="0.2">
      <c r="A163" s="149" t="s">
        <v>219</v>
      </c>
      <c r="B163" s="150">
        <v>4486164</v>
      </c>
      <c r="C163" s="151">
        <v>5.0999999999999996</v>
      </c>
      <c r="D163" s="150">
        <v>17004192</v>
      </c>
      <c r="E163" s="151">
        <v>2.7</v>
      </c>
      <c r="F163" s="153">
        <v>3.8</v>
      </c>
    </row>
    <row r="164" spans="1:6" s="141" customFormat="1" ht="13.15" customHeight="1" x14ac:dyDescent="0.2">
      <c r="A164" s="154" t="s">
        <v>118</v>
      </c>
      <c r="B164" s="150">
        <v>3595380</v>
      </c>
      <c r="C164" s="151">
        <v>5</v>
      </c>
      <c r="D164" s="150">
        <v>14417772</v>
      </c>
      <c r="E164" s="151">
        <v>2.4</v>
      </c>
      <c r="F164" s="153">
        <v>4</v>
      </c>
    </row>
    <row r="165" spans="1:6" s="141" customFormat="1" ht="13.15" customHeight="1" x14ac:dyDescent="0.2">
      <c r="A165" s="154" t="s">
        <v>198</v>
      </c>
      <c r="B165" s="150">
        <v>890784</v>
      </c>
      <c r="C165" s="151">
        <v>5.6</v>
      </c>
      <c r="D165" s="150">
        <v>2586420</v>
      </c>
      <c r="E165" s="151">
        <v>4.3</v>
      </c>
      <c r="F165" s="153">
        <v>2.9</v>
      </c>
    </row>
    <row r="166" spans="1:6" s="141" customFormat="1" ht="19.149999999999999" customHeight="1" x14ac:dyDescent="0.2">
      <c r="A166" s="155" t="s">
        <v>199</v>
      </c>
      <c r="B166" s="150">
        <v>3027714</v>
      </c>
      <c r="C166" s="151">
        <v>5.7</v>
      </c>
      <c r="D166" s="150">
        <v>8894512</v>
      </c>
      <c r="E166" s="151">
        <v>2.2999999999999998</v>
      </c>
      <c r="F166" s="153">
        <v>2.9</v>
      </c>
    </row>
    <row r="167" spans="1:6" s="141" customFormat="1" ht="13.15" customHeight="1" x14ac:dyDescent="0.2">
      <c r="A167" s="156" t="s">
        <v>118</v>
      </c>
      <c r="B167" s="150">
        <v>2334144</v>
      </c>
      <c r="C167" s="151">
        <v>4.7</v>
      </c>
      <c r="D167" s="150">
        <v>7159626</v>
      </c>
      <c r="E167" s="151">
        <v>1.8</v>
      </c>
      <c r="F167" s="153">
        <v>3.1</v>
      </c>
    </row>
    <row r="168" spans="1:6" s="141" customFormat="1" ht="13.15" customHeight="1" x14ac:dyDescent="0.2">
      <c r="A168" s="156" t="s">
        <v>198</v>
      </c>
      <c r="B168" s="150">
        <v>693570</v>
      </c>
      <c r="C168" s="151">
        <v>9.1999999999999993</v>
      </c>
      <c r="D168" s="150">
        <v>1734886</v>
      </c>
      <c r="E168" s="151">
        <v>4.3</v>
      </c>
      <c r="F168" s="153">
        <v>2.5</v>
      </c>
    </row>
    <row r="169" spans="1:6" s="141" customFormat="1" ht="13.15" customHeight="1" x14ac:dyDescent="0.2">
      <c r="A169" s="157" t="s">
        <v>200</v>
      </c>
      <c r="B169" s="150">
        <v>2090432</v>
      </c>
      <c r="C169" s="151">
        <v>6.4</v>
      </c>
      <c r="D169" s="150">
        <v>5812158</v>
      </c>
      <c r="E169" s="151">
        <v>2.6</v>
      </c>
      <c r="F169" s="153">
        <v>2.8</v>
      </c>
    </row>
    <row r="170" spans="1:6" s="141" customFormat="1" ht="13.15" customHeight="1" x14ac:dyDescent="0.2">
      <c r="A170" s="158" t="s">
        <v>118</v>
      </c>
      <c r="B170" s="150">
        <v>1570582</v>
      </c>
      <c r="C170" s="151">
        <v>5.7</v>
      </c>
      <c r="D170" s="150">
        <v>4519626</v>
      </c>
      <c r="E170" s="151">
        <v>2.5</v>
      </c>
      <c r="F170" s="153">
        <v>2.9</v>
      </c>
    </row>
    <row r="171" spans="1:6" s="141" customFormat="1" ht="13.15" customHeight="1" x14ac:dyDescent="0.2">
      <c r="A171" s="158" t="s">
        <v>198</v>
      </c>
      <c r="B171" s="150">
        <v>519850</v>
      </c>
      <c r="C171" s="151">
        <v>8.5</v>
      </c>
      <c r="D171" s="150">
        <v>1292532</v>
      </c>
      <c r="E171" s="151">
        <v>3.2</v>
      </c>
      <c r="F171" s="153">
        <v>2.5</v>
      </c>
    </row>
    <row r="172" spans="1:6" s="141" customFormat="1" ht="13.15" customHeight="1" x14ac:dyDescent="0.2">
      <c r="A172" s="157" t="s">
        <v>201</v>
      </c>
      <c r="B172" s="150">
        <v>389816</v>
      </c>
      <c r="C172" s="151">
        <v>6.8</v>
      </c>
      <c r="D172" s="150">
        <v>1341015</v>
      </c>
      <c r="E172" s="151">
        <v>2.2999999999999998</v>
      </c>
      <c r="F172" s="153">
        <v>3.4</v>
      </c>
    </row>
    <row r="173" spans="1:6" s="141" customFormat="1" ht="13.15" customHeight="1" x14ac:dyDescent="0.2">
      <c r="A173" s="158" t="s">
        <v>118</v>
      </c>
      <c r="B173" s="150">
        <v>329007</v>
      </c>
      <c r="C173" s="151">
        <v>5.0999999999999996</v>
      </c>
      <c r="D173" s="150">
        <v>1184245</v>
      </c>
      <c r="E173" s="151">
        <v>1.6</v>
      </c>
      <c r="F173" s="153">
        <v>3.6</v>
      </c>
    </row>
    <row r="174" spans="1:6" s="141" customFormat="1" ht="13.15" customHeight="1" x14ac:dyDescent="0.2">
      <c r="A174" s="158" t="s">
        <v>198</v>
      </c>
      <c r="B174" s="150">
        <v>60809</v>
      </c>
      <c r="C174" s="151">
        <v>16.899999999999999</v>
      </c>
      <c r="D174" s="150">
        <v>156770</v>
      </c>
      <c r="E174" s="151">
        <v>7.9</v>
      </c>
      <c r="F174" s="153">
        <v>2.6</v>
      </c>
    </row>
    <row r="175" spans="1:6" s="141" customFormat="1" ht="13.15" customHeight="1" x14ac:dyDescent="0.2">
      <c r="A175" s="157" t="s">
        <v>202</v>
      </c>
      <c r="B175" s="150">
        <v>213250</v>
      </c>
      <c r="C175" s="151">
        <v>2.2999999999999998</v>
      </c>
      <c r="D175" s="150">
        <v>579392</v>
      </c>
      <c r="E175" s="151">
        <v>2.2999999999999998</v>
      </c>
      <c r="F175" s="153">
        <v>2.7</v>
      </c>
    </row>
    <row r="176" spans="1:6" s="141" customFormat="1" ht="13.15" customHeight="1" x14ac:dyDescent="0.2">
      <c r="A176" s="158" t="s">
        <v>118</v>
      </c>
      <c r="B176" s="150">
        <v>165539</v>
      </c>
      <c r="C176" s="151">
        <v>1.7</v>
      </c>
      <c r="D176" s="150">
        <v>471859</v>
      </c>
      <c r="E176" s="151">
        <v>2.1</v>
      </c>
      <c r="F176" s="153">
        <v>2.9</v>
      </c>
    </row>
    <row r="177" spans="1:6" s="141" customFormat="1" ht="13.15" customHeight="1" x14ac:dyDescent="0.2">
      <c r="A177" s="158" t="s">
        <v>198</v>
      </c>
      <c r="B177" s="150">
        <v>47711</v>
      </c>
      <c r="C177" s="151">
        <v>4.5999999999999996</v>
      </c>
      <c r="D177" s="150">
        <v>107533</v>
      </c>
      <c r="E177" s="151">
        <v>3.4</v>
      </c>
      <c r="F177" s="153">
        <v>2.2999999999999998</v>
      </c>
    </row>
    <row r="178" spans="1:6" s="141" customFormat="1" ht="13.15" customHeight="1" x14ac:dyDescent="0.2">
      <c r="A178" s="157" t="s">
        <v>203</v>
      </c>
      <c r="B178" s="150">
        <v>334216</v>
      </c>
      <c r="C178" s="151">
        <v>2.1</v>
      </c>
      <c r="D178" s="150">
        <v>1161947</v>
      </c>
      <c r="E178" s="151">
        <v>0.7</v>
      </c>
      <c r="F178" s="153">
        <v>3.5</v>
      </c>
    </row>
    <row r="179" spans="1:6" s="141" customFormat="1" ht="13.15" customHeight="1" x14ac:dyDescent="0.2">
      <c r="A179" s="158" t="s">
        <v>118</v>
      </c>
      <c r="B179" s="150">
        <v>269016</v>
      </c>
      <c r="C179" s="151">
        <v>0.1</v>
      </c>
      <c r="D179" s="150">
        <v>983896</v>
      </c>
      <c r="E179" s="151">
        <v>-0.9</v>
      </c>
      <c r="F179" s="153">
        <v>3.7</v>
      </c>
    </row>
    <row r="180" spans="1:6" s="141" customFormat="1" ht="13.15" customHeight="1" x14ac:dyDescent="0.2">
      <c r="A180" s="158" t="s">
        <v>198</v>
      </c>
      <c r="B180" s="150">
        <v>65200</v>
      </c>
      <c r="C180" s="151">
        <v>11.6</v>
      </c>
      <c r="D180" s="150">
        <v>178051</v>
      </c>
      <c r="E180" s="151">
        <v>10.199999999999999</v>
      </c>
      <c r="F180" s="153">
        <v>2.7</v>
      </c>
    </row>
    <row r="181" spans="1:6" s="141" customFormat="1" ht="19.149999999999999" customHeight="1" x14ac:dyDescent="0.2">
      <c r="A181" s="159" t="s">
        <v>204</v>
      </c>
      <c r="B181" s="150" t="s">
        <v>196</v>
      </c>
      <c r="C181" s="151" t="s">
        <v>196</v>
      </c>
      <c r="D181" s="150" t="s">
        <v>196</v>
      </c>
      <c r="E181" s="151" t="s">
        <v>196</v>
      </c>
      <c r="F181" s="153" t="s">
        <v>196</v>
      </c>
    </row>
    <row r="182" spans="1:6" s="141" customFormat="1" ht="13.15" customHeight="1" x14ac:dyDescent="0.2">
      <c r="A182" s="156" t="s">
        <v>205</v>
      </c>
      <c r="B182" s="150">
        <v>938700</v>
      </c>
      <c r="C182" s="151">
        <v>2.1</v>
      </c>
      <c r="D182" s="150">
        <v>3681744</v>
      </c>
      <c r="E182" s="151">
        <v>1.8</v>
      </c>
      <c r="F182" s="153">
        <v>3.9</v>
      </c>
    </row>
    <row r="183" spans="1:6" s="141" customFormat="1" ht="13.15" customHeight="1" x14ac:dyDescent="0.2">
      <c r="A183" s="156" t="s">
        <v>118</v>
      </c>
      <c r="B183" s="150">
        <v>802273</v>
      </c>
      <c r="C183" s="151">
        <v>4.7</v>
      </c>
      <c r="D183" s="150">
        <v>3098428</v>
      </c>
      <c r="E183" s="151">
        <v>1.9</v>
      </c>
      <c r="F183" s="153">
        <v>3.9</v>
      </c>
    </row>
    <row r="184" spans="1:6" s="141" customFormat="1" ht="13.15" customHeight="1" x14ac:dyDescent="0.2">
      <c r="A184" s="156" t="s">
        <v>198</v>
      </c>
      <c r="B184" s="150">
        <v>136427</v>
      </c>
      <c r="C184" s="151">
        <v>-10.7</v>
      </c>
      <c r="D184" s="150">
        <v>583316</v>
      </c>
      <c r="E184" s="151">
        <v>1.3</v>
      </c>
      <c r="F184" s="153">
        <v>4.3</v>
      </c>
    </row>
    <row r="185" spans="1:6" s="141" customFormat="1" ht="13.15" customHeight="1" x14ac:dyDescent="0.2">
      <c r="A185" s="157" t="s">
        <v>206</v>
      </c>
      <c r="B185" s="150">
        <v>168414</v>
      </c>
      <c r="C185" s="151">
        <v>4</v>
      </c>
      <c r="D185" s="150">
        <v>642206</v>
      </c>
      <c r="E185" s="151">
        <v>1.8</v>
      </c>
      <c r="F185" s="153">
        <v>3.8</v>
      </c>
    </row>
    <row r="186" spans="1:6" s="141" customFormat="1" ht="13.15" customHeight="1" x14ac:dyDescent="0.2">
      <c r="A186" s="158" t="s">
        <v>118</v>
      </c>
      <c r="B186" s="150">
        <v>160728</v>
      </c>
      <c r="C186" s="151">
        <v>3.9</v>
      </c>
      <c r="D186" s="150">
        <v>625517</v>
      </c>
      <c r="E186" s="151">
        <v>2.8</v>
      </c>
      <c r="F186" s="153">
        <v>3.9</v>
      </c>
    </row>
    <row r="187" spans="1:6" s="141" customFormat="1" ht="13.15" customHeight="1" x14ac:dyDescent="0.2">
      <c r="A187" s="158" t="s">
        <v>198</v>
      </c>
      <c r="B187" s="150">
        <v>7686</v>
      </c>
      <c r="C187" s="151">
        <v>6.1</v>
      </c>
      <c r="D187" s="150">
        <v>16689</v>
      </c>
      <c r="E187" s="151">
        <v>-25.5</v>
      </c>
      <c r="F187" s="153">
        <v>2.2000000000000002</v>
      </c>
    </row>
    <row r="188" spans="1:6" s="141" customFormat="1" ht="13.15" customHeight="1" x14ac:dyDescent="0.2">
      <c r="A188" s="156" t="s">
        <v>207</v>
      </c>
      <c r="B188" s="150">
        <v>112742</v>
      </c>
      <c r="C188" s="151">
        <v>-22.5</v>
      </c>
      <c r="D188" s="150">
        <v>378796</v>
      </c>
      <c r="E188" s="151">
        <v>-1.9</v>
      </c>
      <c r="F188" s="153">
        <v>3.4</v>
      </c>
    </row>
    <row r="189" spans="1:6" s="141" customFormat="1" ht="13.15" customHeight="1" x14ac:dyDescent="0.2">
      <c r="A189" s="158" t="s">
        <v>118</v>
      </c>
      <c r="B189" s="150">
        <v>65148</v>
      </c>
      <c r="C189" s="151">
        <v>-8.3000000000000007</v>
      </c>
      <c r="D189" s="150">
        <v>172219</v>
      </c>
      <c r="E189" s="151">
        <v>2</v>
      </c>
      <c r="F189" s="153">
        <v>2.6</v>
      </c>
    </row>
    <row r="190" spans="1:6" s="141" customFormat="1" ht="13.15" customHeight="1" x14ac:dyDescent="0.2">
      <c r="A190" s="158" t="s">
        <v>198</v>
      </c>
      <c r="B190" s="150">
        <v>47594</v>
      </c>
      <c r="C190" s="151">
        <v>-36.1</v>
      </c>
      <c r="D190" s="150">
        <v>206577</v>
      </c>
      <c r="E190" s="151">
        <v>-5</v>
      </c>
      <c r="F190" s="153">
        <v>4.3</v>
      </c>
    </row>
    <row r="191" spans="1:6" s="141" customFormat="1" ht="13.15" customHeight="1" x14ac:dyDescent="0.2">
      <c r="A191" s="160" t="s">
        <v>208</v>
      </c>
      <c r="B191" s="150" t="s">
        <v>196</v>
      </c>
      <c r="C191" s="151" t="s">
        <v>196</v>
      </c>
      <c r="D191" s="150" t="s">
        <v>196</v>
      </c>
      <c r="E191" s="151" t="s">
        <v>196</v>
      </c>
      <c r="F191" s="153" t="s">
        <v>196</v>
      </c>
    </row>
    <row r="192" spans="1:6" s="141" customFormat="1" ht="13.15" customHeight="1" x14ac:dyDescent="0.2">
      <c r="A192" s="158" t="s">
        <v>209</v>
      </c>
      <c r="B192" s="150">
        <v>368840</v>
      </c>
      <c r="C192" s="151">
        <v>3.8</v>
      </c>
      <c r="D192" s="150">
        <v>2054580</v>
      </c>
      <c r="E192" s="151">
        <v>0.4</v>
      </c>
      <c r="F192" s="153">
        <v>5.6</v>
      </c>
    </row>
    <row r="193" spans="1:6" s="141" customFormat="1" ht="13.15" customHeight="1" x14ac:dyDescent="0.2">
      <c r="A193" s="158" t="s">
        <v>118</v>
      </c>
      <c r="B193" s="150">
        <v>304546</v>
      </c>
      <c r="C193" s="151">
        <v>2.9</v>
      </c>
      <c r="D193" s="150">
        <v>1729247</v>
      </c>
      <c r="E193" s="151">
        <v>-0.4</v>
      </c>
      <c r="F193" s="153">
        <v>5.7</v>
      </c>
    </row>
    <row r="194" spans="1:6" s="141" customFormat="1" ht="13.15" customHeight="1" x14ac:dyDescent="0.2">
      <c r="A194" s="158" t="s">
        <v>198</v>
      </c>
      <c r="B194" s="150">
        <v>64294</v>
      </c>
      <c r="C194" s="151">
        <v>7.9</v>
      </c>
      <c r="D194" s="150">
        <v>325333</v>
      </c>
      <c r="E194" s="151">
        <v>5</v>
      </c>
      <c r="F194" s="153">
        <v>5.0999999999999996</v>
      </c>
    </row>
    <row r="195" spans="1:6" s="141" customFormat="1" ht="13.15" customHeight="1" x14ac:dyDescent="0.2">
      <c r="A195" s="156" t="s">
        <v>210</v>
      </c>
      <c r="B195" s="150">
        <v>288704</v>
      </c>
      <c r="C195" s="151">
        <v>12.6</v>
      </c>
      <c r="D195" s="150">
        <v>606162</v>
      </c>
      <c r="E195" s="151">
        <v>9.5</v>
      </c>
      <c r="F195" s="153">
        <v>2.1</v>
      </c>
    </row>
    <row r="196" spans="1:6" s="141" customFormat="1" ht="13.15" customHeight="1" x14ac:dyDescent="0.2">
      <c r="A196" s="158" t="s">
        <v>118</v>
      </c>
      <c r="B196" s="150">
        <v>271851</v>
      </c>
      <c r="C196" s="151">
        <v>11</v>
      </c>
      <c r="D196" s="150">
        <v>571445</v>
      </c>
      <c r="E196" s="151">
        <v>8.3000000000000007</v>
      </c>
      <c r="F196" s="153">
        <v>2.1</v>
      </c>
    </row>
    <row r="197" spans="1:6" s="141" customFormat="1" ht="13.15" customHeight="1" x14ac:dyDescent="0.2">
      <c r="A197" s="158" t="s">
        <v>198</v>
      </c>
      <c r="B197" s="150">
        <v>16853</v>
      </c>
      <c r="C197" s="151">
        <v>45.6</v>
      </c>
      <c r="D197" s="150">
        <v>34717</v>
      </c>
      <c r="E197" s="151">
        <v>34.200000000000003</v>
      </c>
      <c r="F197" s="153">
        <v>2.1</v>
      </c>
    </row>
    <row r="198" spans="1:6" s="141" customFormat="1" ht="19.149999999999999" customHeight="1" x14ac:dyDescent="0.2">
      <c r="A198" s="155" t="s">
        <v>211</v>
      </c>
      <c r="B198" s="150">
        <v>286990</v>
      </c>
      <c r="C198" s="151">
        <v>13.2</v>
      </c>
      <c r="D198" s="150">
        <v>1181382</v>
      </c>
      <c r="E198" s="151">
        <v>10</v>
      </c>
      <c r="F198" s="153">
        <v>4.0999999999999996</v>
      </c>
    </row>
    <row r="199" spans="1:6" s="141" customFormat="1" ht="13.15" customHeight="1" x14ac:dyDescent="0.2">
      <c r="A199" s="156" t="s">
        <v>118</v>
      </c>
      <c r="B199" s="150">
        <v>232267</v>
      </c>
      <c r="C199" s="151">
        <v>13.9</v>
      </c>
      <c r="D199" s="150">
        <v>973974</v>
      </c>
      <c r="E199" s="151">
        <v>9.3000000000000007</v>
      </c>
      <c r="F199" s="153">
        <v>4.2</v>
      </c>
    </row>
    <row r="200" spans="1:6" s="141" customFormat="1" ht="13.15" customHeight="1" x14ac:dyDescent="0.2">
      <c r="A200" s="156" t="s">
        <v>198</v>
      </c>
      <c r="B200" s="150">
        <v>54723</v>
      </c>
      <c r="C200" s="151">
        <v>10.4</v>
      </c>
      <c r="D200" s="150">
        <v>207408</v>
      </c>
      <c r="E200" s="151">
        <v>13.7</v>
      </c>
      <c r="F200" s="153">
        <v>3.8</v>
      </c>
    </row>
    <row r="201" spans="1:6" s="141" customFormat="1" ht="19.149999999999999" customHeight="1" x14ac:dyDescent="0.2">
      <c r="A201" s="159" t="s">
        <v>212</v>
      </c>
      <c r="B201" s="150" t="s">
        <v>196</v>
      </c>
      <c r="C201" s="151" t="s">
        <v>196</v>
      </c>
      <c r="D201" s="150" t="s">
        <v>196</v>
      </c>
      <c r="E201" s="151" t="s">
        <v>196</v>
      </c>
      <c r="F201" s="153" t="s">
        <v>196</v>
      </c>
    </row>
    <row r="202" spans="1:6" s="141" customFormat="1" ht="13.15" customHeight="1" x14ac:dyDescent="0.2">
      <c r="A202" s="156" t="s">
        <v>213</v>
      </c>
      <c r="B202" s="150">
        <v>232760</v>
      </c>
      <c r="C202" s="151">
        <v>1.8</v>
      </c>
      <c r="D202" s="150">
        <v>3246554</v>
      </c>
      <c r="E202" s="151">
        <v>2.4</v>
      </c>
      <c r="F202" s="153">
        <v>13.9</v>
      </c>
    </row>
    <row r="203" spans="1:6" s="141" customFormat="1" ht="13.15" customHeight="1" x14ac:dyDescent="0.2">
      <c r="A203" s="156" t="s">
        <v>118</v>
      </c>
      <c r="B203" s="150">
        <v>226696</v>
      </c>
      <c r="C203" s="151">
        <v>2.1</v>
      </c>
      <c r="D203" s="150">
        <v>3185744</v>
      </c>
      <c r="E203" s="151">
        <v>2.2999999999999998</v>
      </c>
      <c r="F203" s="153">
        <v>14.1</v>
      </c>
    </row>
    <row r="204" spans="1:6" s="141" customFormat="1" ht="13.15" customHeight="1" x14ac:dyDescent="0.2">
      <c r="A204" s="156" t="s">
        <v>198</v>
      </c>
      <c r="B204" s="150">
        <v>6064</v>
      </c>
      <c r="C204" s="151">
        <v>-6.1</v>
      </c>
      <c r="D204" s="150">
        <v>60810</v>
      </c>
      <c r="E204" s="151">
        <v>5.5</v>
      </c>
      <c r="F204" s="153">
        <v>10</v>
      </c>
    </row>
    <row r="205" spans="1:6" s="141" customFormat="1" ht="13.15" customHeight="1" x14ac:dyDescent="0.2">
      <c r="A205" s="161" t="s">
        <v>214</v>
      </c>
      <c r="B205" s="150" t="s">
        <v>196</v>
      </c>
      <c r="C205" s="151" t="s">
        <v>196</v>
      </c>
      <c r="D205" s="150" t="s">
        <v>196</v>
      </c>
      <c r="E205" s="151" t="s">
        <v>196</v>
      </c>
      <c r="F205" s="153" t="s">
        <v>196</v>
      </c>
    </row>
    <row r="206" spans="1:6" s="141" customFormat="1" ht="13.15" customHeight="1" x14ac:dyDescent="0.2">
      <c r="A206" s="158" t="s">
        <v>215</v>
      </c>
      <c r="B206" s="150">
        <v>156891</v>
      </c>
      <c r="C206" s="151">
        <v>2.2000000000000002</v>
      </c>
      <c r="D206" s="150">
        <v>3054881</v>
      </c>
      <c r="E206" s="151">
        <v>2.7</v>
      </c>
      <c r="F206" s="153">
        <v>19.5</v>
      </c>
    </row>
    <row r="207" spans="1:6" s="141" customFormat="1" ht="13.15" customHeight="1" x14ac:dyDescent="0.2">
      <c r="A207" s="158" t="s">
        <v>118</v>
      </c>
      <c r="B207" s="150">
        <v>153432</v>
      </c>
      <c r="C207" s="151">
        <v>2</v>
      </c>
      <c r="D207" s="150">
        <v>3001904</v>
      </c>
      <c r="E207" s="151">
        <v>2.6</v>
      </c>
      <c r="F207" s="153">
        <v>19.600000000000001</v>
      </c>
    </row>
    <row r="208" spans="1:6" s="141" customFormat="1" ht="13.15" customHeight="1" x14ac:dyDescent="0.2">
      <c r="A208" s="158" t="s">
        <v>198</v>
      </c>
      <c r="B208" s="150">
        <v>3459</v>
      </c>
      <c r="C208" s="151">
        <v>10.8</v>
      </c>
      <c r="D208" s="150">
        <v>52977</v>
      </c>
      <c r="E208" s="151">
        <v>10.4</v>
      </c>
      <c r="F208" s="153">
        <v>15.3</v>
      </c>
    </row>
    <row r="209" spans="1:6" s="141" customFormat="1" ht="13.15" customHeight="1" x14ac:dyDescent="0.2">
      <c r="A209" s="156" t="s">
        <v>216</v>
      </c>
      <c r="B209" s="150">
        <v>75869</v>
      </c>
      <c r="C209" s="151">
        <v>1.1000000000000001</v>
      </c>
      <c r="D209" s="150">
        <v>191673</v>
      </c>
      <c r="E209" s="151">
        <v>-2.2999999999999998</v>
      </c>
      <c r="F209" s="153">
        <v>2.5</v>
      </c>
    </row>
    <row r="210" spans="1:6" s="141" customFormat="1" ht="13.15" customHeight="1" x14ac:dyDescent="0.2">
      <c r="A210" s="158" t="s">
        <v>118</v>
      </c>
      <c r="B210" s="150">
        <v>73264</v>
      </c>
      <c r="C210" s="151">
        <v>2.1</v>
      </c>
      <c r="D210" s="150">
        <v>183840</v>
      </c>
      <c r="E210" s="151">
        <v>-1.4</v>
      </c>
      <c r="F210" s="153">
        <v>2.5</v>
      </c>
    </row>
    <row r="211" spans="1:6" s="141" customFormat="1" ht="13.15" customHeight="1" x14ac:dyDescent="0.2">
      <c r="A211" s="158" t="s">
        <v>198</v>
      </c>
      <c r="B211" s="150">
        <v>2605</v>
      </c>
      <c r="C211" s="151">
        <v>-21.9</v>
      </c>
      <c r="D211" s="150">
        <v>7833</v>
      </c>
      <c r="E211" s="151">
        <v>-18.899999999999999</v>
      </c>
      <c r="F211" s="153">
        <v>3</v>
      </c>
    </row>
    <row r="212" spans="1:6" s="141" customFormat="1" ht="7.9" customHeight="1" x14ac:dyDescent="0.2">
      <c r="A212" s="163"/>
      <c r="B212" s="150"/>
      <c r="C212" s="151"/>
      <c r="D212" s="150"/>
      <c r="E212" s="151"/>
      <c r="F212" s="153"/>
    </row>
    <row r="213" spans="1:6" s="141" customFormat="1" ht="13.15" customHeight="1" x14ac:dyDescent="0.2">
      <c r="A213" s="149" t="s">
        <v>220</v>
      </c>
      <c r="B213" s="150">
        <v>2392608</v>
      </c>
      <c r="C213" s="151">
        <v>4.0999999999999996</v>
      </c>
      <c r="D213" s="150">
        <v>9957273</v>
      </c>
      <c r="E213" s="151">
        <v>3.1</v>
      </c>
      <c r="F213" s="153">
        <v>4.2</v>
      </c>
    </row>
    <row r="214" spans="1:6" s="141" customFormat="1" ht="13.15" customHeight="1" x14ac:dyDescent="0.2">
      <c r="A214" s="154" t="s">
        <v>118</v>
      </c>
      <c r="B214" s="150">
        <v>2030787</v>
      </c>
      <c r="C214" s="151">
        <v>3.3</v>
      </c>
      <c r="D214" s="150">
        <v>8890560</v>
      </c>
      <c r="E214" s="151">
        <v>2.2000000000000002</v>
      </c>
      <c r="F214" s="153">
        <v>4.4000000000000004</v>
      </c>
    </row>
    <row r="215" spans="1:6" s="141" customFormat="1" ht="13.15" customHeight="1" x14ac:dyDescent="0.2">
      <c r="A215" s="154" t="s">
        <v>198</v>
      </c>
      <c r="B215" s="150">
        <v>361821</v>
      </c>
      <c r="C215" s="151">
        <v>9</v>
      </c>
      <c r="D215" s="150">
        <v>1066713</v>
      </c>
      <c r="E215" s="151">
        <v>11.2</v>
      </c>
      <c r="F215" s="153">
        <v>2.9</v>
      </c>
    </row>
    <row r="216" spans="1:6" s="141" customFormat="1" ht="19.149999999999999" customHeight="1" x14ac:dyDescent="0.2">
      <c r="A216" s="155" t="s">
        <v>199</v>
      </c>
      <c r="B216" s="150">
        <v>1647684</v>
      </c>
      <c r="C216" s="151">
        <v>6</v>
      </c>
      <c r="D216" s="150">
        <v>4509334</v>
      </c>
      <c r="E216" s="151">
        <v>3.1</v>
      </c>
      <c r="F216" s="153">
        <v>2.7</v>
      </c>
    </row>
    <row r="217" spans="1:6" s="141" customFormat="1" ht="13.15" customHeight="1" x14ac:dyDescent="0.2">
      <c r="A217" s="156" t="s">
        <v>118</v>
      </c>
      <c r="B217" s="150">
        <v>1349099</v>
      </c>
      <c r="C217" s="151">
        <v>5.0999999999999996</v>
      </c>
      <c r="D217" s="150">
        <v>3716288</v>
      </c>
      <c r="E217" s="151">
        <v>1.5</v>
      </c>
      <c r="F217" s="153">
        <v>2.8</v>
      </c>
    </row>
    <row r="218" spans="1:6" s="141" customFormat="1" ht="13.15" customHeight="1" x14ac:dyDescent="0.2">
      <c r="A218" s="156" t="s">
        <v>198</v>
      </c>
      <c r="B218" s="150">
        <v>298585</v>
      </c>
      <c r="C218" s="151">
        <v>10.5</v>
      </c>
      <c r="D218" s="150">
        <v>793046</v>
      </c>
      <c r="E218" s="151">
        <v>11.1</v>
      </c>
      <c r="F218" s="153">
        <v>2.7</v>
      </c>
    </row>
    <row r="219" spans="1:6" s="141" customFormat="1" ht="13.15" customHeight="1" x14ac:dyDescent="0.2">
      <c r="A219" s="157" t="s">
        <v>200</v>
      </c>
      <c r="B219" s="150">
        <v>1275144</v>
      </c>
      <c r="C219" s="151">
        <v>6.9</v>
      </c>
      <c r="D219" s="150">
        <v>3395492</v>
      </c>
      <c r="E219" s="151">
        <v>4</v>
      </c>
      <c r="F219" s="153">
        <v>2.7</v>
      </c>
    </row>
    <row r="220" spans="1:6" s="141" customFormat="1" ht="13.15" customHeight="1" x14ac:dyDescent="0.2">
      <c r="A220" s="158" t="s">
        <v>118</v>
      </c>
      <c r="B220" s="150">
        <v>1031280</v>
      </c>
      <c r="C220" s="151">
        <v>5.7</v>
      </c>
      <c r="D220" s="150">
        <v>2743435</v>
      </c>
      <c r="E220" s="151">
        <v>2</v>
      </c>
      <c r="F220" s="153">
        <v>2.7</v>
      </c>
    </row>
    <row r="221" spans="1:6" s="141" customFormat="1" ht="13.15" customHeight="1" x14ac:dyDescent="0.2">
      <c r="A221" s="158" t="s">
        <v>198</v>
      </c>
      <c r="B221" s="150">
        <v>243864</v>
      </c>
      <c r="C221" s="151">
        <v>12.4</v>
      </c>
      <c r="D221" s="150">
        <v>652057</v>
      </c>
      <c r="E221" s="151">
        <v>13.6</v>
      </c>
      <c r="F221" s="153">
        <v>2.7</v>
      </c>
    </row>
    <row r="222" spans="1:6" s="141" customFormat="1" ht="13.15" customHeight="1" x14ac:dyDescent="0.2">
      <c r="A222" s="157" t="s">
        <v>201</v>
      </c>
      <c r="B222" s="150">
        <v>143379</v>
      </c>
      <c r="C222" s="151">
        <v>4.8</v>
      </c>
      <c r="D222" s="150">
        <v>393741</v>
      </c>
      <c r="E222" s="151">
        <v>3.7</v>
      </c>
      <c r="F222" s="153">
        <v>2.7</v>
      </c>
    </row>
    <row r="223" spans="1:6" s="141" customFormat="1" ht="13.15" customHeight="1" x14ac:dyDescent="0.2">
      <c r="A223" s="158" t="s">
        <v>118</v>
      </c>
      <c r="B223" s="150">
        <v>124887</v>
      </c>
      <c r="C223" s="151">
        <v>4.3</v>
      </c>
      <c r="D223" s="150">
        <v>349949</v>
      </c>
      <c r="E223" s="151">
        <v>3.3</v>
      </c>
      <c r="F223" s="153">
        <v>2.8</v>
      </c>
    </row>
    <row r="224" spans="1:6" s="141" customFormat="1" ht="13.15" customHeight="1" x14ac:dyDescent="0.2">
      <c r="A224" s="158" t="s">
        <v>198</v>
      </c>
      <c r="B224" s="150">
        <v>18492</v>
      </c>
      <c r="C224" s="151">
        <v>8.5</v>
      </c>
      <c r="D224" s="150">
        <v>43792</v>
      </c>
      <c r="E224" s="151">
        <v>7.5</v>
      </c>
      <c r="F224" s="153">
        <v>2.4</v>
      </c>
    </row>
    <row r="225" spans="1:6" s="141" customFormat="1" ht="13.15" customHeight="1" x14ac:dyDescent="0.2">
      <c r="A225" s="157" t="s">
        <v>202</v>
      </c>
      <c r="B225" s="150">
        <v>120128</v>
      </c>
      <c r="C225" s="151">
        <v>5.7</v>
      </c>
      <c r="D225" s="150">
        <v>293937</v>
      </c>
      <c r="E225" s="151">
        <v>3.8</v>
      </c>
      <c r="F225" s="153">
        <v>2.4</v>
      </c>
    </row>
    <row r="226" spans="1:6" s="141" customFormat="1" ht="13.15" customHeight="1" x14ac:dyDescent="0.2">
      <c r="A226" s="158" t="s">
        <v>118</v>
      </c>
      <c r="B226" s="150">
        <v>100395</v>
      </c>
      <c r="C226" s="151">
        <v>5.5</v>
      </c>
      <c r="D226" s="150">
        <v>254874</v>
      </c>
      <c r="E226" s="151">
        <v>3.5</v>
      </c>
      <c r="F226" s="153">
        <v>2.5</v>
      </c>
    </row>
    <row r="227" spans="1:6" s="141" customFormat="1" ht="13.15" customHeight="1" x14ac:dyDescent="0.2">
      <c r="A227" s="158" t="s">
        <v>198</v>
      </c>
      <c r="B227" s="150">
        <v>19733</v>
      </c>
      <c r="C227" s="151">
        <v>6.7</v>
      </c>
      <c r="D227" s="150">
        <v>39063</v>
      </c>
      <c r="E227" s="151">
        <v>5.3</v>
      </c>
      <c r="F227" s="153">
        <v>2</v>
      </c>
    </row>
    <row r="228" spans="1:6" s="141" customFormat="1" ht="13.15" customHeight="1" x14ac:dyDescent="0.2">
      <c r="A228" s="157" t="s">
        <v>203</v>
      </c>
      <c r="B228" s="150">
        <v>109033</v>
      </c>
      <c r="C228" s="151">
        <v>-1.7</v>
      </c>
      <c r="D228" s="150">
        <v>426164</v>
      </c>
      <c r="E228" s="151">
        <v>-4.5</v>
      </c>
      <c r="F228" s="153">
        <v>3.9</v>
      </c>
    </row>
    <row r="229" spans="1:6" s="141" customFormat="1" ht="13.15" customHeight="1" x14ac:dyDescent="0.2">
      <c r="A229" s="158" t="s">
        <v>118</v>
      </c>
      <c r="B229" s="150">
        <v>92537</v>
      </c>
      <c r="C229" s="151">
        <v>-0.7</v>
      </c>
      <c r="D229" s="150">
        <v>368030</v>
      </c>
      <c r="E229" s="151">
        <v>-4.3</v>
      </c>
      <c r="F229" s="153">
        <v>4</v>
      </c>
    </row>
    <row r="230" spans="1:6" s="141" customFormat="1" ht="13.15" customHeight="1" x14ac:dyDescent="0.2">
      <c r="A230" s="158" t="s">
        <v>198</v>
      </c>
      <c r="B230" s="150">
        <v>16496</v>
      </c>
      <c r="C230" s="151">
        <v>-7.1</v>
      </c>
      <c r="D230" s="150">
        <v>58134</v>
      </c>
      <c r="E230" s="151">
        <v>-5.7</v>
      </c>
      <c r="F230" s="153">
        <v>3.5</v>
      </c>
    </row>
    <row r="231" spans="1:6" s="141" customFormat="1" ht="19.149999999999999" customHeight="1" x14ac:dyDescent="0.2">
      <c r="A231" s="159" t="s">
        <v>204</v>
      </c>
      <c r="B231" s="150" t="s">
        <v>196</v>
      </c>
      <c r="C231" s="151" t="s">
        <v>196</v>
      </c>
      <c r="D231" s="150" t="s">
        <v>196</v>
      </c>
      <c r="E231" s="151" t="s">
        <v>196</v>
      </c>
      <c r="F231" s="153" t="s">
        <v>196</v>
      </c>
    </row>
    <row r="232" spans="1:6" s="141" customFormat="1" ht="13.15" customHeight="1" x14ac:dyDescent="0.2">
      <c r="A232" s="156" t="s">
        <v>205</v>
      </c>
      <c r="B232" s="150">
        <v>387457</v>
      </c>
      <c r="C232" s="151">
        <v>-2.2999999999999998</v>
      </c>
      <c r="D232" s="150">
        <v>1315721</v>
      </c>
      <c r="E232" s="151">
        <v>-2.8</v>
      </c>
      <c r="F232" s="153">
        <v>3.4</v>
      </c>
    </row>
    <row r="233" spans="1:6" s="141" customFormat="1" ht="13.15" customHeight="1" x14ac:dyDescent="0.2">
      <c r="A233" s="156" t="s">
        <v>118</v>
      </c>
      <c r="B233" s="150">
        <v>360251</v>
      </c>
      <c r="C233" s="151">
        <v>-2.2000000000000002</v>
      </c>
      <c r="D233" s="150">
        <v>1205566</v>
      </c>
      <c r="E233" s="151">
        <v>-3.1</v>
      </c>
      <c r="F233" s="153">
        <v>3.3</v>
      </c>
    </row>
    <row r="234" spans="1:6" s="141" customFormat="1" ht="13.15" customHeight="1" x14ac:dyDescent="0.2">
      <c r="A234" s="156" t="s">
        <v>198</v>
      </c>
      <c r="B234" s="150">
        <v>27206</v>
      </c>
      <c r="C234" s="151">
        <v>-3.8</v>
      </c>
      <c r="D234" s="150">
        <v>110155</v>
      </c>
      <c r="E234" s="151">
        <v>1</v>
      </c>
      <c r="F234" s="153">
        <v>4</v>
      </c>
    </row>
    <row r="235" spans="1:6" s="141" customFormat="1" ht="13.15" customHeight="1" x14ac:dyDescent="0.2">
      <c r="A235" s="157" t="s">
        <v>206</v>
      </c>
      <c r="B235" s="95" t="s">
        <v>140</v>
      </c>
      <c r="C235" s="151" t="s">
        <v>140</v>
      </c>
      <c r="D235" s="95" t="s">
        <v>140</v>
      </c>
      <c r="E235" s="151" t="s">
        <v>140</v>
      </c>
      <c r="F235" s="95" t="s">
        <v>140</v>
      </c>
    </row>
    <row r="236" spans="1:6" s="141" customFormat="1" ht="13.15" customHeight="1" x14ac:dyDescent="0.2">
      <c r="A236" s="158" t="s">
        <v>118</v>
      </c>
      <c r="B236" s="95" t="s">
        <v>140</v>
      </c>
      <c r="C236" s="151" t="s">
        <v>140</v>
      </c>
      <c r="D236" s="95" t="s">
        <v>140</v>
      </c>
      <c r="E236" s="151" t="s">
        <v>140</v>
      </c>
      <c r="F236" s="95" t="s">
        <v>140</v>
      </c>
    </row>
    <row r="237" spans="1:6" s="141" customFormat="1" ht="13.15" customHeight="1" x14ac:dyDescent="0.2">
      <c r="A237" s="158" t="s">
        <v>198</v>
      </c>
      <c r="B237" s="95" t="s">
        <v>140</v>
      </c>
      <c r="C237" s="151" t="s">
        <v>140</v>
      </c>
      <c r="D237" s="95" t="s">
        <v>140</v>
      </c>
      <c r="E237" s="151" t="s">
        <v>140</v>
      </c>
      <c r="F237" s="95" t="s">
        <v>140</v>
      </c>
    </row>
    <row r="238" spans="1:6" s="141" customFormat="1" ht="13.15" customHeight="1" x14ac:dyDescent="0.2">
      <c r="A238" s="156" t="s">
        <v>207</v>
      </c>
      <c r="B238" s="95" t="s">
        <v>140</v>
      </c>
      <c r="C238" s="151" t="s">
        <v>140</v>
      </c>
      <c r="D238" s="95" t="s">
        <v>140</v>
      </c>
      <c r="E238" s="151" t="s">
        <v>140</v>
      </c>
      <c r="F238" s="95" t="s">
        <v>140</v>
      </c>
    </row>
    <row r="239" spans="1:6" s="141" customFormat="1" ht="13.15" customHeight="1" x14ac:dyDescent="0.2">
      <c r="A239" s="158" t="s">
        <v>118</v>
      </c>
      <c r="B239" s="95" t="s">
        <v>140</v>
      </c>
      <c r="C239" s="151" t="s">
        <v>140</v>
      </c>
      <c r="D239" s="95" t="s">
        <v>140</v>
      </c>
      <c r="E239" s="151" t="s">
        <v>140</v>
      </c>
      <c r="F239" s="95" t="s">
        <v>140</v>
      </c>
    </row>
    <row r="240" spans="1:6" s="141" customFormat="1" ht="13.15" customHeight="1" x14ac:dyDescent="0.2">
      <c r="A240" s="158" t="s">
        <v>198</v>
      </c>
      <c r="B240" s="95" t="s">
        <v>140</v>
      </c>
      <c r="C240" s="151" t="s">
        <v>140</v>
      </c>
      <c r="D240" s="95" t="s">
        <v>140</v>
      </c>
      <c r="E240" s="151" t="s">
        <v>140</v>
      </c>
      <c r="F240" s="95" t="s">
        <v>140</v>
      </c>
    </row>
    <row r="241" spans="1:6" s="141" customFormat="1" ht="13.15" customHeight="1" x14ac:dyDescent="0.2">
      <c r="A241" s="160" t="s">
        <v>208</v>
      </c>
      <c r="B241" s="150"/>
      <c r="C241" s="151"/>
      <c r="D241" s="150"/>
      <c r="E241" s="151"/>
      <c r="F241" s="153"/>
    </row>
    <row r="242" spans="1:6" s="141" customFormat="1" ht="13.15" customHeight="1" x14ac:dyDescent="0.2">
      <c r="A242" s="158" t="s">
        <v>209</v>
      </c>
      <c r="B242" s="150">
        <v>131251</v>
      </c>
      <c r="C242" s="151">
        <v>2.9</v>
      </c>
      <c r="D242" s="150">
        <v>634319</v>
      </c>
      <c r="E242" s="151">
        <v>0.6</v>
      </c>
      <c r="F242" s="153">
        <v>4.8</v>
      </c>
    </row>
    <row r="243" spans="1:6" s="141" customFormat="1" ht="13.15" customHeight="1" x14ac:dyDescent="0.2">
      <c r="A243" s="158" t="s">
        <v>118</v>
      </c>
      <c r="B243" s="150">
        <v>112702</v>
      </c>
      <c r="C243" s="151">
        <v>2.4</v>
      </c>
      <c r="D243" s="150">
        <v>547124</v>
      </c>
      <c r="E243" s="151">
        <v>-0.2</v>
      </c>
      <c r="F243" s="153">
        <v>4.9000000000000004</v>
      </c>
    </row>
    <row r="244" spans="1:6" s="141" customFormat="1" ht="13.15" customHeight="1" x14ac:dyDescent="0.2">
      <c r="A244" s="158" t="s">
        <v>198</v>
      </c>
      <c r="B244" s="150">
        <v>18549</v>
      </c>
      <c r="C244" s="151">
        <v>5.9</v>
      </c>
      <c r="D244" s="150">
        <v>87195</v>
      </c>
      <c r="E244" s="151">
        <v>5.3</v>
      </c>
      <c r="F244" s="153">
        <v>4.7</v>
      </c>
    </row>
    <row r="245" spans="1:6" s="141" customFormat="1" ht="13.15" customHeight="1" x14ac:dyDescent="0.2">
      <c r="A245" s="156" t="s">
        <v>210</v>
      </c>
      <c r="B245" s="150">
        <v>181492</v>
      </c>
      <c r="C245" s="151">
        <v>-5.4</v>
      </c>
      <c r="D245" s="150">
        <v>426509</v>
      </c>
      <c r="E245" s="151">
        <v>-6</v>
      </c>
      <c r="F245" s="153">
        <v>2.4</v>
      </c>
    </row>
    <row r="246" spans="1:6" s="141" customFormat="1" ht="13.15" customHeight="1" x14ac:dyDescent="0.2">
      <c r="A246" s="158" t="s">
        <v>118</v>
      </c>
      <c r="B246" s="150">
        <v>174282</v>
      </c>
      <c r="C246" s="151">
        <v>-4.5999999999999996</v>
      </c>
      <c r="D246" s="150">
        <v>409323</v>
      </c>
      <c r="E246" s="151">
        <v>-5.4</v>
      </c>
      <c r="F246" s="153">
        <v>2.2999999999999998</v>
      </c>
    </row>
    <row r="247" spans="1:6" s="141" customFormat="1" ht="13.15" customHeight="1" x14ac:dyDescent="0.2">
      <c r="A247" s="158" t="s">
        <v>198</v>
      </c>
      <c r="B247" s="150">
        <v>7210</v>
      </c>
      <c r="C247" s="151">
        <v>-21.9</v>
      </c>
      <c r="D247" s="150">
        <v>17186</v>
      </c>
      <c r="E247" s="151">
        <v>-19</v>
      </c>
      <c r="F247" s="153">
        <v>2.4</v>
      </c>
    </row>
    <row r="248" spans="1:6" s="141" customFormat="1" ht="19.149999999999999" customHeight="1" x14ac:dyDescent="0.2">
      <c r="A248" s="155" t="s">
        <v>211</v>
      </c>
      <c r="B248" s="150">
        <v>121292</v>
      </c>
      <c r="C248" s="151">
        <v>0.2</v>
      </c>
      <c r="D248" s="150">
        <v>344699</v>
      </c>
      <c r="E248" s="151">
        <v>3.3</v>
      </c>
      <c r="F248" s="153">
        <v>2.8</v>
      </c>
    </row>
    <row r="249" spans="1:6" s="141" customFormat="1" ht="13.15" customHeight="1" x14ac:dyDescent="0.2">
      <c r="A249" s="156" t="s">
        <v>118</v>
      </c>
      <c r="B249" s="150">
        <v>94316</v>
      </c>
      <c r="C249" s="151">
        <v>-0.8</v>
      </c>
      <c r="D249" s="150">
        <v>274600</v>
      </c>
      <c r="E249" s="151">
        <v>1.6</v>
      </c>
      <c r="F249" s="153">
        <v>2.9</v>
      </c>
    </row>
    <row r="250" spans="1:6" s="141" customFormat="1" ht="13.15" customHeight="1" x14ac:dyDescent="0.2">
      <c r="A250" s="156" t="s">
        <v>198</v>
      </c>
      <c r="B250" s="150">
        <v>26976</v>
      </c>
      <c r="C250" s="151">
        <v>4</v>
      </c>
      <c r="D250" s="150">
        <v>70099</v>
      </c>
      <c r="E250" s="151">
        <v>10.5</v>
      </c>
      <c r="F250" s="153">
        <v>2.6</v>
      </c>
    </row>
    <row r="251" spans="1:6" s="141" customFormat="1" ht="19.149999999999999" customHeight="1" x14ac:dyDescent="0.2">
      <c r="A251" s="159" t="s">
        <v>212</v>
      </c>
      <c r="B251" s="150" t="s">
        <v>196</v>
      </c>
      <c r="C251" s="151" t="s">
        <v>196</v>
      </c>
      <c r="D251" s="150" t="s">
        <v>196</v>
      </c>
      <c r="E251" s="151" t="s">
        <v>196</v>
      </c>
      <c r="F251" s="153" t="s">
        <v>196</v>
      </c>
    </row>
    <row r="252" spans="1:6" s="141" customFormat="1" ht="13.15" customHeight="1" x14ac:dyDescent="0.2">
      <c r="A252" s="156" t="s">
        <v>213</v>
      </c>
      <c r="B252" s="150">
        <v>236175</v>
      </c>
      <c r="C252" s="151">
        <v>4.0999999999999996</v>
      </c>
      <c r="D252" s="150">
        <v>3787519</v>
      </c>
      <c r="E252" s="151">
        <v>5.4</v>
      </c>
      <c r="F252" s="153">
        <v>16</v>
      </c>
    </row>
    <row r="253" spans="1:6" s="141" customFormat="1" ht="13.15" customHeight="1" x14ac:dyDescent="0.2">
      <c r="A253" s="156" t="s">
        <v>118</v>
      </c>
      <c r="B253" s="150">
        <v>227121</v>
      </c>
      <c r="C253" s="151">
        <v>3.6</v>
      </c>
      <c r="D253" s="150">
        <v>3694106</v>
      </c>
      <c r="E253" s="151">
        <v>4.9000000000000004</v>
      </c>
      <c r="F253" s="153">
        <v>16.3</v>
      </c>
    </row>
    <row r="254" spans="1:6" s="141" customFormat="1" ht="13.15" customHeight="1" x14ac:dyDescent="0.2">
      <c r="A254" s="156" t="s">
        <v>198</v>
      </c>
      <c r="B254" s="150">
        <v>9054</v>
      </c>
      <c r="C254" s="151">
        <v>18.5</v>
      </c>
      <c r="D254" s="150">
        <v>93413</v>
      </c>
      <c r="E254" s="151">
        <v>28.3</v>
      </c>
      <c r="F254" s="153">
        <v>10.3</v>
      </c>
    </row>
    <row r="255" spans="1:6" s="141" customFormat="1" ht="13.15" customHeight="1" x14ac:dyDescent="0.2">
      <c r="A255" s="161" t="s">
        <v>214</v>
      </c>
      <c r="B255" s="150" t="s">
        <v>196</v>
      </c>
      <c r="C255" s="151" t="s">
        <v>196</v>
      </c>
      <c r="D255" s="150" t="s">
        <v>196</v>
      </c>
      <c r="E255" s="151" t="s">
        <v>196</v>
      </c>
      <c r="F255" s="153" t="s">
        <v>196</v>
      </c>
    </row>
    <row r="256" spans="1:6" s="141" customFormat="1" ht="13.15" customHeight="1" x14ac:dyDescent="0.2">
      <c r="A256" s="158" t="s">
        <v>215</v>
      </c>
      <c r="B256" s="150">
        <v>181599</v>
      </c>
      <c r="C256" s="151">
        <v>6.5</v>
      </c>
      <c r="D256" s="150">
        <v>3612608</v>
      </c>
      <c r="E256" s="151">
        <v>5.7</v>
      </c>
      <c r="F256" s="153">
        <v>19.899999999999999</v>
      </c>
    </row>
    <row r="257" spans="1:6" s="141" customFormat="1" ht="13.15" customHeight="1" x14ac:dyDescent="0.2">
      <c r="A257" s="158" t="s">
        <v>118</v>
      </c>
      <c r="B257" s="150">
        <v>173965</v>
      </c>
      <c r="C257" s="151">
        <v>5.8</v>
      </c>
      <c r="D257" s="150">
        <v>3534242</v>
      </c>
      <c r="E257" s="151">
        <v>5.0999999999999996</v>
      </c>
      <c r="F257" s="153">
        <v>20.3</v>
      </c>
    </row>
    <row r="258" spans="1:6" s="141" customFormat="1" ht="13.15" customHeight="1" x14ac:dyDescent="0.2">
      <c r="A258" s="158" t="s">
        <v>198</v>
      </c>
      <c r="B258" s="150">
        <v>7634</v>
      </c>
      <c r="C258" s="151">
        <v>23.4</v>
      </c>
      <c r="D258" s="150">
        <v>78366</v>
      </c>
      <c r="E258" s="151">
        <v>41.8</v>
      </c>
      <c r="F258" s="153">
        <v>10.3</v>
      </c>
    </row>
    <row r="259" spans="1:6" s="141" customFormat="1" ht="13.15" customHeight="1" x14ac:dyDescent="0.2">
      <c r="A259" s="156" t="s">
        <v>216</v>
      </c>
      <c r="B259" s="150">
        <v>54576</v>
      </c>
      <c r="C259" s="151">
        <v>-3.1</v>
      </c>
      <c r="D259" s="150">
        <v>174911</v>
      </c>
      <c r="E259" s="151">
        <v>0.2</v>
      </c>
      <c r="F259" s="153">
        <v>3.2</v>
      </c>
    </row>
    <row r="260" spans="1:6" s="141" customFormat="1" ht="13.15" customHeight="1" x14ac:dyDescent="0.2">
      <c r="A260" s="158" t="s">
        <v>118</v>
      </c>
      <c r="B260" s="150">
        <v>53156</v>
      </c>
      <c r="C260" s="151">
        <v>-3.1</v>
      </c>
      <c r="D260" s="150">
        <v>159864</v>
      </c>
      <c r="E260" s="151">
        <v>1.9</v>
      </c>
      <c r="F260" s="153">
        <v>3</v>
      </c>
    </row>
    <row r="261" spans="1:6" s="141" customFormat="1" ht="13.15" customHeight="1" x14ac:dyDescent="0.2">
      <c r="A261" s="158" t="s">
        <v>198</v>
      </c>
      <c r="B261" s="150">
        <v>1420</v>
      </c>
      <c r="C261" s="151">
        <v>-2.5</v>
      </c>
      <c r="D261" s="150">
        <v>15047</v>
      </c>
      <c r="E261" s="151">
        <v>-14.2</v>
      </c>
      <c r="F261" s="153">
        <v>10.6</v>
      </c>
    </row>
    <row r="262" spans="1:6" s="141" customFormat="1" ht="7.9" customHeight="1" x14ac:dyDescent="0.2">
      <c r="A262" s="162"/>
      <c r="B262" s="150"/>
      <c r="C262" s="151"/>
      <c r="D262" s="150"/>
      <c r="E262" s="151"/>
      <c r="F262" s="153"/>
    </row>
    <row r="263" spans="1:6" s="141" customFormat="1" ht="13.15" customHeight="1" x14ac:dyDescent="0.2">
      <c r="A263" s="149" t="s">
        <v>221</v>
      </c>
      <c r="B263" s="150">
        <v>8493201</v>
      </c>
      <c r="C263" s="151">
        <v>3</v>
      </c>
      <c r="D263" s="150">
        <v>43776339</v>
      </c>
      <c r="E263" s="151">
        <v>2.5</v>
      </c>
      <c r="F263" s="153">
        <v>5.2</v>
      </c>
    </row>
    <row r="264" spans="1:6" s="141" customFormat="1" ht="13.15" customHeight="1" x14ac:dyDescent="0.2">
      <c r="A264" s="154" t="s">
        <v>118</v>
      </c>
      <c r="B264" s="150">
        <v>8177916</v>
      </c>
      <c r="C264" s="151">
        <v>2.9</v>
      </c>
      <c r="D264" s="150">
        <v>42809851</v>
      </c>
      <c r="E264" s="151">
        <v>2.5</v>
      </c>
      <c r="F264" s="153">
        <v>5.2</v>
      </c>
    </row>
    <row r="265" spans="1:6" s="141" customFormat="1" ht="13.15" customHeight="1" x14ac:dyDescent="0.2">
      <c r="A265" s="154" t="s">
        <v>198</v>
      </c>
      <c r="B265" s="150">
        <v>315285</v>
      </c>
      <c r="C265" s="151">
        <v>4.0999999999999996</v>
      </c>
      <c r="D265" s="150">
        <v>966488</v>
      </c>
      <c r="E265" s="151">
        <v>2.4</v>
      </c>
      <c r="F265" s="153">
        <v>3.1</v>
      </c>
    </row>
    <row r="266" spans="1:6" s="141" customFormat="1" ht="19.149999999999999" customHeight="1" x14ac:dyDescent="0.2">
      <c r="A266" s="155" t="s">
        <v>199</v>
      </c>
      <c r="B266" s="150">
        <v>4000367</v>
      </c>
      <c r="C266" s="151">
        <v>3.4</v>
      </c>
      <c r="D266" s="150">
        <v>14620274</v>
      </c>
      <c r="E266" s="151">
        <v>3.5</v>
      </c>
      <c r="F266" s="153">
        <v>3.7</v>
      </c>
    </row>
    <row r="267" spans="1:6" s="141" customFormat="1" ht="13.15" customHeight="1" x14ac:dyDescent="0.2">
      <c r="A267" s="156" t="s">
        <v>118</v>
      </c>
      <c r="B267" s="150">
        <v>3836763</v>
      </c>
      <c r="C267" s="151">
        <v>3.3</v>
      </c>
      <c r="D267" s="150">
        <v>14188405</v>
      </c>
      <c r="E267" s="151">
        <v>3.5</v>
      </c>
      <c r="F267" s="153">
        <v>3.7</v>
      </c>
    </row>
    <row r="268" spans="1:6" s="141" customFormat="1" ht="13.15" customHeight="1" x14ac:dyDescent="0.2">
      <c r="A268" s="156" t="s">
        <v>198</v>
      </c>
      <c r="B268" s="150">
        <v>163604</v>
      </c>
      <c r="C268" s="151">
        <v>7.2</v>
      </c>
      <c r="D268" s="150">
        <v>431869</v>
      </c>
      <c r="E268" s="151">
        <v>5.6</v>
      </c>
      <c r="F268" s="153">
        <v>2.6</v>
      </c>
    </row>
    <row r="269" spans="1:6" s="141" customFormat="1" ht="13.15" customHeight="1" x14ac:dyDescent="0.2">
      <c r="A269" s="157" t="s">
        <v>200</v>
      </c>
      <c r="B269" s="150">
        <v>2953652</v>
      </c>
      <c r="C269" s="151">
        <v>3.8</v>
      </c>
      <c r="D269" s="150">
        <v>10508275</v>
      </c>
      <c r="E269" s="151">
        <v>4.0999999999999996</v>
      </c>
      <c r="F269" s="153">
        <v>3.6</v>
      </c>
    </row>
    <row r="270" spans="1:6" s="141" customFormat="1" ht="13.15" customHeight="1" x14ac:dyDescent="0.2">
      <c r="A270" s="158" t="s">
        <v>118</v>
      </c>
      <c r="B270" s="150">
        <v>2824705</v>
      </c>
      <c r="C270" s="151">
        <v>3.7</v>
      </c>
      <c r="D270" s="150">
        <v>10169661</v>
      </c>
      <c r="E270" s="151">
        <v>4</v>
      </c>
      <c r="F270" s="153">
        <v>3.6</v>
      </c>
    </row>
    <row r="271" spans="1:6" s="141" customFormat="1" ht="13.15" customHeight="1" x14ac:dyDescent="0.2">
      <c r="A271" s="158" t="s">
        <v>198</v>
      </c>
      <c r="B271" s="150">
        <v>128947</v>
      </c>
      <c r="C271" s="151">
        <v>7.2</v>
      </c>
      <c r="D271" s="150">
        <v>338614</v>
      </c>
      <c r="E271" s="151">
        <v>6.6</v>
      </c>
      <c r="F271" s="153">
        <v>2.6</v>
      </c>
    </row>
    <row r="272" spans="1:6" s="141" customFormat="1" ht="13.15" customHeight="1" x14ac:dyDescent="0.2">
      <c r="A272" s="157" t="s">
        <v>201</v>
      </c>
      <c r="B272" s="150">
        <v>703173</v>
      </c>
      <c r="C272" s="151">
        <v>4.3</v>
      </c>
      <c r="D272" s="150">
        <v>2677614</v>
      </c>
      <c r="E272" s="151">
        <v>3.6</v>
      </c>
      <c r="F272" s="153">
        <v>3.8</v>
      </c>
    </row>
    <row r="273" spans="1:6" s="141" customFormat="1" ht="13.15" customHeight="1" x14ac:dyDescent="0.2">
      <c r="A273" s="158" t="s">
        <v>118</v>
      </c>
      <c r="B273" s="150">
        <v>676392</v>
      </c>
      <c r="C273" s="151">
        <v>3.9</v>
      </c>
      <c r="D273" s="150">
        <v>2604321</v>
      </c>
      <c r="E273" s="151">
        <v>3.5</v>
      </c>
      <c r="F273" s="153">
        <v>3.9</v>
      </c>
    </row>
    <row r="274" spans="1:6" s="141" customFormat="1" ht="13.15" customHeight="1" x14ac:dyDescent="0.2">
      <c r="A274" s="158" t="s">
        <v>198</v>
      </c>
      <c r="B274" s="150">
        <v>26781</v>
      </c>
      <c r="C274" s="151">
        <v>15.5</v>
      </c>
      <c r="D274" s="150">
        <v>73293</v>
      </c>
      <c r="E274" s="151">
        <v>5.8</v>
      </c>
      <c r="F274" s="153">
        <v>2.7</v>
      </c>
    </row>
    <row r="275" spans="1:6" s="141" customFormat="1" ht="13.15" customHeight="1" x14ac:dyDescent="0.2">
      <c r="A275" s="157" t="s">
        <v>202</v>
      </c>
      <c r="B275" s="150">
        <v>129096</v>
      </c>
      <c r="C275" s="151">
        <v>-2.2000000000000002</v>
      </c>
      <c r="D275" s="150">
        <v>494279</v>
      </c>
      <c r="E275" s="151">
        <v>-0.3</v>
      </c>
      <c r="F275" s="153">
        <v>3.8</v>
      </c>
    </row>
    <row r="276" spans="1:6" s="141" customFormat="1" ht="13.15" customHeight="1" x14ac:dyDescent="0.2">
      <c r="A276" s="158" t="s">
        <v>118</v>
      </c>
      <c r="B276" s="150">
        <v>124776</v>
      </c>
      <c r="C276" s="151">
        <v>-1.4</v>
      </c>
      <c r="D276" s="150">
        <v>485723</v>
      </c>
      <c r="E276" s="151">
        <v>0</v>
      </c>
      <c r="F276" s="153">
        <v>3.9</v>
      </c>
    </row>
    <row r="277" spans="1:6" s="141" customFormat="1" ht="13.15" customHeight="1" x14ac:dyDescent="0.2">
      <c r="A277" s="158" t="s">
        <v>198</v>
      </c>
      <c r="B277" s="150">
        <v>4320</v>
      </c>
      <c r="C277" s="151">
        <v>-20.3</v>
      </c>
      <c r="D277" s="150">
        <v>8556</v>
      </c>
      <c r="E277" s="151">
        <v>-11.5</v>
      </c>
      <c r="F277" s="153">
        <v>2</v>
      </c>
    </row>
    <row r="278" spans="1:6" s="141" customFormat="1" ht="13.15" customHeight="1" x14ac:dyDescent="0.2">
      <c r="A278" s="157" t="s">
        <v>203</v>
      </c>
      <c r="B278" s="150">
        <v>214446</v>
      </c>
      <c r="C278" s="151">
        <v>-0.5</v>
      </c>
      <c r="D278" s="150">
        <v>940106</v>
      </c>
      <c r="E278" s="151">
        <v>-0.1</v>
      </c>
      <c r="F278" s="153">
        <v>4.4000000000000004</v>
      </c>
    </row>
    <row r="279" spans="1:6" s="141" customFormat="1" ht="13.15" customHeight="1" x14ac:dyDescent="0.2">
      <c r="A279" s="158" t="s">
        <v>118</v>
      </c>
      <c r="B279" s="150">
        <v>210890</v>
      </c>
      <c r="C279" s="151">
        <v>-0.4</v>
      </c>
      <c r="D279" s="150">
        <v>928700</v>
      </c>
      <c r="E279" s="151">
        <v>0</v>
      </c>
      <c r="F279" s="153">
        <v>4.4000000000000004</v>
      </c>
    </row>
    <row r="280" spans="1:6" s="141" customFormat="1" ht="13.15" customHeight="1" x14ac:dyDescent="0.2">
      <c r="A280" s="158" t="s">
        <v>198</v>
      </c>
      <c r="B280" s="150">
        <v>3556</v>
      </c>
      <c r="C280" s="151">
        <v>-6.8</v>
      </c>
      <c r="D280" s="150">
        <v>11406</v>
      </c>
      <c r="E280" s="151">
        <v>-8.1</v>
      </c>
      <c r="F280" s="153">
        <v>3.2</v>
      </c>
    </row>
    <row r="281" spans="1:6" s="141" customFormat="1" ht="19.149999999999999" customHeight="1" x14ac:dyDescent="0.2">
      <c r="A281" s="159" t="s">
        <v>204</v>
      </c>
      <c r="B281" s="150" t="s">
        <v>196</v>
      </c>
      <c r="C281" s="151" t="s">
        <v>196</v>
      </c>
      <c r="D281" s="150" t="s">
        <v>196</v>
      </c>
      <c r="E281" s="151" t="s">
        <v>196</v>
      </c>
      <c r="F281" s="153" t="s">
        <v>196</v>
      </c>
    </row>
    <row r="282" spans="1:6" s="141" customFormat="1" ht="13.15" customHeight="1" x14ac:dyDescent="0.2">
      <c r="A282" s="156" t="s">
        <v>205</v>
      </c>
      <c r="B282" s="150">
        <v>3034996</v>
      </c>
      <c r="C282" s="151">
        <v>2.9</v>
      </c>
      <c r="D282" s="150">
        <v>17734876</v>
      </c>
      <c r="E282" s="151">
        <v>3.1</v>
      </c>
      <c r="F282" s="153">
        <v>5.8</v>
      </c>
    </row>
    <row r="283" spans="1:6" s="141" customFormat="1" ht="13.15" customHeight="1" x14ac:dyDescent="0.2">
      <c r="A283" s="156" t="s">
        <v>118</v>
      </c>
      <c r="B283" s="150">
        <v>2926415</v>
      </c>
      <c r="C283" s="151">
        <v>2.9</v>
      </c>
      <c r="D283" s="150">
        <v>17327811</v>
      </c>
      <c r="E283" s="151">
        <v>3.1</v>
      </c>
      <c r="F283" s="153">
        <v>5.9</v>
      </c>
    </row>
    <row r="284" spans="1:6" s="141" customFormat="1" ht="13.15" customHeight="1" x14ac:dyDescent="0.2">
      <c r="A284" s="156" t="s">
        <v>198</v>
      </c>
      <c r="B284" s="150">
        <v>108581</v>
      </c>
      <c r="C284" s="151">
        <v>1.2</v>
      </c>
      <c r="D284" s="150">
        <v>407065</v>
      </c>
      <c r="E284" s="151">
        <v>0.4</v>
      </c>
      <c r="F284" s="153">
        <v>3.7</v>
      </c>
    </row>
    <row r="285" spans="1:6" s="141" customFormat="1" ht="13.15" customHeight="1" x14ac:dyDescent="0.2">
      <c r="A285" s="157" t="s">
        <v>206</v>
      </c>
      <c r="B285" s="150">
        <v>419354</v>
      </c>
      <c r="C285" s="151">
        <v>2.1</v>
      </c>
      <c r="D285" s="150">
        <v>2502395</v>
      </c>
      <c r="E285" s="151">
        <v>1.7</v>
      </c>
      <c r="F285" s="153">
        <v>6</v>
      </c>
    </row>
    <row r="286" spans="1:6" s="141" customFormat="1" ht="13.15" customHeight="1" x14ac:dyDescent="0.2">
      <c r="A286" s="158" t="s">
        <v>118</v>
      </c>
      <c r="B286" s="150">
        <v>418098</v>
      </c>
      <c r="C286" s="151">
        <v>2.1</v>
      </c>
      <c r="D286" s="150">
        <v>2495342</v>
      </c>
      <c r="E286" s="151">
        <v>1.6</v>
      </c>
      <c r="F286" s="153">
        <v>6</v>
      </c>
    </row>
    <row r="287" spans="1:6" s="141" customFormat="1" ht="13.15" customHeight="1" x14ac:dyDescent="0.2">
      <c r="A287" s="158" t="s">
        <v>198</v>
      </c>
      <c r="B287" s="150">
        <v>1256</v>
      </c>
      <c r="C287" s="151">
        <v>6.8</v>
      </c>
      <c r="D287" s="150">
        <v>7053</v>
      </c>
      <c r="E287" s="151">
        <v>49.7</v>
      </c>
      <c r="F287" s="153">
        <v>5.6</v>
      </c>
    </row>
    <row r="288" spans="1:6" s="141" customFormat="1" ht="13.15" customHeight="1" x14ac:dyDescent="0.2">
      <c r="A288" s="156" t="s">
        <v>207</v>
      </c>
      <c r="B288" s="150">
        <v>547626</v>
      </c>
      <c r="C288" s="151">
        <v>0.5</v>
      </c>
      <c r="D288" s="150">
        <v>2374281</v>
      </c>
      <c r="E288" s="151">
        <v>-0.6</v>
      </c>
      <c r="F288" s="153">
        <v>4.3</v>
      </c>
    </row>
    <row r="289" spans="1:6" s="141" customFormat="1" ht="13.15" customHeight="1" x14ac:dyDescent="0.2">
      <c r="A289" s="158" t="s">
        <v>118</v>
      </c>
      <c r="B289" s="150">
        <v>463559</v>
      </c>
      <c r="C289" s="151">
        <v>0.3</v>
      </c>
      <c r="D289" s="150">
        <v>2101238</v>
      </c>
      <c r="E289" s="151">
        <v>-0.7</v>
      </c>
      <c r="F289" s="153">
        <v>4.5</v>
      </c>
    </row>
    <row r="290" spans="1:6" s="141" customFormat="1" ht="13.15" customHeight="1" x14ac:dyDescent="0.2">
      <c r="A290" s="158" t="s">
        <v>198</v>
      </c>
      <c r="B290" s="150">
        <v>84067</v>
      </c>
      <c r="C290" s="151">
        <v>1.6</v>
      </c>
      <c r="D290" s="150">
        <v>273043</v>
      </c>
      <c r="E290" s="151">
        <v>-0.3</v>
      </c>
      <c r="F290" s="153">
        <v>3.2</v>
      </c>
    </row>
    <row r="291" spans="1:6" s="141" customFormat="1" ht="13.15" customHeight="1" x14ac:dyDescent="0.2">
      <c r="A291" s="160" t="s">
        <v>208</v>
      </c>
      <c r="B291" s="150" t="s">
        <v>196</v>
      </c>
      <c r="C291" s="151" t="s">
        <v>196</v>
      </c>
      <c r="D291" s="150" t="s">
        <v>196</v>
      </c>
      <c r="E291" s="151" t="s">
        <v>196</v>
      </c>
      <c r="F291" s="153" t="s">
        <v>196</v>
      </c>
    </row>
    <row r="292" spans="1:6" s="141" customFormat="1" ht="13.15" customHeight="1" x14ac:dyDescent="0.2">
      <c r="A292" s="158" t="s">
        <v>209</v>
      </c>
      <c r="B292" s="150">
        <v>1780261</v>
      </c>
      <c r="C292" s="151">
        <v>4.2</v>
      </c>
      <c r="D292" s="150">
        <v>11782087</v>
      </c>
      <c r="E292" s="151">
        <v>4.4000000000000004</v>
      </c>
      <c r="F292" s="153">
        <v>6.6</v>
      </c>
    </row>
    <row r="293" spans="1:6" s="141" customFormat="1" ht="13.15" customHeight="1" x14ac:dyDescent="0.2">
      <c r="A293" s="158" t="s">
        <v>118</v>
      </c>
      <c r="B293" s="150">
        <v>1761445</v>
      </c>
      <c r="C293" s="151">
        <v>4.3</v>
      </c>
      <c r="D293" s="150">
        <v>11666966</v>
      </c>
      <c r="E293" s="151">
        <v>4.4000000000000004</v>
      </c>
      <c r="F293" s="153">
        <v>6.6</v>
      </c>
    </row>
    <row r="294" spans="1:6" s="141" customFormat="1" ht="13.15" customHeight="1" x14ac:dyDescent="0.2">
      <c r="A294" s="158" t="s">
        <v>198</v>
      </c>
      <c r="B294" s="150">
        <v>18816</v>
      </c>
      <c r="C294" s="151">
        <v>1.5</v>
      </c>
      <c r="D294" s="150">
        <v>115121</v>
      </c>
      <c r="E294" s="151">
        <v>2.1</v>
      </c>
      <c r="F294" s="153">
        <v>6.1</v>
      </c>
    </row>
    <row r="295" spans="1:6" s="141" customFormat="1" ht="13.15" customHeight="1" x14ac:dyDescent="0.2">
      <c r="A295" s="156" t="s">
        <v>210</v>
      </c>
      <c r="B295" s="150">
        <v>287755</v>
      </c>
      <c r="C295" s="151">
        <v>0.4</v>
      </c>
      <c r="D295" s="150">
        <v>1076113</v>
      </c>
      <c r="E295" s="151">
        <v>0.4</v>
      </c>
      <c r="F295" s="153">
        <v>3.7</v>
      </c>
    </row>
    <row r="296" spans="1:6" s="141" customFormat="1" ht="13.15" customHeight="1" x14ac:dyDescent="0.2">
      <c r="A296" s="158" t="s">
        <v>118</v>
      </c>
      <c r="B296" s="150">
        <v>283313</v>
      </c>
      <c r="C296" s="151">
        <v>0.6</v>
      </c>
      <c r="D296" s="150">
        <v>1064265</v>
      </c>
      <c r="E296" s="151">
        <v>0.6</v>
      </c>
      <c r="F296" s="153">
        <v>3.8</v>
      </c>
    </row>
    <row r="297" spans="1:6" s="141" customFormat="1" ht="13.15" customHeight="1" x14ac:dyDescent="0.2">
      <c r="A297" s="158" t="s">
        <v>198</v>
      </c>
      <c r="B297" s="150">
        <v>4442</v>
      </c>
      <c r="C297" s="151">
        <v>-7.7</v>
      </c>
      <c r="D297" s="150">
        <v>11848</v>
      </c>
      <c r="E297" s="151">
        <v>-16.399999999999999</v>
      </c>
      <c r="F297" s="153">
        <v>2.7</v>
      </c>
    </row>
    <row r="298" spans="1:6" s="141" customFormat="1" ht="19.149999999999999" customHeight="1" x14ac:dyDescent="0.2">
      <c r="A298" s="155" t="s">
        <v>211</v>
      </c>
      <c r="B298" s="150">
        <v>1172750</v>
      </c>
      <c r="C298" s="151">
        <v>2.1</v>
      </c>
      <c r="D298" s="150">
        <v>5640933</v>
      </c>
      <c r="E298" s="151">
        <v>0.6</v>
      </c>
      <c r="F298" s="153">
        <v>4.8</v>
      </c>
    </row>
    <row r="299" spans="1:6" s="141" customFormat="1" ht="13.15" customHeight="1" x14ac:dyDescent="0.2">
      <c r="A299" s="156" t="s">
        <v>118</v>
      </c>
      <c r="B299" s="150">
        <v>1129728</v>
      </c>
      <c r="C299" s="151">
        <v>2.2000000000000002</v>
      </c>
      <c r="D299" s="150">
        <v>5513869</v>
      </c>
      <c r="E299" s="151">
        <v>0.7</v>
      </c>
      <c r="F299" s="153">
        <v>4.9000000000000004</v>
      </c>
    </row>
    <row r="300" spans="1:6" s="141" customFormat="1" ht="13.15" customHeight="1" x14ac:dyDescent="0.2">
      <c r="A300" s="156" t="s">
        <v>198</v>
      </c>
      <c r="B300" s="150">
        <v>43022</v>
      </c>
      <c r="C300" s="151">
        <v>0.1</v>
      </c>
      <c r="D300" s="150">
        <v>127064</v>
      </c>
      <c r="E300" s="151">
        <v>-1.3</v>
      </c>
      <c r="F300" s="153">
        <v>3</v>
      </c>
    </row>
    <row r="301" spans="1:6" s="141" customFormat="1" ht="19.149999999999999" customHeight="1" x14ac:dyDescent="0.2">
      <c r="A301" s="159" t="s">
        <v>212</v>
      </c>
      <c r="B301" s="150" t="s">
        <v>196</v>
      </c>
      <c r="C301" s="151" t="s">
        <v>196</v>
      </c>
      <c r="D301" s="150" t="s">
        <v>196</v>
      </c>
      <c r="E301" s="151" t="s">
        <v>196</v>
      </c>
      <c r="F301" s="153" t="s">
        <v>196</v>
      </c>
    </row>
    <row r="302" spans="1:6" s="141" customFormat="1" ht="13.15" customHeight="1" x14ac:dyDescent="0.2">
      <c r="A302" s="156" t="s">
        <v>213</v>
      </c>
      <c r="B302" s="150">
        <v>285088</v>
      </c>
      <c r="C302" s="151">
        <v>0.6</v>
      </c>
      <c r="D302" s="150">
        <v>5780256</v>
      </c>
      <c r="E302" s="151">
        <v>0.1</v>
      </c>
      <c r="F302" s="153">
        <v>20.3</v>
      </c>
    </row>
    <row r="303" spans="1:6" s="141" customFormat="1" ht="13.15" customHeight="1" x14ac:dyDescent="0.2">
      <c r="A303" s="156" t="s">
        <v>118</v>
      </c>
      <c r="B303" s="150">
        <v>285010</v>
      </c>
      <c r="C303" s="151">
        <v>0.6</v>
      </c>
      <c r="D303" s="150">
        <v>5779766</v>
      </c>
      <c r="E303" s="151">
        <v>0.1</v>
      </c>
      <c r="F303" s="153">
        <v>20.3</v>
      </c>
    </row>
    <row r="304" spans="1:6" s="141" customFormat="1" ht="13.15" customHeight="1" x14ac:dyDescent="0.2">
      <c r="A304" s="156" t="s">
        <v>198</v>
      </c>
      <c r="B304" s="150">
        <v>78</v>
      </c>
      <c r="C304" s="151">
        <v>188.9</v>
      </c>
      <c r="D304" s="150">
        <v>490</v>
      </c>
      <c r="E304" s="151">
        <v>115.9</v>
      </c>
      <c r="F304" s="153">
        <v>6.3</v>
      </c>
    </row>
    <row r="305" spans="1:6" s="141" customFormat="1" ht="13.15" customHeight="1" x14ac:dyDescent="0.2">
      <c r="A305" s="161" t="s">
        <v>214</v>
      </c>
      <c r="B305" s="150" t="s">
        <v>196</v>
      </c>
      <c r="C305" s="151" t="s">
        <v>196</v>
      </c>
      <c r="D305" s="150" t="s">
        <v>196</v>
      </c>
      <c r="E305" s="151" t="s">
        <v>196</v>
      </c>
      <c r="F305" s="153" t="s">
        <v>196</v>
      </c>
    </row>
    <row r="306" spans="1:6" s="141" customFormat="1" ht="13.15" customHeight="1" x14ac:dyDescent="0.2">
      <c r="A306" s="158" t="s">
        <v>215</v>
      </c>
      <c r="B306" s="150" t="s">
        <v>140</v>
      </c>
      <c r="C306" s="150" t="s">
        <v>140</v>
      </c>
      <c r="D306" s="150" t="s">
        <v>140</v>
      </c>
      <c r="E306" s="150" t="s">
        <v>140</v>
      </c>
      <c r="F306" s="150" t="s">
        <v>140</v>
      </c>
    </row>
    <row r="307" spans="1:6" s="141" customFormat="1" ht="13.15" customHeight="1" x14ac:dyDescent="0.2">
      <c r="A307" s="158" t="s">
        <v>118</v>
      </c>
      <c r="B307" s="150" t="s">
        <v>140</v>
      </c>
      <c r="C307" s="150" t="s">
        <v>140</v>
      </c>
      <c r="D307" s="150" t="s">
        <v>140</v>
      </c>
      <c r="E307" s="150" t="s">
        <v>140</v>
      </c>
      <c r="F307" s="150" t="s">
        <v>140</v>
      </c>
    </row>
    <row r="308" spans="1:6" s="141" customFormat="1" ht="13.15" customHeight="1" x14ac:dyDescent="0.2">
      <c r="A308" s="158" t="s">
        <v>198</v>
      </c>
      <c r="B308" s="150" t="s">
        <v>140</v>
      </c>
      <c r="C308" s="150" t="s">
        <v>140</v>
      </c>
      <c r="D308" s="150" t="s">
        <v>140</v>
      </c>
      <c r="E308" s="150" t="s">
        <v>140</v>
      </c>
      <c r="F308" s="150" t="s">
        <v>140</v>
      </c>
    </row>
    <row r="309" spans="1:6" s="141" customFormat="1" ht="13.15" customHeight="1" x14ac:dyDescent="0.2">
      <c r="A309" s="156" t="s">
        <v>216</v>
      </c>
      <c r="B309" s="150" t="s">
        <v>140</v>
      </c>
      <c r="C309" s="150" t="s">
        <v>140</v>
      </c>
      <c r="D309" s="150" t="s">
        <v>140</v>
      </c>
      <c r="E309" s="150" t="s">
        <v>140</v>
      </c>
      <c r="F309" s="150" t="s">
        <v>140</v>
      </c>
    </row>
    <row r="310" spans="1:6" s="141" customFormat="1" ht="13.15" customHeight="1" x14ac:dyDescent="0.2">
      <c r="A310" s="158" t="s">
        <v>118</v>
      </c>
      <c r="B310" s="150" t="s">
        <v>140</v>
      </c>
      <c r="C310" s="150" t="s">
        <v>140</v>
      </c>
      <c r="D310" s="150" t="s">
        <v>140</v>
      </c>
      <c r="E310" s="150" t="s">
        <v>140</v>
      </c>
      <c r="F310" s="150" t="s">
        <v>140</v>
      </c>
    </row>
    <row r="311" spans="1:6" s="141" customFormat="1" ht="13.15" customHeight="1" x14ac:dyDescent="0.2">
      <c r="A311" s="158" t="s">
        <v>198</v>
      </c>
      <c r="B311" s="150" t="s">
        <v>140</v>
      </c>
      <c r="C311" s="150" t="s">
        <v>140</v>
      </c>
      <c r="D311" s="150" t="s">
        <v>140</v>
      </c>
      <c r="E311" s="150" t="s">
        <v>140</v>
      </c>
      <c r="F311" s="150" t="s">
        <v>140</v>
      </c>
    </row>
    <row r="312" spans="1:6" s="141" customFormat="1" ht="7.9" customHeight="1" x14ac:dyDescent="0.2">
      <c r="A312" s="162"/>
      <c r="B312" s="150"/>
      <c r="C312" s="151"/>
      <c r="D312" s="150"/>
      <c r="E312" s="151"/>
      <c r="F312" s="153"/>
    </row>
    <row r="313" spans="1:6" s="141" customFormat="1" ht="13.15" customHeight="1" x14ac:dyDescent="0.2">
      <c r="A313" s="149" t="s">
        <v>222</v>
      </c>
      <c r="B313" s="150">
        <v>7855638</v>
      </c>
      <c r="C313" s="151">
        <v>3.3</v>
      </c>
      <c r="D313" s="150">
        <v>26043253</v>
      </c>
      <c r="E313" s="151">
        <v>2</v>
      </c>
      <c r="F313" s="153">
        <v>3.3</v>
      </c>
    </row>
    <row r="314" spans="1:6" s="141" customFormat="1" ht="13.15" customHeight="1" x14ac:dyDescent="0.2">
      <c r="A314" s="154" t="s">
        <v>118</v>
      </c>
      <c r="B314" s="150">
        <v>6708296</v>
      </c>
      <c r="C314" s="151">
        <v>2.2999999999999998</v>
      </c>
      <c r="D314" s="150">
        <v>22516226</v>
      </c>
      <c r="E314" s="151">
        <v>1.3</v>
      </c>
      <c r="F314" s="153">
        <v>3.4</v>
      </c>
    </row>
    <row r="315" spans="1:6" s="141" customFormat="1" ht="13.15" customHeight="1" x14ac:dyDescent="0.2">
      <c r="A315" s="154" t="s">
        <v>198</v>
      </c>
      <c r="B315" s="150">
        <v>1147342</v>
      </c>
      <c r="C315" s="151">
        <v>9.6999999999999993</v>
      </c>
      <c r="D315" s="150">
        <v>3527027</v>
      </c>
      <c r="E315" s="151">
        <v>6.4</v>
      </c>
      <c r="F315" s="153">
        <v>3.1</v>
      </c>
    </row>
    <row r="316" spans="1:6" s="141" customFormat="1" ht="19.149999999999999" customHeight="1" x14ac:dyDescent="0.2">
      <c r="A316" s="155" t="s">
        <v>199</v>
      </c>
      <c r="B316" s="150">
        <v>5001439</v>
      </c>
      <c r="C316" s="151">
        <v>3.2</v>
      </c>
      <c r="D316" s="150">
        <v>12719053</v>
      </c>
      <c r="E316" s="151">
        <v>1.8</v>
      </c>
      <c r="F316" s="153">
        <v>2.5</v>
      </c>
    </row>
    <row r="317" spans="1:6" s="141" customFormat="1" ht="13.15" customHeight="1" x14ac:dyDescent="0.2">
      <c r="A317" s="156" t="s">
        <v>118</v>
      </c>
      <c r="B317" s="150">
        <v>4187678</v>
      </c>
      <c r="C317" s="151">
        <v>2.2999999999999998</v>
      </c>
      <c r="D317" s="150">
        <v>10740572</v>
      </c>
      <c r="E317" s="151">
        <v>0.7</v>
      </c>
      <c r="F317" s="153">
        <v>2.6</v>
      </c>
    </row>
    <row r="318" spans="1:6" s="141" customFormat="1" ht="13.15" customHeight="1" x14ac:dyDescent="0.2">
      <c r="A318" s="156" t="s">
        <v>198</v>
      </c>
      <c r="B318" s="150">
        <v>813761</v>
      </c>
      <c r="C318" s="151">
        <v>8.3000000000000007</v>
      </c>
      <c r="D318" s="150">
        <v>1978481</v>
      </c>
      <c r="E318" s="151">
        <v>8.3000000000000007</v>
      </c>
      <c r="F318" s="153">
        <v>2.4</v>
      </c>
    </row>
    <row r="319" spans="1:6" s="141" customFormat="1" ht="13.15" customHeight="1" x14ac:dyDescent="0.2">
      <c r="A319" s="157" t="s">
        <v>200</v>
      </c>
      <c r="B319" s="150">
        <v>3553624</v>
      </c>
      <c r="C319" s="151">
        <v>3.3</v>
      </c>
      <c r="D319" s="150">
        <v>8778525</v>
      </c>
      <c r="E319" s="151">
        <v>2.2999999999999998</v>
      </c>
      <c r="F319" s="153">
        <v>2.5</v>
      </c>
    </row>
    <row r="320" spans="1:6" s="141" customFormat="1" ht="13.15" customHeight="1" x14ac:dyDescent="0.2">
      <c r="A320" s="158" t="s">
        <v>118</v>
      </c>
      <c r="B320" s="150">
        <v>2961450</v>
      </c>
      <c r="C320" s="151">
        <v>2.1</v>
      </c>
      <c r="D320" s="150">
        <v>7352039</v>
      </c>
      <c r="E320" s="151">
        <v>0.8</v>
      </c>
      <c r="F320" s="153">
        <v>2.5</v>
      </c>
    </row>
    <row r="321" spans="1:6" s="141" customFormat="1" ht="13.15" customHeight="1" x14ac:dyDescent="0.2">
      <c r="A321" s="158" t="s">
        <v>198</v>
      </c>
      <c r="B321" s="150">
        <v>592174</v>
      </c>
      <c r="C321" s="151">
        <v>9.8000000000000007</v>
      </c>
      <c r="D321" s="150">
        <v>1426486</v>
      </c>
      <c r="E321" s="151">
        <v>10.7</v>
      </c>
      <c r="F321" s="153">
        <v>2.4</v>
      </c>
    </row>
    <row r="322" spans="1:6" s="141" customFormat="1" ht="13.15" customHeight="1" x14ac:dyDescent="0.2">
      <c r="A322" s="157" t="s">
        <v>201</v>
      </c>
      <c r="B322" s="150">
        <v>491025</v>
      </c>
      <c r="C322" s="151">
        <v>3.3</v>
      </c>
      <c r="D322" s="150">
        <v>1435229</v>
      </c>
      <c r="E322" s="151">
        <v>1.1000000000000001</v>
      </c>
      <c r="F322" s="153">
        <v>2.9</v>
      </c>
    </row>
    <row r="323" spans="1:6" s="141" customFormat="1" ht="13.15" customHeight="1" x14ac:dyDescent="0.2">
      <c r="A323" s="158" t="s">
        <v>118</v>
      </c>
      <c r="B323" s="150">
        <v>400076</v>
      </c>
      <c r="C323" s="151">
        <v>3.8</v>
      </c>
      <c r="D323" s="150">
        <v>1210455</v>
      </c>
      <c r="E323" s="151">
        <v>0.8</v>
      </c>
      <c r="F323" s="153">
        <v>3</v>
      </c>
    </row>
    <row r="324" spans="1:6" s="141" customFormat="1" ht="13.15" customHeight="1" x14ac:dyDescent="0.2">
      <c r="A324" s="158" t="s">
        <v>198</v>
      </c>
      <c r="B324" s="150">
        <v>90949</v>
      </c>
      <c r="C324" s="151">
        <v>1.2</v>
      </c>
      <c r="D324" s="150">
        <v>224774</v>
      </c>
      <c r="E324" s="151">
        <v>2.8</v>
      </c>
      <c r="F324" s="153">
        <v>2.5</v>
      </c>
    </row>
    <row r="325" spans="1:6" s="141" customFormat="1" ht="13.15" customHeight="1" x14ac:dyDescent="0.2">
      <c r="A325" s="157" t="s">
        <v>202</v>
      </c>
      <c r="B325" s="150">
        <v>614700</v>
      </c>
      <c r="C325" s="151">
        <v>3</v>
      </c>
      <c r="D325" s="150">
        <v>1443164</v>
      </c>
      <c r="E325" s="151">
        <v>1.1000000000000001</v>
      </c>
      <c r="F325" s="153">
        <v>2.2999999999999998</v>
      </c>
    </row>
    <row r="326" spans="1:6" s="141" customFormat="1" ht="13.15" customHeight="1" x14ac:dyDescent="0.2">
      <c r="A326" s="158" t="s">
        <v>118</v>
      </c>
      <c r="B326" s="150">
        <v>521431</v>
      </c>
      <c r="C326" s="151">
        <v>2.1</v>
      </c>
      <c r="D326" s="150">
        <v>1236919</v>
      </c>
      <c r="E326" s="151">
        <v>0.1</v>
      </c>
      <c r="F326" s="153">
        <v>2.4</v>
      </c>
    </row>
    <row r="327" spans="1:6" s="141" customFormat="1" ht="13.15" customHeight="1" x14ac:dyDescent="0.2">
      <c r="A327" s="158" t="s">
        <v>198</v>
      </c>
      <c r="B327" s="150">
        <v>93269</v>
      </c>
      <c r="C327" s="151">
        <v>8.5</v>
      </c>
      <c r="D327" s="150">
        <v>206245</v>
      </c>
      <c r="E327" s="151">
        <v>7.5</v>
      </c>
      <c r="F327" s="153">
        <v>2.2000000000000002</v>
      </c>
    </row>
    <row r="328" spans="1:6" s="141" customFormat="1" ht="13.15" customHeight="1" x14ac:dyDescent="0.2">
      <c r="A328" s="157" t="s">
        <v>203</v>
      </c>
      <c r="B328" s="150">
        <v>342090</v>
      </c>
      <c r="C328" s="151">
        <v>2.8</v>
      </c>
      <c r="D328" s="150">
        <v>1062135</v>
      </c>
      <c r="E328" s="151">
        <v>-0.3</v>
      </c>
      <c r="F328" s="153">
        <v>3.1</v>
      </c>
    </row>
    <row r="329" spans="1:6" s="141" customFormat="1" ht="13.15" customHeight="1" x14ac:dyDescent="0.2">
      <c r="A329" s="158" t="s">
        <v>118</v>
      </c>
      <c r="B329" s="150">
        <v>304721</v>
      </c>
      <c r="C329" s="151">
        <v>2.8</v>
      </c>
      <c r="D329" s="150">
        <v>941159</v>
      </c>
      <c r="E329" s="151">
        <v>0.3</v>
      </c>
      <c r="F329" s="153">
        <v>3.1</v>
      </c>
    </row>
    <row r="330" spans="1:6" s="141" customFormat="1" ht="13.15" customHeight="1" x14ac:dyDescent="0.2">
      <c r="A330" s="158" t="s">
        <v>198</v>
      </c>
      <c r="B330" s="150">
        <v>37369</v>
      </c>
      <c r="C330" s="151">
        <v>2.8</v>
      </c>
      <c r="D330" s="150">
        <v>120976</v>
      </c>
      <c r="E330" s="151">
        <v>-5</v>
      </c>
      <c r="F330" s="153">
        <v>3.2</v>
      </c>
    </row>
    <row r="331" spans="1:6" s="141" customFormat="1" ht="19.149999999999999" customHeight="1" x14ac:dyDescent="0.2">
      <c r="A331" s="159" t="s">
        <v>204</v>
      </c>
      <c r="B331" s="150" t="s">
        <v>196</v>
      </c>
      <c r="C331" s="151" t="s">
        <v>196</v>
      </c>
      <c r="D331" s="150" t="s">
        <v>196</v>
      </c>
      <c r="E331" s="151" t="s">
        <v>196</v>
      </c>
      <c r="F331" s="153" t="s">
        <v>196</v>
      </c>
    </row>
    <row r="332" spans="1:6" s="141" customFormat="1" ht="13.15" customHeight="1" x14ac:dyDescent="0.2">
      <c r="A332" s="156" t="s">
        <v>205</v>
      </c>
      <c r="B332" s="150">
        <v>1630068</v>
      </c>
      <c r="C332" s="151">
        <v>0.8</v>
      </c>
      <c r="D332" s="150">
        <v>6813215</v>
      </c>
      <c r="E332" s="151">
        <v>0.3</v>
      </c>
      <c r="F332" s="153">
        <v>4.2</v>
      </c>
    </row>
    <row r="333" spans="1:6" s="141" customFormat="1" ht="13.15" customHeight="1" x14ac:dyDescent="0.2">
      <c r="A333" s="156" t="s">
        <v>118</v>
      </c>
      <c r="B333" s="150">
        <v>1479756</v>
      </c>
      <c r="C333" s="151">
        <v>0.8</v>
      </c>
      <c r="D333" s="150">
        <v>5884063</v>
      </c>
      <c r="E333" s="151">
        <v>0.1</v>
      </c>
      <c r="F333" s="153">
        <v>4</v>
      </c>
    </row>
    <row r="334" spans="1:6" s="141" customFormat="1" ht="13.15" customHeight="1" x14ac:dyDescent="0.2">
      <c r="A334" s="156" t="s">
        <v>198</v>
      </c>
      <c r="B334" s="150">
        <v>150312</v>
      </c>
      <c r="C334" s="151">
        <v>1</v>
      </c>
      <c r="D334" s="150">
        <v>929152</v>
      </c>
      <c r="E334" s="151">
        <v>1.3</v>
      </c>
      <c r="F334" s="153">
        <v>6.2</v>
      </c>
    </row>
    <row r="335" spans="1:6" s="141" customFormat="1" ht="13.15" customHeight="1" x14ac:dyDescent="0.2">
      <c r="A335" s="157" t="s">
        <v>206</v>
      </c>
      <c r="B335" s="150">
        <v>349474</v>
      </c>
      <c r="C335" s="151">
        <v>-3.5</v>
      </c>
      <c r="D335" s="150">
        <v>1387447</v>
      </c>
      <c r="E335" s="151">
        <v>-5.7</v>
      </c>
      <c r="F335" s="153">
        <v>4</v>
      </c>
    </row>
    <row r="336" spans="1:6" s="141" customFormat="1" ht="13.15" customHeight="1" x14ac:dyDescent="0.2">
      <c r="A336" s="158" t="s">
        <v>118</v>
      </c>
      <c r="B336" s="150">
        <v>339384</v>
      </c>
      <c r="C336" s="151">
        <v>-3.8</v>
      </c>
      <c r="D336" s="150">
        <v>1340069</v>
      </c>
      <c r="E336" s="151">
        <v>-6.2</v>
      </c>
      <c r="F336" s="153">
        <v>3.9</v>
      </c>
    </row>
    <row r="337" spans="1:6" s="141" customFormat="1" ht="13.15" customHeight="1" x14ac:dyDescent="0.2">
      <c r="A337" s="158" t="s">
        <v>198</v>
      </c>
      <c r="B337" s="150">
        <v>10090</v>
      </c>
      <c r="C337" s="151">
        <v>7.6</v>
      </c>
      <c r="D337" s="150">
        <v>47378</v>
      </c>
      <c r="E337" s="151">
        <v>11.8</v>
      </c>
      <c r="F337" s="153">
        <v>4.7</v>
      </c>
    </row>
    <row r="338" spans="1:6" s="141" customFormat="1" ht="13.15" customHeight="1" x14ac:dyDescent="0.2">
      <c r="A338" s="156" t="s">
        <v>207</v>
      </c>
      <c r="B338" s="150">
        <v>112929</v>
      </c>
      <c r="C338" s="151">
        <v>1.7</v>
      </c>
      <c r="D338" s="150">
        <v>539535</v>
      </c>
      <c r="E338" s="151">
        <v>-0.8</v>
      </c>
      <c r="F338" s="153">
        <v>4.8</v>
      </c>
    </row>
    <row r="339" spans="1:6" s="141" customFormat="1" ht="13.15" customHeight="1" x14ac:dyDescent="0.2">
      <c r="A339" s="158" t="s">
        <v>118</v>
      </c>
      <c r="B339" s="150">
        <v>63348</v>
      </c>
      <c r="C339" s="151">
        <v>-0.5</v>
      </c>
      <c r="D339" s="150">
        <v>243005</v>
      </c>
      <c r="E339" s="151">
        <v>-2.2999999999999998</v>
      </c>
      <c r="F339" s="153">
        <v>3.8</v>
      </c>
    </row>
    <row r="340" spans="1:6" s="141" customFormat="1" ht="13.15" customHeight="1" x14ac:dyDescent="0.2">
      <c r="A340" s="158" t="s">
        <v>198</v>
      </c>
      <c r="B340" s="150">
        <v>49581</v>
      </c>
      <c r="C340" s="151">
        <v>4.5999999999999996</v>
      </c>
      <c r="D340" s="150">
        <v>296530</v>
      </c>
      <c r="E340" s="151">
        <v>0.4</v>
      </c>
      <c r="F340" s="153">
        <v>6</v>
      </c>
    </row>
    <row r="341" spans="1:6" s="141" customFormat="1" ht="13.15" customHeight="1" x14ac:dyDescent="0.2">
      <c r="A341" s="160" t="s">
        <v>208</v>
      </c>
      <c r="B341" s="150" t="s">
        <v>196</v>
      </c>
      <c r="C341" s="151" t="s">
        <v>196</v>
      </c>
      <c r="D341" s="150" t="s">
        <v>196</v>
      </c>
      <c r="E341" s="151" t="s">
        <v>196</v>
      </c>
      <c r="F341" s="153" t="s">
        <v>196</v>
      </c>
    </row>
    <row r="342" spans="1:6" s="141" customFormat="1" ht="13.15" customHeight="1" x14ac:dyDescent="0.2">
      <c r="A342" s="158" t="s">
        <v>209</v>
      </c>
      <c r="B342" s="150">
        <v>623973</v>
      </c>
      <c r="C342" s="151">
        <v>4.9000000000000004</v>
      </c>
      <c r="D342" s="150">
        <v>3529983</v>
      </c>
      <c r="E342" s="151">
        <v>3.3</v>
      </c>
      <c r="F342" s="153">
        <v>5.7</v>
      </c>
    </row>
    <row r="343" spans="1:6" s="141" customFormat="1" ht="13.15" customHeight="1" x14ac:dyDescent="0.2">
      <c r="A343" s="158" t="s">
        <v>118</v>
      </c>
      <c r="B343" s="150">
        <v>553993</v>
      </c>
      <c r="C343" s="151">
        <v>5.6</v>
      </c>
      <c r="D343" s="150">
        <v>2998268</v>
      </c>
      <c r="E343" s="151">
        <v>3.7</v>
      </c>
      <c r="F343" s="153">
        <v>5.4</v>
      </c>
    </row>
    <row r="344" spans="1:6" s="141" customFormat="1" ht="13.15" customHeight="1" x14ac:dyDescent="0.2">
      <c r="A344" s="158" t="s">
        <v>198</v>
      </c>
      <c r="B344" s="150">
        <v>69980</v>
      </c>
      <c r="C344" s="151">
        <v>-0.5</v>
      </c>
      <c r="D344" s="150">
        <v>531715</v>
      </c>
      <c r="E344" s="151">
        <v>0.8</v>
      </c>
      <c r="F344" s="153">
        <v>7.6</v>
      </c>
    </row>
    <row r="345" spans="1:6" s="141" customFormat="1" ht="13.15" customHeight="1" x14ac:dyDescent="0.2">
      <c r="A345" s="156" t="s">
        <v>210</v>
      </c>
      <c r="B345" s="150">
        <v>543692</v>
      </c>
      <c r="C345" s="151">
        <v>-0.9</v>
      </c>
      <c r="D345" s="150">
        <v>1356250</v>
      </c>
      <c r="E345" s="151">
        <v>-0.3</v>
      </c>
      <c r="F345" s="153">
        <v>2.5</v>
      </c>
    </row>
    <row r="346" spans="1:6" s="141" customFormat="1" ht="13.15" customHeight="1" x14ac:dyDescent="0.2">
      <c r="A346" s="158" t="s">
        <v>118</v>
      </c>
      <c r="B346" s="150">
        <v>523031</v>
      </c>
      <c r="C346" s="151">
        <v>-0.7</v>
      </c>
      <c r="D346" s="150">
        <v>1302721</v>
      </c>
      <c r="E346" s="151">
        <v>-0.4</v>
      </c>
      <c r="F346" s="153">
        <v>2.5</v>
      </c>
    </row>
    <row r="347" spans="1:6" s="141" customFormat="1" ht="13.15" customHeight="1" x14ac:dyDescent="0.2">
      <c r="A347" s="158" t="s">
        <v>198</v>
      </c>
      <c r="B347" s="150">
        <v>20661</v>
      </c>
      <c r="C347" s="151">
        <v>-4.8</v>
      </c>
      <c r="D347" s="150">
        <v>53529</v>
      </c>
      <c r="E347" s="151">
        <v>2</v>
      </c>
      <c r="F347" s="153">
        <v>2.6</v>
      </c>
    </row>
    <row r="348" spans="1:6" s="141" customFormat="1" ht="19.149999999999999" customHeight="1" x14ac:dyDescent="0.2">
      <c r="A348" s="155" t="s">
        <v>211</v>
      </c>
      <c r="B348" s="150">
        <v>747067</v>
      </c>
      <c r="C348" s="151">
        <v>9</v>
      </c>
      <c r="D348" s="150">
        <v>2601889</v>
      </c>
      <c r="E348" s="151">
        <v>5.8</v>
      </c>
      <c r="F348" s="153">
        <v>3.5</v>
      </c>
    </row>
    <row r="349" spans="1:6" s="141" customFormat="1" ht="13.15" customHeight="1" x14ac:dyDescent="0.2">
      <c r="A349" s="156" t="s">
        <v>118</v>
      </c>
      <c r="B349" s="150">
        <v>573756</v>
      </c>
      <c r="C349" s="151">
        <v>4.2</v>
      </c>
      <c r="D349" s="150">
        <v>2036433</v>
      </c>
      <c r="E349" s="151">
        <v>4.7</v>
      </c>
      <c r="F349" s="153">
        <v>3.5</v>
      </c>
    </row>
    <row r="350" spans="1:6" s="141" customFormat="1" ht="13.15" customHeight="1" x14ac:dyDescent="0.2">
      <c r="A350" s="156" t="s">
        <v>198</v>
      </c>
      <c r="B350" s="150">
        <v>173311</v>
      </c>
      <c r="C350" s="151">
        <v>28.5</v>
      </c>
      <c r="D350" s="150">
        <v>565456</v>
      </c>
      <c r="E350" s="151">
        <v>10.1</v>
      </c>
      <c r="F350" s="153">
        <v>3.3</v>
      </c>
    </row>
    <row r="351" spans="1:6" s="141" customFormat="1" ht="19.149999999999999" customHeight="1" x14ac:dyDescent="0.2">
      <c r="A351" s="159" t="s">
        <v>212</v>
      </c>
      <c r="B351" s="150" t="s">
        <v>196</v>
      </c>
      <c r="C351" s="151" t="s">
        <v>196</v>
      </c>
      <c r="D351" s="150" t="s">
        <v>196</v>
      </c>
      <c r="E351" s="151" t="s">
        <v>196</v>
      </c>
      <c r="F351" s="153" t="s">
        <v>196</v>
      </c>
    </row>
    <row r="352" spans="1:6" s="141" customFormat="1" ht="13.15" customHeight="1" x14ac:dyDescent="0.2">
      <c r="A352" s="156" t="s">
        <v>213</v>
      </c>
      <c r="B352" s="150">
        <v>477064</v>
      </c>
      <c r="C352" s="151">
        <v>4.4000000000000004</v>
      </c>
      <c r="D352" s="150">
        <v>3909096</v>
      </c>
      <c r="E352" s="151">
        <v>3</v>
      </c>
      <c r="F352" s="153">
        <v>8.1999999999999993</v>
      </c>
    </row>
    <row r="353" spans="1:6" s="141" customFormat="1" ht="13.15" customHeight="1" x14ac:dyDescent="0.2">
      <c r="A353" s="156" t="s">
        <v>118</v>
      </c>
      <c r="B353" s="150">
        <v>467106</v>
      </c>
      <c r="C353" s="151">
        <v>4.7</v>
      </c>
      <c r="D353" s="150">
        <v>3855158</v>
      </c>
      <c r="E353" s="151">
        <v>3.1</v>
      </c>
      <c r="F353" s="153">
        <v>8.3000000000000007</v>
      </c>
    </row>
    <row r="354" spans="1:6" s="141" customFormat="1" ht="13.15" customHeight="1" x14ac:dyDescent="0.2">
      <c r="A354" s="156" t="s">
        <v>198</v>
      </c>
      <c r="B354" s="150">
        <v>9958</v>
      </c>
      <c r="C354" s="151">
        <v>-10.1</v>
      </c>
      <c r="D354" s="150">
        <v>53938</v>
      </c>
      <c r="E354" s="151">
        <v>-4.4000000000000004</v>
      </c>
      <c r="F354" s="153">
        <v>5.4</v>
      </c>
    </row>
    <row r="355" spans="1:6" s="141" customFormat="1" ht="13.15" customHeight="1" x14ac:dyDescent="0.2">
      <c r="A355" s="161" t="s">
        <v>214</v>
      </c>
      <c r="B355" s="150" t="s">
        <v>196</v>
      </c>
      <c r="C355" s="151" t="s">
        <v>196</v>
      </c>
      <c r="D355" s="150" t="s">
        <v>196</v>
      </c>
      <c r="E355" s="151" t="s">
        <v>196</v>
      </c>
      <c r="F355" s="153" t="s">
        <v>196</v>
      </c>
    </row>
    <row r="356" spans="1:6" s="141" customFormat="1" ht="13.15" customHeight="1" x14ac:dyDescent="0.2">
      <c r="A356" s="158" t="s">
        <v>215</v>
      </c>
      <c r="B356" s="150" t="s">
        <v>140</v>
      </c>
      <c r="C356" s="150" t="s">
        <v>140</v>
      </c>
      <c r="D356" s="150" t="s">
        <v>140</v>
      </c>
      <c r="E356" s="150" t="s">
        <v>140</v>
      </c>
      <c r="F356" s="150" t="s">
        <v>140</v>
      </c>
    </row>
    <row r="357" spans="1:6" s="141" customFormat="1" ht="13.15" customHeight="1" x14ac:dyDescent="0.2">
      <c r="A357" s="158" t="s">
        <v>118</v>
      </c>
      <c r="B357" s="150" t="s">
        <v>140</v>
      </c>
      <c r="C357" s="150" t="s">
        <v>140</v>
      </c>
      <c r="D357" s="150" t="s">
        <v>140</v>
      </c>
      <c r="E357" s="150" t="s">
        <v>140</v>
      </c>
      <c r="F357" s="150" t="s">
        <v>140</v>
      </c>
    </row>
    <row r="358" spans="1:6" s="141" customFormat="1" ht="13.15" customHeight="1" x14ac:dyDescent="0.2">
      <c r="A358" s="158" t="s">
        <v>198</v>
      </c>
      <c r="B358" s="150" t="s">
        <v>140</v>
      </c>
      <c r="C358" s="150" t="s">
        <v>140</v>
      </c>
      <c r="D358" s="150" t="s">
        <v>140</v>
      </c>
      <c r="E358" s="150" t="s">
        <v>140</v>
      </c>
      <c r="F358" s="150" t="s">
        <v>140</v>
      </c>
    </row>
    <row r="359" spans="1:6" s="141" customFormat="1" ht="13.15" customHeight="1" x14ac:dyDescent="0.2">
      <c r="A359" s="156" t="s">
        <v>216</v>
      </c>
      <c r="B359" s="150" t="s">
        <v>140</v>
      </c>
      <c r="C359" s="150" t="s">
        <v>140</v>
      </c>
      <c r="D359" s="150" t="s">
        <v>140</v>
      </c>
      <c r="E359" s="150" t="s">
        <v>140</v>
      </c>
      <c r="F359" s="150" t="s">
        <v>140</v>
      </c>
    </row>
    <row r="360" spans="1:6" s="141" customFormat="1" ht="13.15" customHeight="1" x14ac:dyDescent="0.2">
      <c r="A360" s="158" t="s">
        <v>118</v>
      </c>
      <c r="B360" s="150" t="s">
        <v>140</v>
      </c>
      <c r="C360" s="150" t="s">
        <v>140</v>
      </c>
      <c r="D360" s="150" t="s">
        <v>140</v>
      </c>
      <c r="E360" s="150" t="s">
        <v>140</v>
      </c>
      <c r="F360" s="150" t="s">
        <v>140</v>
      </c>
    </row>
    <row r="361" spans="1:6" s="141" customFormat="1" ht="13.15" customHeight="1" x14ac:dyDescent="0.2">
      <c r="A361" s="158" t="s">
        <v>198</v>
      </c>
      <c r="B361" s="150" t="s">
        <v>140</v>
      </c>
      <c r="C361" s="150" t="s">
        <v>140</v>
      </c>
      <c r="D361" s="150" t="s">
        <v>140</v>
      </c>
      <c r="E361" s="150" t="s">
        <v>140</v>
      </c>
      <c r="F361" s="150" t="s">
        <v>140</v>
      </c>
    </row>
    <row r="362" spans="1:6" s="141" customFormat="1" ht="7.9" customHeight="1" x14ac:dyDescent="0.2">
      <c r="A362" s="162"/>
      <c r="B362" s="150"/>
      <c r="C362" s="151"/>
      <c r="D362" s="150"/>
      <c r="E362" s="151"/>
      <c r="F362" s="153"/>
    </row>
    <row r="363" spans="1:6" s="141" customFormat="1" ht="13.15" customHeight="1" x14ac:dyDescent="0.2">
      <c r="A363" s="149" t="s">
        <v>223</v>
      </c>
      <c r="B363" s="150">
        <v>12563917</v>
      </c>
      <c r="C363" s="151">
        <v>2.9</v>
      </c>
      <c r="D363" s="150">
        <v>38315928</v>
      </c>
      <c r="E363" s="151">
        <v>2.2999999999999998</v>
      </c>
      <c r="F363" s="153">
        <v>3</v>
      </c>
    </row>
    <row r="364" spans="1:6" s="141" customFormat="1" ht="13.15" customHeight="1" x14ac:dyDescent="0.2">
      <c r="A364" s="154" t="s">
        <v>118</v>
      </c>
      <c r="B364" s="150">
        <v>10757382</v>
      </c>
      <c r="C364" s="151">
        <v>2.2000000000000002</v>
      </c>
      <c r="D364" s="150">
        <v>33773877</v>
      </c>
      <c r="E364" s="151">
        <v>2</v>
      </c>
      <c r="F364" s="153">
        <v>3.1</v>
      </c>
    </row>
    <row r="365" spans="1:6" s="141" customFormat="1" ht="13.15" customHeight="1" x14ac:dyDescent="0.2">
      <c r="A365" s="154" t="s">
        <v>198</v>
      </c>
      <c r="B365" s="150">
        <v>1806535</v>
      </c>
      <c r="C365" s="151">
        <v>7.1</v>
      </c>
      <c r="D365" s="150">
        <v>4542051</v>
      </c>
      <c r="E365" s="151">
        <v>4.8</v>
      </c>
      <c r="F365" s="153">
        <v>2.5</v>
      </c>
    </row>
    <row r="366" spans="1:6" s="141" customFormat="1" ht="19.149999999999999" customHeight="1" x14ac:dyDescent="0.2">
      <c r="A366" s="155" t="s">
        <v>199</v>
      </c>
      <c r="B366" s="150">
        <v>7821571</v>
      </c>
      <c r="C366" s="151">
        <v>3.1</v>
      </c>
      <c r="D366" s="150">
        <v>17953535</v>
      </c>
      <c r="E366" s="151">
        <v>1.7</v>
      </c>
      <c r="F366" s="153">
        <v>2.2999999999999998</v>
      </c>
    </row>
    <row r="367" spans="1:6" s="141" customFormat="1" ht="13.15" customHeight="1" x14ac:dyDescent="0.2">
      <c r="A367" s="156" t="s">
        <v>118</v>
      </c>
      <c r="B367" s="150">
        <v>6483953</v>
      </c>
      <c r="C367" s="151">
        <v>2.1</v>
      </c>
      <c r="D367" s="150">
        <v>15285798</v>
      </c>
      <c r="E367" s="151">
        <v>0.8</v>
      </c>
      <c r="F367" s="153">
        <v>2.4</v>
      </c>
    </row>
    <row r="368" spans="1:6" s="141" customFormat="1" ht="13.15" customHeight="1" x14ac:dyDescent="0.2">
      <c r="A368" s="156" t="s">
        <v>198</v>
      </c>
      <c r="B368" s="150">
        <v>1337618</v>
      </c>
      <c r="C368" s="151">
        <v>8.6</v>
      </c>
      <c r="D368" s="150">
        <v>2667737</v>
      </c>
      <c r="E368" s="151">
        <v>7.4</v>
      </c>
      <c r="F368" s="153">
        <v>2</v>
      </c>
    </row>
    <row r="369" spans="1:6" s="141" customFormat="1" ht="13.15" customHeight="1" x14ac:dyDescent="0.2">
      <c r="A369" s="157" t="s">
        <v>200</v>
      </c>
      <c r="B369" s="150">
        <v>5322148</v>
      </c>
      <c r="C369" s="151">
        <v>4</v>
      </c>
      <c r="D369" s="150">
        <v>11882350</v>
      </c>
      <c r="E369" s="151">
        <v>2.8</v>
      </c>
      <c r="F369" s="153">
        <v>2.2000000000000002</v>
      </c>
    </row>
    <row r="370" spans="1:6" s="141" customFormat="1" ht="13.15" customHeight="1" x14ac:dyDescent="0.2">
      <c r="A370" s="158" t="s">
        <v>118</v>
      </c>
      <c r="B370" s="150">
        <v>4321483</v>
      </c>
      <c r="C370" s="151">
        <v>2.7</v>
      </c>
      <c r="D370" s="150">
        <v>9941771</v>
      </c>
      <c r="E370" s="151">
        <v>1.8</v>
      </c>
      <c r="F370" s="153">
        <v>2.2999999999999998</v>
      </c>
    </row>
    <row r="371" spans="1:6" s="141" customFormat="1" ht="13.15" customHeight="1" x14ac:dyDescent="0.2">
      <c r="A371" s="158" t="s">
        <v>198</v>
      </c>
      <c r="B371" s="150">
        <v>1000665</v>
      </c>
      <c r="C371" s="151">
        <v>10</v>
      </c>
      <c r="D371" s="150">
        <v>1940579</v>
      </c>
      <c r="E371" s="151">
        <v>8.5</v>
      </c>
      <c r="F371" s="153">
        <v>1.9</v>
      </c>
    </row>
    <row r="372" spans="1:6" s="141" customFormat="1" ht="13.15" customHeight="1" x14ac:dyDescent="0.2">
      <c r="A372" s="157" t="s">
        <v>201</v>
      </c>
      <c r="B372" s="150">
        <v>602207</v>
      </c>
      <c r="C372" s="151">
        <v>-1.9</v>
      </c>
      <c r="D372" s="150">
        <v>1561494</v>
      </c>
      <c r="E372" s="151">
        <v>-3.4</v>
      </c>
      <c r="F372" s="153">
        <v>2.6</v>
      </c>
    </row>
    <row r="373" spans="1:6" s="141" customFormat="1" ht="13.15" customHeight="1" x14ac:dyDescent="0.2">
      <c r="A373" s="158" t="s">
        <v>118</v>
      </c>
      <c r="B373" s="150">
        <v>527215</v>
      </c>
      <c r="C373" s="151">
        <v>-2.6</v>
      </c>
      <c r="D373" s="150">
        <v>1393693</v>
      </c>
      <c r="E373" s="151">
        <v>-4</v>
      </c>
      <c r="F373" s="153">
        <v>2.6</v>
      </c>
    </row>
    <row r="374" spans="1:6" s="141" customFormat="1" ht="13.15" customHeight="1" x14ac:dyDescent="0.2">
      <c r="A374" s="158" t="s">
        <v>198</v>
      </c>
      <c r="B374" s="150">
        <v>74992</v>
      </c>
      <c r="C374" s="151">
        <v>3.5</v>
      </c>
      <c r="D374" s="150">
        <v>167801</v>
      </c>
      <c r="E374" s="151">
        <v>1.8</v>
      </c>
      <c r="F374" s="153">
        <v>2.2000000000000002</v>
      </c>
    </row>
    <row r="375" spans="1:6" s="141" customFormat="1" ht="13.15" customHeight="1" x14ac:dyDescent="0.2">
      <c r="A375" s="157" t="s">
        <v>202</v>
      </c>
      <c r="B375" s="150">
        <v>1336570</v>
      </c>
      <c r="C375" s="151">
        <v>2.2999999999999998</v>
      </c>
      <c r="D375" s="150">
        <v>2941882</v>
      </c>
      <c r="E375" s="151">
        <v>1.1000000000000001</v>
      </c>
      <c r="F375" s="153">
        <v>2.2000000000000002</v>
      </c>
    </row>
    <row r="376" spans="1:6" s="141" customFormat="1" ht="13.15" customHeight="1" x14ac:dyDescent="0.2">
      <c r="A376" s="158" t="s">
        <v>118</v>
      </c>
      <c r="B376" s="150">
        <v>1160847</v>
      </c>
      <c r="C376" s="151">
        <v>2.2999999999999998</v>
      </c>
      <c r="D376" s="150">
        <v>2582524</v>
      </c>
      <c r="E376" s="151">
        <v>1.1000000000000001</v>
      </c>
      <c r="F376" s="153">
        <v>2.2000000000000002</v>
      </c>
    </row>
    <row r="377" spans="1:6" s="141" customFormat="1" ht="13.15" customHeight="1" x14ac:dyDescent="0.2">
      <c r="A377" s="158" t="s">
        <v>198</v>
      </c>
      <c r="B377" s="150">
        <v>175723</v>
      </c>
      <c r="C377" s="151">
        <v>2.4</v>
      </c>
      <c r="D377" s="150">
        <v>359358</v>
      </c>
      <c r="E377" s="151">
        <v>1.1000000000000001</v>
      </c>
      <c r="F377" s="153">
        <v>2</v>
      </c>
    </row>
    <row r="378" spans="1:6" s="141" customFormat="1" ht="13.15" customHeight="1" x14ac:dyDescent="0.2">
      <c r="A378" s="157" t="s">
        <v>203</v>
      </c>
      <c r="B378" s="150">
        <v>560646</v>
      </c>
      <c r="C378" s="151">
        <v>2.6</v>
      </c>
      <c r="D378" s="150">
        <v>1567809</v>
      </c>
      <c r="E378" s="151">
        <v>0</v>
      </c>
      <c r="F378" s="153">
        <v>2.8</v>
      </c>
    </row>
    <row r="379" spans="1:6" s="141" customFormat="1" ht="13.15" customHeight="1" x14ac:dyDescent="0.2">
      <c r="A379" s="158" t="s">
        <v>118</v>
      </c>
      <c r="B379" s="150">
        <v>474408</v>
      </c>
      <c r="C379" s="151">
        <v>1.2</v>
      </c>
      <c r="D379" s="150">
        <v>1367810</v>
      </c>
      <c r="E379" s="151">
        <v>-1.9</v>
      </c>
      <c r="F379" s="153">
        <v>2.9</v>
      </c>
    </row>
    <row r="380" spans="1:6" s="141" customFormat="1" ht="13.15" customHeight="1" x14ac:dyDescent="0.2">
      <c r="A380" s="158" t="s">
        <v>198</v>
      </c>
      <c r="B380" s="150">
        <v>86238</v>
      </c>
      <c r="C380" s="151">
        <v>10.5</v>
      </c>
      <c r="D380" s="150">
        <v>199999</v>
      </c>
      <c r="E380" s="151">
        <v>15.1</v>
      </c>
      <c r="F380" s="153">
        <v>2.2999999999999998</v>
      </c>
    </row>
    <row r="381" spans="1:6" s="141" customFormat="1" ht="19.149999999999999" customHeight="1" x14ac:dyDescent="0.2">
      <c r="A381" s="159" t="s">
        <v>204</v>
      </c>
      <c r="B381" s="150" t="s">
        <v>196</v>
      </c>
      <c r="C381" s="151" t="s">
        <v>196</v>
      </c>
      <c r="D381" s="150" t="s">
        <v>196</v>
      </c>
      <c r="E381" s="151" t="s">
        <v>196</v>
      </c>
      <c r="F381" s="153" t="s">
        <v>196</v>
      </c>
    </row>
    <row r="382" spans="1:6" s="141" customFormat="1" ht="13.15" customHeight="1" x14ac:dyDescent="0.2">
      <c r="A382" s="156" t="s">
        <v>205</v>
      </c>
      <c r="B382" s="150">
        <v>2460571</v>
      </c>
      <c r="C382" s="151">
        <v>1.1000000000000001</v>
      </c>
      <c r="D382" s="150">
        <v>9409009</v>
      </c>
      <c r="E382" s="151">
        <v>0.8</v>
      </c>
      <c r="F382" s="153">
        <v>3.8</v>
      </c>
    </row>
    <row r="383" spans="1:6" s="141" customFormat="1" ht="13.15" customHeight="1" x14ac:dyDescent="0.2">
      <c r="A383" s="156" t="s">
        <v>118</v>
      </c>
      <c r="B383" s="150">
        <v>2288888</v>
      </c>
      <c r="C383" s="151">
        <v>1</v>
      </c>
      <c r="D383" s="150">
        <v>8526561</v>
      </c>
      <c r="E383" s="151">
        <v>1.1000000000000001</v>
      </c>
      <c r="F383" s="153">
        <v>3.7</v>
      </c>
    </row>
    <row r="384" spans="1:6" s="141" customFormat="1" ht="13.15" customHeight="1" x14ac:dyDescent="0.2">
      <c r="A384" s="156" t="s">
        <v>198</v>
      </c>
      <c r="B384" s="150">
        <v>171683</v>
      </c>
      <c r="C384" s="151">
        <v>2.4</v>
      </c>
      <c r="D384" s="150">
        <v>882448</v>
      </c>
      <c r="E384" s="151">
        <v>-1.9</v>
      </c>
      <c r="F384" s="153">
        <v>5.0999999999999996</v>
      </c>
    </row>
    <row r="385" spans="1:6" s="141" customFormat="1" ht="13.15" customHeight="1" x14ac:dyDescent="0.2">
      <c r="A385" s="157" t="s">
        <v>206</v>
      </c>
      <c r="B385" s="150">
        <v>594857</v>
      </c>
      <c r="C385" s="151">
        <v>-5.3</v>
      </c>
      <c r="D385" s="150">
        <v>1858510</v>
      </c>
      <c r="E385" s="151">
        <v>-4</v>
      </c>
      <c r="F385" s="153">
        <v>3.1</v>
      </c>
    </row>
    <row r="386" spans="1:6" s="141" customFormat="1" ht="13.15" customHeight="1" x14ac:dyDescent="0.2">
      <c r="A386" s="158" t="s">
        <v>118</v>
      </c>
      <c r="B386" s="150">
        <v>583405</v>
      </c>
      <c r="C386" s="151">
        <v>-5.5</v>
      </c>
      <c r="D386" s="150">
        <v>1827056</v>
      </c>
      <c r="E386" s="151">
        <v>-4</v>
      </c>
      <c r="F386" s="153">
        <v>3.1</v>
      </c>
    </row>
    <row r="387" spans="1:6" s="141" customFormat="1" ht="13.15" customHeight="1" x14ac:dyDescent="0.2">
      <c r="A387" s="158" t="s">
        <v>198</v>
      </c>
      <c r="B387" s="150">
        <v>11452</v>
      </c>
      <c r="C387" s="151">
        <v>8.6</v>
      </c>
      <c r="D387" s="150">
        <v>31454</v>
      </c>
      <c r="E387" s="151">
        <v>-3.5</v>
      </c>
      <c r="F387" s="153">
        <v>2.7</v>
      </c>
    </row>
    <row r="388" spans="1:6" s="141" customFormat="1" ht="13.15" customHeight="1" x14ac:dyDescent="0.2">
      <c r="A388" s="156" t="s">
        <v>207</v>
      </c>
      <c r="B388" s="150">
        <v>381609</v>
      </c>
      <c r="C388" s="151">
        <v>2.2000000000000002</v>
      </c>
      <c r="D388" s="150">
        <v>1607085</v>
      </c>
      <c r="E388" s="151">
        <v>-0.4</v>
      </c>
      <c r="F388" s="153">
        <v>4.2</v>
      </c>
    </row>
    <row r="389" spans="1:6" s="141" customFormat="1" ht="13.15" customHeight="1" x14ac:dyDescent="0.2">
      <c r="A389" s="158" t="s">
        <v>118</v>
      </c>
      <c r="B389" s="150">
        <v>308532</v>
      </c>
      <c r="C389" s="151">
        <v>2.8</v>
      </c>
      <c r="D389" s="150">
        <v>1184578</v>
      </c>
      <c r="E389" s="151">
        <v>0</v>
      </c>
      <c r="F389" s="153">
        <v>3.8</v>
      </c>
    </row>
    <row r="390" spans="1:6" s="141" customFormat="1" ht="13.15" customHeight="1" x14ac:dyDescent="0.2">
      <c r="A390" s="158" t="s">
        <v>198</v>
      </c>
      <c r="B390" s="150">
        <v>73077</v>
      </c>
      <c r="C390" s="151">
        <v>-0.4</v>
      </c>
      <c r="D390" s="150">
        <v>422507</v>
      </c>
      <c r="E390" s="151">
        <v>-1.5</v>
      </c>
      <c r="F390" s="153">
        <v>5.8</v>
      </c>
    </row>
    <row r="391" spans="1:6" s="141" customFormat="1" ht="13.15" customHeight="1" x14ac:dyDescent="0.2">
      <c r="A391" s="160" t="s">
        <v>208</v>
      </c>
      <c r="B391" s="150" t="s">
        <v>196</v>
      </c>
      <c r="C391" s="151" t="s">
        <v>196</v>
      </c>
      <c r="D391" s="150" t="s">
        <v>196</v>
      </c>
      <c r="E391" s="151" t="s">
        <v>196</v>
      </c>
      <c r="F391" s="153" t="s">
        <v>196</v>
      </c>
    </row>
    <row r="392" spans="1:6" s="141" customFormat="1" ht="13.15" customHeight="1" x14ac:dyDescent="0.2">
      <c r="A392" s="158" t="s">
        <v>209</v>
      </c>
      <c r="B392" s="150">
        <v>822166</v>
      </c>
      <c r="C392" s="151">
        <v>5.4</v>
      </c>
      <c r="D392" s="150">
        <v>4281502</v>
      </c>
      <c r="E392" s="151">
        <v>3.6</v>
      </c>
      <c r="F392" s="153">
        <v>5.2</v>
      </c>
    </row>
    <row r="393" spans="1:6" s="141" customFormat="1" ht="13.15" customHeight="1" x14ac:dyDescent="0.2">
      <c r="A393" s="158" t="s">
        <v>118</v>
      </c>
      <c r="B393" s="150">
        <v>750356</v>
      </c>
      <c r="C393" s="151">
        <v>5.5</v>
      </c>
      <c r="D393" s="150">
        <v>3895009</v>
      </c>
      <c r="E393" s="151">
        <v>4.0999999999999996</v>
      </c>
      <c r="F393" s="153">
        <v>5.2</v>
      </c>
    </row>
    <row r="394" spans="1:6" s="141" customFormat="1" ht="13.15" customHeight="1" x14ac:dyDescent="0.2">
      <c r="A394" s="158" t="s">
        <v>198</v>
      </c>
      <c r="B394" s="150">
        <v>71810</v>
      </c>
      <c r="C394" s="151">
        <v>4.5</v>
      </c>
      <c r="D394" s="150">
        <v>386493</v>
      </c>
      <c r="E394" s="151">
        <v>-1.4</v>
      </c>
      <c r="F394" s="153">
        <v>5.4</v>
      </c>
    </row>
    <row r="395" spans="1:6" s="141" customFormat="1" ht="13.15" customHeight="1" x14ac:dyDescent="0.2">
      <c r="A395" s="156" t="s">
        <v>210</v>
      </c>
      <c r="B395" s="150">
        <v>661939</v>
      </c>
      <c r="C395" s="151">
        <v>1.5</v>
      </c>
      <c r="D395" s="150">
        <v>1661912</v>
      </c>
      <c r="E395" s="151">
        <v>0.8</v>
      </c>
      <c r="F395" s="153">
        <v>2.5</v>
      </c>
    </row>
    <row r="396" spans="1:6" s="141" customFormat="1" ht="13.15" customHeight="1" x14ac:dyDescent="0.2">
      <c r="A396" s="158" t="s">
        <v>118</v>
      </c>
      <c r="B396" s="150">
        <v>646595</v>
      </c>
      <c r="C396" s="151">
        <v>1.5</v>
      </c>
      <c r="D396" s="150">
        <v>1619918</v>
      </c>
      <c r="E396" s="151">
        <v>1.1000000000000001</v>
      </c>
      <c r="F396" s="153">
        <v>2.5</v>
      </c>
    </row>
    <row r="397" spans="1:6" s="141" customFormat="1" ht="13.15" customHeight="1" x14ac:dyDescent="0.2">
      <c r="A397" s="158" t="s">
        <v>198</v>
      </c>
      <c r="B397" s="150">
        <v>15344</v>
      </c>
      <c r="C397" s="151">
        <v>1.8</v>
      </c>
      <c r="D397" s="150">
        <v>41994</v>
      </c>
      <c r="E397" s="151">
        <v>-8.4</v>
      </c>
      <c r="F397" s="153">
        <v>2.7</v>
      </c>
    </row>
    <row r="398" spans="1:6" s="141" customFormat="1" ht="19.149999999999999" customHeight="1" x14ac:dyDescent="0.2">
      <c r="A398" s="155" t="s">
        <v>211</v>
      </c>
      <c r="B398" s="150">
        <v>1614903</v>
      </c>
      <c r="C398" s="151">
        <v>5.5</v>
      </c>
      <c r="D398" s="150">
        <v>5853966</v>
      </c>
      <c r="E398" s="151">
        <v>8.1</v>
      </c>
      <c r="F398" s="153">
        <v>3.6</v>
      </c>
    </row>
    <row r="399" spans="1:6" s="141" customFormat="1" ht="13.15" customHeight="1" x14ac:dyDescent="0.2">
      <c r="A399" s="156" t="s">
        <v>118</v>
      </c>
      <c r="B399" s="150">
        <v>1331408</v>
      </c>
      <c r="C399" s="151">
        <v>5.9</v>
      </c>
      <c r="D399" s="150">
        <v>4939486</v>
      </c>
      <c r="E399" s="151">
        <v>9</v>
      </c>
      <c r="F399" s="153">
        <v>3.7</v>
      </c>
    </row>
    <row r="400" spans="1:6" s="141" customFormat="1" ht="13.15" customHeight="1" x14ac:dyDescent="0.2">
      <c r="A400" s="156" t="s">
        <v>198</v>
      </c>
      <c r="B400" s="150">
        <v>283495</v>
      </c>
      <c r="C400" s="151">
        <v>3.5</v>
      </c>
      <c r="D400" s="150">
        <v>914480</v>
      </c>
      <c r="E400" s="151">
        <v>3.7</v>
      </c>
      <c r="F400" s="153">
        <v>3.2</v>
      </c>
    </row>
    <row r="401" spans="1:6" s="141" customFormat="1" ht="19.149999999999999" customHeight="1" x14ac:dyDescent="0.2">
      <c r="A401" s="159" t="s">
        <v>212</v>
      </c>
      <c r="B401" s="150" t="s">
        <v>196</v>
      </c>
      <c r="C401" s="151" t="s">
        <v>196</v>
      </c>
      <c r="D401" s="150" t="s">
        <v>196</v>
      </c>
      <c r="E401" s="151" t="s">
        <v>196</v>
      </c>
      <c r="F401" s="153" t="s">
        <v>196</v>
      </c>
    </row>
    <row r="402" spans="1:6" s="141" customFormat="1" ht="13.15" customHeight="1" x14ac:dyDescent="0.2">
      <c r="A402" s="156" t="s">
        <v>213</v>
      </c>
      <c r="B402" s="150">
        <v>666872</v>
      </c>
      <c r="C402" s="151">
        <v>0.7</v>
      </c>
      <c r="D402" s="150">
        <v>5099418</v>
      </c>
      <c r="E402" s="151">
        <v>0.9</v>
      </c>
      <c r="F402" s="153">
        <v>7.6</v>
      </c>
    </row>
    <row r="403" spans="1:6" s="141" customFormat="1" ht="13.15" customHeight="1" x14ac:dyDescent="0.2">
      <c r="A403" s="156" t="s">
        <v>118</v>
      </c>
      <c r="B403" s="150">
        <v>653133</v>
      </c>
      <c r="C403" s="151">
        <v>0.5</v>
      </c>
      <c r="D403" s="150">
        <v>5022032</v>
      </c>
      <c r="E403" s="151">
        <v>0.7</v>
      </c>
      <c r="F403" s="153">
        <v>7.7</v>
      </c>
    </row>
    <row r="404" spans="1:6" s="141" customFormat="1" ht="13.15" customHeight="1" x14ac:dyDescent="0.2">
      <c r="A404" s="156" t="s">
        <v>198</v>
      </c>
      <c r="B404" s="150">
        <v>13739</v>
      </c>
      <c r="C404" s="151">
        <v>11.3</v>
      </c>
      <c r="D404" s="150">
        <v>77386</v>
      </c>
      <c r="E404" s="151">
        <v>15</v>
      </c>
      <c r="F404" s="153">
        <v>5.6</v>
      </c>
    </row>
    <row r="405" spans="1:6" s="141" customFormat="1" ht="13.15" customHeight="1" x14ac:dyDescent="0.2">
      <c r="A405" s="161" t="s">
        <v>214</v>
      </c>
      <c r="B405" s="150" t="s">
        <v>196</v>
      </c>
      <c r="C405" s="151" t="s">
        <v>196</v>
      </c>
      <c r="D405" s="150" t="s">
        <v>196</v>
      </c>
      <c r="E405" s="151" t="s">
        <v>196</v>
      </c>
      <c r="F405" s="153" t="s">
        <v>196</v>
      </c>
    </row>
    <row r="406" spans="1:6" s="141" customFormat="1" ht="13.15" customHeight="1" x14ac:dyDescent="0.2">
      <c r="A406" s="158" t="s">
        <v>215</v>
      </c>
      <c r="B406" s="150">
        <v>180707</v>
      </c>
      <c r="C406" s="151">
        <v>5.2</v>
      </c>
      <c r="D406" s="150">
        <v>3608563</v>
      </c>
      <c r="E406" s="151">
        <v>1.2</v>
      </c>
      <c r="F406" s="153">
        <v>20</v>
      </c>
    </row>
    <row r="407" spans="1:6" s="141" customFormat="1" ht="13.15" customHeight="1" x14ac:dyDescent="0.2">
      <c r="A407" s="158" t="s">
        <v>118</v>
      </c>
      <c r="B407" s="150">
        <v>177499</v>
      </c>
      <c r="C407" s="151">
        <v>4.2</v>
      </c>
      <c r="D407" s="150">
        <v>3573362</v>
      </c>
      <c r="E407" s="151">
        <v>1.1000000000000001</v>
      </c>
      <c r="F407" s="153">
        <v>20.100000000000001</v>
      </c>
    </row>
    <row r="408" spans="1:6" s="141" customFormat="1" ht="13.15" customHeight="1" x14ac:dyDescent="0.2">
      <c r="A408" s="158" t="s">
        <v>198</v>
      </c>
      <c r="B408" s="150">
        <v>3208</v>
      </c>
      <c r="C408" s="151">
        <v>109.4</v>
      </c>
      <c r="D408" s="150">
        <v>35201</v>
      </c>
      <c r="E408" s="151">
        <v>17.3</v>
      </c>
      <c r="F408" s="153">
        <v>11</v>
      </c>
    </row>
    <row r="409" spans="1:6" s="141" customFormat="1" ht="13.15" customHeight="1" x14ac:dyDescent="0.2">
      <c r="A409" s="156" t="s">
        <v>216</v>
      </c>
      <c r="B409" s="150">
        <v>486165</v>
      </c>
      <c r="C409" s="151">
        <v>-0.9</v>
      </c>
      <c r="D409" s="150">
        <v>1490855</v>
      </c>
      <c r="E409" s="151">
        <v>0.3</v>
      </c>
      <c r="F409" s="153">
        <v>3.1</v>
      </c>
    </row>
    <row r="410" spans="1:6" s="141" customFormat="1" ht="13.15" customHeight="1" x14ac:dyDescent="0.2">
      <c r="A410" s="158" t="s">
        <v>118</v>
      </c>
      <c r="B410" s="150">
        <v>475634</v>
      </c>
      <c r="C410" s="151">
        <v>-0.8</v>
      </c>
      <c r="D410" s="150">
        <v>1448670</v>
      </c>
      <c r="E410" s="151">
        <v>-0.1</v>
      </c>
      <c r="F410" s="153">
        <v>3</v>
      </c>
    </row>
    <row r="411" spans="1:6" s="141" customFormat="1" ht="13.15" customHeight="1" x14ac:dyDescent="0.2">
      <c r="A411" s="158" t="s">
        <v>198</v>
      </c>
      <c r="B411" s="150">
        <v>10531</v>
      </c>
      <c r="C411" s="151">
        <v>-2.6</v>
      </c>
      <c r="D411" s="150">
        <v>42185</v>
      </c>
      <c r="E411" s="151">
        <v>13.2</v>
      </c>
      <c r="F411" s="153">
        <v>4</v>
      </c>
    </row>
    <row r="412" spans="1:6" s="141" customFormat="1" ht="7.9" customHeight="1" x14ac:dyDescent="0.2">
      <c r="A412" s="157"/>
      <c r="B412" s="150"/>
      <c r="C412" s="151"/>
      <c r="D412" s="150"/>
      <c r="E412" s="151"/>
      <c r="F412" s="153"/>
    </row>
    <row r="413" spans="1:6" s="141" customFormat="1" ht="13.15" customHeight="1" x14ac:dyDescent="0.2">
      <c r="A413" s="149" t="s">
        <v>224</v>
      </c>
      <c r="B413" s="150">
        <v>122083557</v>
      </c>
      <c r="C413" s="151">
        <v>3.9</v>
      </c>
      <c r="D413" s="150">
        <v>258001039</v>
      </c>
      <c r="E413" s="151">
        <v>3.5</v>
      </c>
      <c r="F413" s="153">
        <v>2.1</v>
      </c>
    </row>
    <row r="414" spans="1:6" s="141" customFormat="1" ht="13.15" customHeight="1" x14ac:dyDescent="0.2">
      <c r="A414" s="154" t="s">
        <v>118</v>
      </c>
      <c r="B414" s="150">
        <v>92944151</v>
      </c>
      <c r="C414" s="151">
        <v>3.3</v>
      </c>
      <c r="D414" s="150">
        <v>194169715</v>
      </c>
      <c r="E414" s="151">
        <v>2.9</v>
      </c>
      <c r="F414" s="153">
        <v>2.1</v>
      </c>
    </row>
    <row r="415" spans="1:6" s="141" customFormat="1" ht="13.15" customHeight="1" x14ac:dyDescent="0.2">
      <c r="A415" s="154" t="s">
        <v>198</v>
      </c>
      <c r="B415" s="150">
        <v>29139406</v>
      </c>
      <c r="C415" s="151">
        <v>5.8</v>
      </c>
      <c r="D415" s="150">
        <v>63831324</v>
      </c>
      <c r="E415" s="151">
        <v>5.4</v>
      </c>
      <c r="F415" s="153">
        <v>2.2000000000000002</v>
      </c>
    </row>
    <row r="416" spans="1:6" s="141" customFormat="1" ht="19.149999999999999" customHeight="1" x14ac:dyDescent="0.2">
      <c r="A416" s="155" t="s">
        <v>199</v>
      </c>
      <c r="B416" s="150">
        <v>103953572</v>
      </c>
      <c r="C416" s="151">
        <v>4</v>
      </c>
      <c r="D416" s="150">
        <v>197632269</v>
      </c>
      <c r="E416" s="151">
        <v>3.8</v>
      </c>
      <c r="F416" s="153">
        <v>1.9</v>
      </c>
    </row>
    <row r="417" spans="1:6" s="141" customFormat="1" ht="13.15" customHeight="1" x14ac:dyDescent="0.2">
      <c r="A417" s="156" t="s">
        <v>118</v>
      </c>
      <c r="B417" s="150">
        <v>77653814</v>
      </c>
      <c r="C417" s="151">
        <v>3.4</v>
      </c>
      <c r="D417" s="150">
        <v>142632229</v>
      </c>
      <c r="E417" s="151">
        <v>3.1</v>
      </c>
      <c r="F417" s="153">
        <v>1.8</v>
      </c>
    </row>
    <row r="418" spans="1:6" s="141" customFormat="1" ht="13.15" customHeight="1" x14ac:dyDescent="0.2">
      <c r="A418" s="156" t="s">
        <v>198</v>
      </c>
      <c r="B418" s="150">
        <v>26299758</v>
      </c>
      <c r="C418" s="151">
        <v>6</v>
      </c>
      <c r="D418" s="150">
        <v>55000040</v>
      </c>
      <c r="E418" s="151">
        <v>5.7</v>
      </c>
      <c r="F418" s="153">
        <v>2.1</v>
      </c>
    </row>
    <row r="419" spans="1:6" s="141" customFormat="1" ht="13.15" customHeight="1" x14ac:dyDescent="0.2">
      <c r="A419" s="157" t="s">
        <v>200</v>
      </c>
      <c r="B419" s="150">
        <v>69354539</v>
      </c>
      <c r="C419" s="151">
        <v>3.6</v>
      </c>
      <c r="D419" s="150">
        <v>127482885</v>
      </c>
      <c r="E419" s="151">
        <v>3.5</v>
      </c>
      <c r="F419" s="153">
        <v>1.8</v>
      </c>
    </row>
    <row r="420" spans="1:6" s="141" customFormat="1" ht="13.15" customHeight="1" x14ac:dyDescent="0.2">
      <c r="A420" s="158" t="s">
        <v>118</v>
      </c>
      <c r="B420" s="150">
        <v>50784959</v>
      </c>
      <c r="C420" s="151">
        <v>2.7</v>
      </c>
      <c r="D420" s="150">
        <v>90033426</v>
      </c>
      <c r="E420" s="151">
        <v>2.6</v>
      </c>
      <c r="F420" s="153">
        <v>1.8</v>
      </c>
    </row>
    <row r="421" spans="1:6" s="141" customFormat="1" ht="13.15" customHeight="1" x14ac:dyDescent="0.2">
      <c r="A421" s="158" t="s">
        <v>198</v>
      </c>
      <c r="B421" s="150">
        <v>18569580</v>
      </c>
      <c r="C421" s="151">
        <v>6.1</v>
      </c>
      <c r="D421" s="150">
        <v>37449459</v>
      </c>
      <c r="E421" s="151">
        <v>5.8</v>
      </c>
      <c r="F421" s="153">
        <v>2</v>
      </c>
    </row>
    <row r="422" spans="1:6" s="141" customFormat="1" ht="13.15" customHeight="1" x14ac:dyDescent="0.2">
      <c r="A422" s="157" t="s">
        <v>201</v>
      </c>
      <c r="B422" s="150">
        <v>25606008</v>
      </c>
      <c r="C422" s="151">
        <v>6</v>
      </c>
      <c r="D422" s="150">
        <v>50787551</v>
      </c>
      <c r="E422" s="151">
        <v>5.3</v>
      </c>
      <c r="F422" s="153">
        <v>2</v>
      </c>
    </row>
    <row r="423" spans="1:6" s="141" customFormat="1" ht="13.15" customHeight="1" x14ac:dyDescent="0.2">
      <c r="A423" s="158" t="s">
        <v>118</v>
      </c>
      <c r="B423" s="150">
        <v>19184443</v>
      </c>
      <c r="C423" s="151">
        <v>5.9</v>
      </c>
      <c r="D423" s="150">
        <v>36329992</v>
      </c>
      <c r="E423" s="151">
        <v>5.0999999999999996</v>
      </c>
      <c r="F423" s="153">
        <v>1.9</v>
      </c>
    </row>
    <row r="424" spans="1:6" s="141" customFormat="1" ht="13.15" customHeight="1" x14ac:dyDescent="0.2">
      <c r="A424" s="158" t="s">
        <v>198</v>
      </c>
      <c r="B424" s="150">
        <v>6421565</v>
      </c>
      <c r="C424" s="151">
        <v>6.2</v>
      </c>
      <c r="D424" s="150">
        <v>14457559</v>
      </c>
      <c r="E424" s="151">
        <v>5.7</v>
      </c>
      <c r="F424" s="153">
        <v>2.2999999999999998</v>
      </c>
    </row>
    <row r="425" spans="1:6" s="141" customFormat="1" ht="13.15" customHeight="1" x14ac:dyDescent="0.2">
      <c r="A425" s="157" t="s">
        <v>202</v>
      </c>
      <c r="B425" s="150">
        <v>5983635</v>
      </c>
      <c r="C425" s="151">
        <v>1.2</v>
      </c>
      <c r="D425" s="150">
        <v>11822616</v>
      </c>
      <c r="E425" s="151">
        <v>0.6</v>
      </c>
      <c r="F425" s="153">
        <v>2</v>
      </c>
    </row>
    <row r="426" spans="1:6" s="141" customFormat="1" ht="13.15" customHeight="1" x14ac:dyDescent="0.2">
      <c r="A426" s="158" t="s">
        <v>118</v>
      </c>
      <c r="B426" s="150">
        <v>5152796</v>
      </c>
      <c r="C426" s="151">
        <v>1.1000000000000001</v>
      </c>
      <c r="D426" s="150">
        <v>10097161</v>
      </c>
      <c r="E426" s="151">
        <v>0.4</v>
      </c>
      <c r="F426" s="153">
        <v>2</v>
      </c>
    </row>
    <row r="427" spans="1:6" s="141" customFormat="1" ht="13.15" customHeight="1" x14ac:dyDescent="0.2">
      <c r="A427" s="158" t="s">
        <v>198</v>
      </c>
      <c r="B427" s="150">
        <v>830839</v>
      </c>
      <c r="C427" s="151">
        <v>1.8</v>
      </c>
      <c r="D427" s="150">
        <v>1725455</v>
      </c>
      <c r="E427" s="151">
        <v>1.9</v>
      </c>
      <c r="F427" s="153">
        <v>2.1</v>
      </c>
    </row>
    <row r="428" spans="1:6" s="141" customFormat="1" ht="13.15" customHeight="1" x14ac:dyDescent="0.2">
      <c r="A428" s="157" t="s">
        <v>203</v>
      </c>
      <c r="B428" s="150">
        <v>3009390</v>
      </c>
      <c r="C428" s="151">
        <v>3.4</v>
      </c>
      <c r="D428" s="150">
        <v>7539217</v>
      </c>
      <c r="E428" s="151">
        <v>3.7</v>
      </c>
      <c r="F428" s="153">
        <v>2.5</v>
      </c>
    </row>
    <row r="429" spans="1:6" s="141" customFormat="1" ht="13.15" customHeight="1" x14ac:dyDescent="0.2">
      <c r="A429" s="158" t="s">
        <v>118</v>
      </c>
      <c r="B429" s="150">
        <v>2531616</v>
      </c>
      <c r="C429" s="151">
        <v>3.1</v>
      </c>
      <c r="D429" s="150">
        <v>6171650</v>
      </c>
      <c r="E429" s="151">
        <v>2.5</v>
      </c>
      <c r="F429" s="153">
        <v>2.4</v>
      </c>
    </row>
    <row r="430" spans="1:6" s="141" customFormat="1" ht="13.15" customHeight="1" x14ac:dyDescent="0.2">
      <c r="A430" s="158" t="s">
        <v>198</v>
      </c>
      <c r="B430" s="150">
        <v>477774</v>
      </c>
      <c r="C430" s="151">
        <v>4.5</v>
      </c>
      <c r="D430" s="150">
        <v>1367567</v>
      </c>
      <c r="E430" s="151">
        <v>9.4</v>
      </c>
      <c r="F430" s="153">
        <v>2.9</v>
      </c>
    </row>
    <row r="431" spans="1:6" s="141" customFormat="1" ht="19.149999999999999" customHeight="1" x14ac:dyDescent="0.2">
      <c r="A431" s="159" t="s">
        <v>204</v>
      </c>
      <c r="B431" s="150" t="s">
        <v>196</v>
      </c>
      <c r="C431" s="151" t="s">
        <v>196</v>
      </c>
      <c r="D431" s="150" t="s">
        <v>196</v>
      </c>
      <c r="E431" s="151" t="s">
        <v>196</v>
      </c>
      <c r="F431" s="153" t="s">
        <v>196</v>
      </c>
    </row>
    <row r="432" spans="1:6" s="141" customFormat="1" ht="13.15" customHeight="1" x14ac:dyDescent="0.2">
      <c r="A432" s="156" t="s">
        <v>205</v>
      </c>
      <c r="B432" s="150">
        <v>11233684</v>
      </c>
      <c r="C432" s="151">
        <v>2.2000000000000002</v>
      </c>
      <c r="D432" s="150">
        <v>34367560</v>
      </c>
      <c r="E432" s="151">
        <v>2.1</v>
      </c>
      <c r="F432" s="153">
        <v>3.1</v>
      </c>
    </row>
    <row r="433" spans="1:6" s="141" customFormat="1" ht="13.15" customHeight="1" x14ac:dyDescent="0.2">
      <c r="A433" s="156" t="s">
        <v>118</v>
      </c>
      <c r="B433" s="150">
        <v>9369639</v>
      </c>
      <c r="C433" s="151">
        <v>2.1</v>
      </c>
      <c r="D433" s="150">
        <v>28215133</v>
      </c>
      <c r="E433" s="151">
        <v>1.8</v>
      </c>
      <c r="F433" s="153">
        <v>3</v>
      </c>
    </row>
    <row r="434" spans="1:6" s="141" customFormat="1" ht="13.15" customHeight="1" x14ac:dyDescent="0.2">
      <c r="A434" s="156" t="s">
        <v>198</v>
      </c>
      <c r="B434" s="150">
        <v>1864045</v>
      </c>
      <c r="C434" s="151">
        <v>3.1</v>
      </c>
      <c r="D434" s="150">
        <v>6152427</v>
      </c>
      <c r="E434" s="151">
        <v>3.5</v>
      </c>
      <c r="F434" s="153">
        <v>3.3</v>
      </c>
    </row>
    <row r="435" spans="1:6" s="141" customFormat="1" ht="13.15" customHeight="1" x14ac:dyDescent="0.2">
      <c r="A435" s="157" t="s">
        <v>206</v>
      </c>
      <c r="B435" s="150">
        <v>2274008</v>
      </c>
      <c r="C435" s="151">
        <v>0.9</v>
      </c>
      <c r="D435" s="150">
        <v>6305758</v>
      </c>
      <c r="E435" s="151">
        <v>0.8</v>
      </c>
      <c r="F435" s="153">
        <v>2.8</v>
      </c>
    </row>
    <row r="436" spans="1:6" s="141" customFormat="1" ht="13.15" customHeight="1" x14ac:dyDescent="0.2">
      <c r="A436" s="158" t="s">
        <v>118</v>
      </c>
      <c r="B436" s="150">
        <v>2203770</v>
      </c>
      <c r="C436" s="151">
        <v>1</v>
      </c>
      <c r="D436" s="150">
        <v>5990657</v>
      </c>
      <c r="E436" s="151">
        <v>0.9</v>
      </c>
      <c r="F436" s="153">
        <v>2.7</v>
      </c>
    </row>
    <row r="437" spans="1:6" s="141" customFormat="1" ht="13.15" customHeight="1" x14ac:dyDescent="0.2">
      <c r="A437" s="158" t="s">
        <v>198</v>
      </c>
      <c r="B437" s="150">
        <v>70238</v>
      </c>
      <c r="C437" s="151">
        <v>-1.8</v>
      </c>
      <c r="D437" s="150">
        <v>315101</v>
      </c>
      <c r="E437" s="151">
        <v>-0.2</v>
      </c>
      <c r="F437" s="153">
        <v>4.5</v>
      </c>
    </row>
    <row r="438" spans="1:6" s="141" customFormat="1" ht="13.15" customHeight="1" x14ac:dyDescent="0.2">
      <c r="A438" s="156" t="s">
        <v>207</v>
      </c>
      <c r="B438" s="150">
        <v>1377137</v>
      </c>
      <c r="C438" s="151">
        <v>9.1999999999999993</v>
      </c>
      <c r="D438" s="150">
        <v>5445798</v>
      </c>
      <c r="E438" s="151">
        <v>5.9</v>
      </c>
      <c r="F438" s="153">
        <v>4</v>
      </c>
    </row>
    <row r="439" spans="1:6" s="141" customFormat="1" ht="13.15" customHeight="1" x14ac:dyDescent="0.2">
      <c r="A439" s="158" t="s">
        <v>118</v>
      </c>
      <c r="B439" s="150">
        <v>1104621</v>
      </c>
      <c r="C439" s="151">
        <v>11.3</v>
      </c>
      <c r="D439" s="150">
        <v>4136839</v>
      </c>
      <c r="E439" s="151">
        <v>7.3</v>
      </c>
      <c r="F439" s="153">
        <v>3.7</v>
      </c>
    </row>
    <row r="440" spans="1:6" s="141" customFormat="1" ht="13.15" customHeight="1" x14ac:dyDescent="0.2">
      <c r="A440" s="158" t="s">
        <v>198</v>
      </c>
      <c r="B440" s="150">
        <v>272516</v>
      </c>
      <c r="C440" s="151">
        <v>1.3</v>
      </c>
      <c r="D440" s="150">
        <v>1308959</v>
      </c>
      <c r="E440" s="151">
        <v>1.9</v>
      </c>
      <c r="F440" s="153">
        <v>4.8</v>
      </c>
    </row>
    <row r="441" spans="1:6" s="141" customFormat="1" ht="13.15" customHeight="1" x14ac:dyDescent="0.2">
      <c r="A441" s="160" t="s">
        <v>208</v>
      </c>
      <c r="B441" s="150" t="s">
        <v>196</v>
      </c>
      <c r="C441" s="151" t="s">
        <v>196</v>
      </c>
      <c r="D441" s="150" t="s">
        <v>196</v>
      </c>
      <c r="E441" s="151" t="s">
        <v>196</v>
      </c>
      <c r="F441" s="153" t="s">
        <v>196</v>
      </c>
    </row>
    <row r="442" spans="1:6" s="141" customFormat="1" ht="13.15" customHeight="1" x14ac:dyDescent="0.2">
      <c r="A442" s="158" t="s">
        <v>209</v>
      </c>
      <c r="B442" s="150">
        <v>1864964</v>
      </c>
      <c r="C442" s="151">
        <v>5</v>
      </c>
      <c r="D442" s="150">
        <v>8422438</v>
      </c>
      <c r="E442" s="151">
        <v>2.9</v>
      </c>
      <c r="F442" s="153">
        <v>4.5</v>
      </c>
    </row>
    <row r="443" spans="1:6" s="141" customFormat="1" ht="13.15" customHeight="1" x14ac:dyDescent="0.2">
      <c r="A443" s="158" t="s">
        <v>118</v>
      </c>
      <c r="B443" s="150">
        <v>1580935</v>
      </c>
      <c r="C443" s="151">
        <v>3.7</v>
      </c>
      <c r="D443" s="150">
        <v>7046742</v>
      </c>
      <c r="E443" s="151">
        <v>1.8</v>
      </c>
      <c r="F443" s="153">
        <v>4.5</v>
      </c>
    </row>
    <row r="444" spans="1:6" s="141" customFormat="1" ht="13.15" customHeight="1" x14ac:dyDescent="0.2">
      <c r="A444" s="158" t="s">
        <v>198</v>
      </c>
      <c r="B444" s="150">
        <v>284029</v>
      </c>
      <c r="C444" s="151">
        <v>12.9</v>
      </c>
      <c r="D444" s="150">
        <v>1375696</v>
      </c>
      <c r="E444" s="151">
        <v>9.5</v>
      </c>
      <c r="F444" s="153">
        <v>4.8</v>
      </c>
    </row>
    <row r="445" spans="1:6" s="141" customFormat="1" ht="13.15" customHeight="1" x14ac:dyDescent="0.2">
      <c r="A445" s="156" t="s">
        <v>210</v>
      </c>
      <c r="B445" s="150">
        <v>5717575</v>
      </c>
      <c r="C445" s="151">
        <v>0.4</v>
      </c>
      <c r="D445" s="150">
        <v>14193566</v>
      </c>
      <c r="E445" s="151">
        <v>0.8</v>
      </c>
      <c r="F445" s="153">
        <v>2.5</v>
      </c>
    </row>
    <row r="446" spans="1:6" s="141" customFormat="1" ht="13.15" customHeight="1" x14ac:dyDescent="0.2">
      <c r="A446" s="158" t="s">
        <v>118</v>
      </c>
      <c r="B446" s="150">
        <v>4480313</v>
      </c>
      <c r="C446" s="151">
        <v>0</v>
      </c>
      <c r="D446" s="150">
        <v>11040895</v>
      </c>
      <c r="E446" s="151">
        <v>0.5</v>
      </c>
      <c r="F446" s="153">
        <v>2.5</v>
      </c>
    </row>
    <row r="447" spans="1:6" s="141" customFormat="1" ht="13.15" customHeight="1" x14ac:dyDescent="0.2">
      <c r="A447" s="158" t="s">
        <v>198</v>
      </c>
      <c r="B447" s="150">
        <v>1237262</v>
      </c>
      <c r="C447" s="151">
        <v>1.8</v>
      </c>
      <c r="D447" s="150">
        <v>3152671</v>
      </c>
      <c r="E447" s="151">
        <v>2.1</v>
      </c>
      <c r="F447" s="153">
        <v>2.5</v>
      </c>
    </row>
    <row r="448" spans="1:6" s="141" customFormat="1" ht="19.149999999999999" customHeight="1" x14ac:dyDescent="0.2">
      <c r="A448" s="155" t="s">
        <v>211</v>
      </c>
      <c r="B448" s="150">
        <v>4257574</v>
      </c>
      <c r="C448" s="151">
        <v>8.9</v>
      </c>
      <c r="D448" s="150">
        <v>12092272</v>
      </c>
      <c r="E448" s="151">
        <v>5.0999999999999996</v>
      </c>
      <c r="F448" s="153">
        <v>2.8</v>
      </c>
    </row>
    <row r="449" spans="1:6" s="141" customFormat="1" ht="13.15" customHeight="1" x14ac:dyDescent="0.2">
      <c r="A449" s="156" t="s">
        <v>118</v>
      </c>
      <c r="B449" s="150">
        <v>3357466</v>
      </c>
      <c r="C449" s="151">
        <v>9.8000000000000007</v>
      </c>
      <c r="D449" s="150">
        <v>9817579</v>
      </c>
      <c r="E449" s="151">
        <v>5.5</v>
      </c>
      <c r="F449" s="153">
        <v>2.9</v>
      </c>
    </row>
    <row r="450" spans="1:6" s="141" customFormat="1" ht="13.15" customHeight="1" x14ac:dyDescent="0.2">
      <c r="A450" s="156" t="s">
        <v>198</v>
      </c>
      <c r="B450" s="150">
        <v>900108</v>
      </c>
      <c r="C450" s="151">
        <v>5.9</v>
      </c>
      <c r="D450" s="150">
        <v>2274693</v>
      </c>
      <c r="E450" s="151">
        <v>3.7</v>
      </c>
      <c r="F450" s="153">
        <v>2.5</v>
      </c>
    </row>
    <row r="451" spans="1:6" s="141" customFormat="1" ht="19.149999999999999" customHeight="1" x14ac:dyDescent="0.2">
      <c r="A451" s="159" t="s">
        <v>212</v>
      </c>
      <c r="B451" s="150" t="s">
        <v>196</v>
      </c>
      <c r="C451" s="151" t="s">
        <v>196</v>
      </c>
      <c r="D451" s="150" t="s">
        <v>196</v>
      </c>
      <c r="E451" s="151" t="s">
        <v>196</v>
      </c>
      <c r="F451" s="153" t="s">
        <v>196</v>
      </c>
    </row>
    <row r="452" spans="1:6" s="141" customFormat="1" ht="13.15" customHeight="1" x14ac:dyDescent="0.2">
      <c r="A452" s="156" t="s">
        <v>213</v>
      </c>
      <c r="B452" s="150">
        <v>2638727</v>
      </c>
      <c r="C452" s="151">
        <v>-0.6</v>
      </c>
      <c r="D452" s="150">
        <v>13908938</v>
      </c>
      <c r="E452" s="151">
        <v>1.8</v>
      </c>
      <c r="F452" s="153">
        <v>5.3</v>
      </c>
    </row>
    <row r="453" spans="1:6" s="141" customFormat="1" ht="13.15" customHeight="1" x14ac:dyDescent="0.2">
      <c r="A453" s="156" t="s">
        <v>118</v>
      </c>
      <c r="B453" s="150">
        <v>2563232</v>
      </c>
      <c r="C453" s="151">
        <v>-0.4</v>
      </c>
      <c r="D453" s="150">
        <v>13504774</v>
      </c>
      <c r="E453" s="151">
        <v>1.7</v>
      </c>
      <c r="F453" s="153">
        <v>5.3</v>
      </c>
    </row>
    <row r="454" spans="1:6" s="141" customFormat="1" ht="13.15" customHeight="1" x14ac:dyDescent="0.2">
      <c r="A454" s="156" t="s">
        <v>198</v>
      </c>
      <c r="B454" s="150">
        <v>75495</v>
      </c>
      <c r="C454" s="151">
        <v>-7.7</v>
      </c>
      <c r="D454" s="150">
        <v>404164</v>
      </c>
      <c r="E454" s="151">
        <v>7.8</v>
      </c>
      <c r="F454" s="153">
        <v>5.4</v>
      </c>
    </row>
    <row r="455" spans="1:6" s="141" customFormat="1" ht="13.15" customHeight="1" x14ac:dyDescent="0.2">
      <c r="A455" s="161" t="s">
        <v>214</v>
      </c>
      <c r="B455" s="150" t="s">
        <v>196</v>
      </c>
      <c r="C455" s="151" t="s">
        <v>196</v>
      </c>
      <c r="D455" s="150" t="s">
        <v>196</v>
      </c>
      <c r="E455" s="151" t="s">
        <v>196</v>
      </c>
      <c r="F455" s="153" t="s">
        <v>196</v>
      </c>
    </row>
    <row r="456" spans="1:6" s="141" customFormat="1" ht="13.15" customHeight="1" x14ac:dyDescent="0.2">
      <c r="A456" s="158" t="s">
        <v>215</v>
      </c>
      <c r="B456" s="150">
        <v>261621</v>
      </c>
      <c r="C456" s="151">
        <v>1.1000000000000001</v>
      </c>
      <c r="D456" s="150">
        <v>6675785</v>
      </c>
      <c r="E456" s="151">
        <v>1.6</v>
      </c>
      <c r="F456" s="153">
        <v>25.5</v>
      </c>
    </row>
    <row r="457" spans="1:6" s="141" customFormat="1" ht="13.15" customHeight="1" x14ac:dyDescent="0.2">
      <c r="A457" s="158" t="s">
        <v>118</v>
      </c>
      <c r="B457" s="150">
        <v>259894</v>
      </c>
      <c r="C457" s="151">
        <v>1.1000000000000001</v>
      </c>
      <c r="D457" s="150">
        <v>6628741</v>
      </c>
      <c r="E457" s="151">
        <v>1.4</v>
      </c>
      <c r="F457" s="153">
        <v>25.5</v>
      </c>
    </row>
    <row r="458" spans="1:6" s="141" customFormat="1" ht="13.15" customHeight="1" x14ac:dyDescent="0.2">
      <c r="A458" s="158" t="s">
        <v>198</v>
      </c>
      <c r="B458" s="150">
        <v>1727</v>
      </c>
      <c r="C458" s="151">
        <v>-0.3</v>
      </c>
      <c r="D458" s="150">
        <v>47044</v>
      </c>
      <c r="E458" s="151">
        <v>27.6</v>
      </c>
      <c r="F458" s="153">
        <v>27.2</v>
      </c>
    </row>
    <row r="459" spans="1:6" s="141" customFormat="1" ht="13.15" customHeight="1" x14ac:dyDescent="0.2">
      <c r="A459" s="156" t="s">
        <v>216</v>
      </c>
      <c r="B459" s="150">
        <v>2377106</v>
      </c>
      <c r="C459" s="151">
        <v>-0.8</v>
      </c>
      <c r="D459" s="150">
        <v>7233153</v>
      </c>
      <c r="E459" s="151">
        <v>2.1</v>
      </c>
      <c r="F459" s="153">
        <v>3</v>
      </c>
    </row>
    <row r="460" spans="1:6" s="141" customFormat="1" ht="13.15" customHeight="1" x14ac:dyDescent="0.2">
      <c r="A460" s="158" t="s">
        <v>118</v>
      </c>
      <c r="B460" s="150">
        <v>2303338</v>
      </c>
      <c r="C460" s="151">
        <v>-0.5</v>
      </c>
      <c r="D460" s="150">
        <v>6876033</v>
      </c>
      <c r="E460" s="151">
        <v>1.9</v>
      </c>
      <c r="F460" s="153">
        <v>3</v>
      </c>
    </row>
    <row r="461" spans="1:6" s="141" customFormat="1" ht="13.15" customHeight="1" x14ac:dyDescent="0.2">
      <c r="A461" s="158" t="s">
        <v>198</v>
      </c>
      <c r="B461" s="150">
        <v>73768</v>
      </c>
      <c r="C461" s="151">
        <v>-7.9</v>
      </c>
      <c r="D461" s="150">
        <v>357120</v>
      </c>
      <c r="E461" s="151">
        <v>5.6</v>
      </c>
      <c r="F461" s="153">
        <v>4.8</v>
      </c>
    </row>
    <row r="462" spans="1:6" s="141" customFormat="1" ht="13.15" customHeight="1" x14ac:dyDescent="0.2">
      <c r="A462" s="164"/>
      <c r="B462" s="150"/>
      <c r="C462" s="59"/>
      <c r="D462" s="150"/>
      <c r="E462" s="151"/>
      <c r="F462" s="153"/>
    </row>
    <row r="463" spans="1:6" s="141" customFormat="1" ht="13.15" customHeight="1" x14ac:dyDescent="0.2">
      <c r="A463" s="164" t="s">
        <v>225</v>
      </c>
      <c r="B463" s="150"/>
      <c r="C463" s="59"/>
      <c r="D463" s="150"/>
      <c r="E463" s="151"/>
      <c r="F463" s="153"/>
    </row>
    <row r="464" spans="1:6" ht="13.15" customHeight="1" x14ac:dyDescent="0.2">
      <c r="A464" s="165"/>
      <c r="B464" s="166"/>
      <c r="C464" s="167"/>
      <c r="D464" s="166"/>
      <c r="E464" s="168"/>
      <c r="F464" s="169"/>
    </row>
    <row r="465" spans="1:6" ht="12" customHeight="1" x14ac:dyDescent="0.2">
      <c r="A465" s="170"/>
      <c r="B465" s="166"/>
      <c r="C465" s="167"/>
      <c r="D465" s="166"/>
      <c r="E465" s="168"/>
      <c r="F465" s="169"/>
    </row>
    <row r="466" spans="1:6" ht="12" customHeight="1" x14ac:dyDescent="0.2">
      <c r="A466" s="170"/>
      <c r="B466" s="166"/>
      <c r="C466" s="167"/>
      <c r="D466" s="166"/>
      <c r="E466" s="168"/>
      <c r="F466" s="169"/>
    </row>
    <row r="467" spans="1:6" ht="12" customHeight="1" x14ac:dyDescent="0.2">
      <c r="A467" s="170"/>
      <c r="B467" s="166"/>
      <c r="C467" s="167"/>
      <c r="D467" s="166"/>
      <c r="E467" s="168"/>
      <c r="F467" s="169"/>
    </row>
  </sheetData>
  <mergeCells count="11">
    <mergeCell ref="E6:E10"/>
    <mergeCell ref="A1:F1"/>
    <mergeCell ref="A2:F2"/>
    <mergeCell ref="A4:A11"/>
    <mergeCell ref="B4:F4"/>
    <mergeCell ref="B5:C5"/>
    <mergeCell ref="D5:E5"/>
    <mergeCell ref="F5:F10"/>
    <mergeCell ref="B6:B10"/>
    <mergeCell ref="C6:C10"/>
    <mergeCell ref="D6:D10"/>
  </mergeCells>
  <printOptions horizontalCentered="1"/>
  <pageMargins left="0.59055118110236227" right="0.59055118110236227" top="0.47244094488188981" bottom="0.47244094488188981" header="0.39370078740157483" footer="0.39370078740157483"/>
  <pageSetup scale="90" orientation="portrait" horizontalDpi="300" verticalDpi="300" r:id="rId1"/>
  <headerFooter alignWithMargins="0"/>
  <rowBreaks count="8" manualBreakCount="8">
    <brk id="61" max="5" man="1"/>
    <brk id="111" max="5" man="1"/>
    <brk id="161" max="5" man="1"/>
    <brk id="211" max="5" man="1"/>
    <brk id="261" max="5" man="1"/>
    <brk id="311" max="5" man="1"/>
    <brk id="361" max="5" man="1"/>
    <brk id="411" max="5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15"/>
  <sheetViews>
    <sheetView showGridLines="0" zoomScaleNormal="100" zoomScaleSheetLayoutView="100" workbookViewId="0"/>
  </sheetViews>
  <sheetFormatPr baseColWidth="10" defaultColWidth="9.140625" defaultRowHeight="9.9499999999999993" customHeight="1" x14ac:dyDescent="0.2"/>
  <cols>
    <col min="1" max="1" width="36.140625" style="139" customWidth="1"/>
    <col min="2" max="2" width="13.85546875" style="172" customWidth="1"/>
    <col min="3" max="3" width="13.85546875" style="173" customWidth="1"/>
    <col min="4" max="4" width="13.85546875" style="172" customWidth="1"/>
    <col min="5" max="6" width="13.85546875" style="173" customWidth="1"/>
    <col min="7" max="16384" width="9.140625" style="139"/>
  </cols>
  <sheetData>
    <row r="1" spans="1:6" ht="14.1" customHeight="1" x14ac:dyDescent="0.2">
      <c r="A1" s="171" t="s">
        <v>226</v>
      </c>
    </row>
    <row r="2" spans="1:6" ht="14.1" customHeight="1" x14ac:dyDescent="0.2">
      <c r="A2" s="494" t="s">
        <v>227</v>
      </c>
      <c r="B2" s="495"/>
      <c r="C2" s="495"/>
      <c r="D2" s="495"/>
      <c r="E2" s="495"/>
      <c r="F2" s="495"/>
    </row>
    <row r="3" spans="1:6" ht="9.9499999999999993" customHeight="1" x14ac:dyDescent="0.2">
      <c r="A3" s="174"/>
      <c r="B3" s="175"/>
      <c r="C3" s="176"/>
      <c r="D3" s="175"/>
      <c r="E3" s="176"/>
      <c r="F3" s="176"/>
    </row>
    <row r="4" spans="1:6" s="141" customFormat="1" ht="13.15" customHeight="1" x14ac:dyDescent="0.2">
      <c r="A4" s="483" t="s">
        <v>228</v>
      </c>
      <c r="B4" s="486" t="s">
        <v>7</v>
      </c>
      <c r="C4" s="487"/>
      <c r="D4" s="487"/>
      <c r="E4" s="487"/>
      <c r="F4" s="487"/>
    </row>
    <row r="5" spans="1:6" s="141" customFormat="1" ht="13.15" customHeight="1" x14ac:dyDescent="0.2">
      <c r="A5" s="484"/>
      <c r="B5" s="488" t="s">
        <v>99</v>
      </c>
      <c r="C5" s="489"/>
      <c r="D5" s="489" t="s">
        <v>100</v>
      </c>
      <c r="E5" s="489"/>
      <c r="F5" s="496" t="s">
        <v>194</v>
      </c>
    </row>
    <row r="6" spans="1:6" s="141" customFormat="1" ht="13.15" customHeight="1" x14ac:dyDescent="0.2">
      <c r="A6" s="484"/>
      <c r="B6" s="498" t="s">
        <v>165</v>
      </c>
      <c r="C6" s="500" t="s">
        <v>195</v>
      </c>
      <c r="D6" s="502" t="s">
        <v>165</v>
      </c>
      <c r="E6" s="500" t="s">
        <v>195</v>
      </c>
      <c r="F6" s="497"/>
    </row>
    <row r="7" spans="1:6" s="141" customFormat="1" ht="13.15" customHeight="1" x14ac:dyDescent="0.2">
      <c r="A7" s="484"/>
      <c r="B7" s="499"/>
      <c r="C7" s="501"/>
      <c r="D7" s="503"/>
      <c r="E7" s="501"/>
      <c r="F7" s="497"/>
    </row>
    <row r="8" spans="1:6" s="141" customFormat="1" ht="13.15" customHeight="1" x14ac:dyDescent="0.2">
      <c r="A8" s="484"/>
      <c r="B8" s="499"/>
      <c r="C8" s="501"/>
      <c r="D8" s="503"/>
      <c r="E8" s="501"/>
      <c r="F8" s="497"/>
    </row>
    <row r="9" spans="1:6" s="141" customFormat="1" ht="13.15" customHeight="1" x14ac:dyDescent="0.2">
      <c r="A9" s="484"/>
      <c r="B9" s="499"/>
      <c r="C9" s="501"/>
      <c r="D9" s="503"/>
      <c r="E9" s="501"/>
      <c r="F9" s="497"/>
    </row>
    <row r="10" spans="1:6" s="141" customFormat="1" ht="13.15" customHeight="1" x14ac:dyDescent="0.2">
      <c r="A10" s="484"/>
      <c r="B10" s="499"/>
      <c r="C10" s="501"/>
      <c r="D10" s="503"/>
      <c r="E10" s="501"/>
      <c r="F10" s="497"/>
    </row>
    <row r="11" spans="1:6" s="141" customFormat="1" ht="13.15" customHeight="1" x14ac:dyDescent="0.2">
      <c r="A11" s="485"/>
      <c r="B11" s="177" t="s">
        <v>106</v>
      </c>
      <c r="C11" s="178" t="s">
        <v>175</v>
      </c>
      <c r="D11" s="179" t="s">
        <v>106</v>
      </c>
      <c r="E11" s="178" t="s">
        <v>175</v>
      </c>
      <c r="F11" s="180" t="s">
        <v>176</v>
      </c>
    </row>
    <row r="12" spans="1:6" s="141" customFormat="1" ht="18" customHeight="1" x14ac:dyDescent="0.2">
      <c r="A12" s="181" t="s">
        <v>197</v>
      </c>
      <c r="B12" s="150">
        <v>166787185</v>
      </c>
      <c r="C12" s="151">
        <v>3.7330567983989056</v>
      </c>
      <c r="D12" s="150">
        <v>436232801</v>
      </c>
      <c r="E12" s="151">
        <v>2.8714388772033743</v>
      </c>
      <c r="F12" s="182">
        <v>2.6155055078122458</v>
      </c>
    </row>
    <row r="13" spans="1:6" s="141" customFormat="1" ht="16.149999999999999" customHeight="1" x14ac:dyDescent="0.2">
      <c r="A13" s="155" t="s">
        <v>118</v>
      </c>
      <c r="B13" s="150">
        <v>131817155</v>
      </c>
      <c r="C13" s="151">
        <v>3.1594786519521421</v>
      </c>
      <c r="D13" s="150">
        <v>356560389</v>
      </c>
      <c r="E13" s="151">
        <v>2.3198903511682403</v>
      </c>
      <c r="F13" s="182">
        <v>2.7049619527898323</v>
      </c>
    </row>
    <row r="14" spans="1:6" s="141" customFormat="1" ht="12" customHeight="1" x14ac:dyDescent="0.2">
      <c r="A14" s="155" t="s">
        <v>198</v>
      </c>
      <c r="B14" s="150">
        <v>34970030</v>
      </c>
      <c r="C14" s="151">
        <v>5.9536829189841995</v>
      </c>
      <c r="D14" s="150">
        <v>79672412</v>
      </c>
      <c r="E14" s="151">
        <v>5.4144540764990978</v>
      </c>
      <c r="F14" s="182">
        <v>2.2783055090315907</v>
      </c>
    </row>
    <row r="15" spans="1:6" s="141" customFormat="1" ht="12" customHeight="1" x14ac:dyDescent="0.2">
      <c r="A15" s="157" t="s">
        <v>229</v>
      </c>
      <c r="B15" s="150">
        <v>25639577</v>
      </c>
      <c r="C15" s="151">
        <v>4.0733537659811958</v>
      </c>
      <c r="D15" s="150">
        <v>58444902</v>
      </c>
      <c r="E15" s="151">
        <v>3.720116462029452</v>
      </c>
      <c r="F15" s="182">
        <v>2.2794799617794008</v>
      </c>
    </row>
    <row r="16" spans="1:6" s="141" customFormat="1" ht="12" customHeight="1" x14ac:dyDescent="0.2">
      <c r="A16" s="162" t="s">
        <v>230</v>
      </c>
      <c r="B16" s="150">
        <v>1354616</v>
      </c>
      <c r="C16" s="151">
        <v>3.3062805144967342</v>
      </c>
      <c r="D16" s="150">
        <v>3037098</v>
      </c>
      <c r="E16" s="151">
        <v>2.3595525309663827</v>
      </c>
      <c r="F16" s="182">
        <v>2.2420361194611611</v>
      </c>
    </row>
    <row r="17" spans="1:6" s="141" customFormat="1" ht="12" customHeight="1" x14ac:dyDescent="0.2">
      <c r="A17" s="162" t="s">
        <v>231</v>
      </c>
      <c r="B17" s="150">
        <v>93647</v>
      </c>
      <c r="C17" s="151">
        <v>6.4981292575028533</v>
      </c>
      <c r="D17" s="150">
        <v>279139</v>
      </c>
      <c r="E17" s="151">
        <v>1.3348483638396544</v>
      </c>
      <c r="F17" s="182">
        <v>2.9807575256014607</v>
      </c>
    </row>
    <row r="18" spans="1:6" s="141" customFormat="1" ht="12" customHeight="1" x14ac:dyDescent="0.2">
      <c r="A18" s="162" t="s">
        <v>232</v>
      </c>
      <c r="B18" s="150">
        <v>1553171</v>
      </c>
      <c r="C18" s="151">
        <v>5.9823991691567215</v>
      </c>
      <c r="D18" s="150">
        <v>3290463</v>
      </c>
      <c r="E18" s="151">
        <v>5.0285308639886637</v>
      </c>
      <c r="F18" s="182">
        <v>2.1185452213568241</v>
      </c>
    </row>
    <row r="19" spans="1:6" s="141" customFormat="1" ht="12" customHeight="1" x14ac:dyDescent="0.2">
      <c r="A19" s="162" t="s">
        <v>233</v>
      </c>
      <c r="B19" s="150">
        <v>50323</v>
      </c>
      <c r="C19" s="151">
        <v>-2.1448294636954017</v>
      </c>
      <c r="D19" s="150">
        <v>98422</v>
      </c>
      <c r="E19" s="151">
        <v>0.20872150442387749</v>
      </c>
      <c r="F19" s="182">
        <v>1.9558054964926574</v>
      </c>
    </row>
    <row r="20" spans="1:6" s="141" customFormat="1" ht="12" customHeight="1" x14ac:dyDescent="0.2">
      <c r="A20" s="162" t="s">
        <v>234</v>
      </c>
      <c r="B20" s="150">
        <v>292983</v>
      </c>
      <c r="C20" s="151">
        <v>-2.034654326106434</v>
      </c>
      <c r="D20" s="150">
        <v>640292</v>
      </c>
      <c r="E20" s="151">
        <v>-0.80589440025778458</v>
      </c>
      <c r="F20" s="182">
        <v>2.1854237276565533</v>
      </c>
    </row>
    <row r="21" spans="1:6" s="141" customFormat="1" ht="12" customHeight="1" x14ac:dyDescent="0.2">
      <c r="A21" s="162" t="s">
        <v>235</v>
      </c>
      <c r="B21" s="150">
        <v>1639539</v>
      </c>
      <c r="C21" s="151">
        <v>1.3324639365134345</v>
      </c>
      <c r="D21" s="150">
        <v>3259161</v>
      </c>
      <c r="E21" s="151">
        <v>1.3109782538754473</v>
      </c>
      <c r="F21" s="182">
        <v>1.9878520730522422</v>
      </c>
    </row>
    <row r="22" spans="1:6" s="141" customFormat="1" ht="12" customHeight="1" x14ac:dyDescent="0.2">
      <c r="A22" s="162" t="s">
        <v>236</v>
      </c>
      <c r="B22" s="150">
        <v>136813</v>
      </c>
      <c r="C22" s="151">
        <v>1.4918176288185521</v>
      </c>
      <c r="D22" s="150">
        <v>371381</v>
      </c>
      <c r="E22" s="151">
        <v>9.2982891148025715E-2</v>
      </c>
      <c r="F22" s="182">
        <v>2.7145154334748889</v>
      </c>
    </row>
    <row r="23" spans="1:6" s="141" customFormat="1" ht="12" customHeight="1" x14ac:dyDescent="0.2">
      <c r="A23" s="162" t="s">
        <v>237</v>
      </c>
      <c r="B23" s="150">
        <v>190133</v>
      </c>
      <c r="C23" s="151">
        <v>11.609218342764564</v>
      </c>
      <c r="D23" s="150">
        <v>435494</v>
      </c>
      <c r="E23" s="151">
        <v>12.995871896462702</v>
      </c>
      <c r="F23" s="182">
        <v>2.2904703549620531</v>
      </c>
    </row>
    <row r="24" spans="1:6" s="141" customFormat="1" ht="12" customHeight="1" x14ac:dyDescent="0.2">
      <c r="A24" s="162" t="s">
        <v>238</v>
      </c>
      <c r="B24" s="150">
        <v>35767</v>
      </c>
      <c r="C24" s="151">
        <v>9.7888145374178919</v>
      </c>
      <c r="D24" s="150">
        <v>92624</v>
      </c>
      <c r="E24" s="151">
        <v>13.46113799228273</v>
      </c>
      <c r="F24" s="182">
        <v>2.5896496770766348</v>
      </c>
    </row>
    <row r="25" spans="1:6" s="141" customFormat="1" ht="12" customHeight="1" x14ac:dyDescent="0.2">
      <c r="A25" s="162" t="s">
        <v>239</v>
      </c>
      <c r="B25" s="150">
        <v>1714833</v>
      </c>
      <c r="C25" s="151">
        <v>4.382800178472408</v>
      </c>
      <c r="D25" s="150">
        <v>3786041</v>
      </c>
      <c r="E25" s="151">
        <v>3.470091291006355</v>
      </c>
      <c r="F25" s="182">
        <v>2.2078190704284322</v>
      </c>
    </row>
    <row r="26" spans="1:6" s="141" customFormat="1" ht="12" customHeight="1" x14ac:dyDescent="0.2">
      <c r="A26" s="162" t="s">
        <v>240</v>
      </c>
      <c r="B26" s="150">
        <v>90381</v>
      </c>
      <c r="C26" s="151">
        <v>26.013970413953686</v>
      </c>
      <c r="D26" s="150">
        <v>287348</v>
      </c>
      <c r="E26" s="151">
        <v>46.497744015906619</v>
      </c>
      <c r="F26" s="182">
        <v>3.1792965335634702</v>
      </c>
    </row>
    <row r="27" spans="1:6" s="141" customFormat="1" ht="12" customHeight="1" x14ac:dyDescent="0.2">
      <c r="A27" s="162" t="s">
        <v>241</v>
      </c>
      <c r="B27" s="150">
        <v>67041</v>
      </c>
      <c r="C27" s="151">
        <v>8.5895234701480518</v>
      </c>
      <c r="D27" s="150">
        <v>141471</v>
      </c>
      <c r="E27" s="151">
        <v>10.400880266577175</v>
      </c>
      <c r="F27" s="182">
        <v>2.110216136394147</v>
      </c>
    </row>
    <row r="28" spans="1:6" s="141" customFormat="1" ht="12" customHeight="1" x14ac:dyDescent="0.2">
      <c r="A28" s="162" t="s">
        <v>242</v>
      </c>
      <c r="B28" s="150">
        <v>90586</v>
      </c>
      <c r="C28" s="151">
        <v>4.5098469028692705</v>
      </c>
      <c r="D28" s="150">
        <v>182834</v>
      </c>
      <c r="E28" s="151">
        <v>6.7325935049999686</v>
      </c>
      <c r="F28" s="182">
        <v>2.0183472059700174</v>
      </c>
    </row>
    <row r="29" spans="1:6" s="141" customFormat="1" ht="12" customHeight="1" x14ac:dyDescent="0.2">
      <c r="A29" s="162" t="s">
        <v>243</v>
      </c>
      <c r="B29" s="150">
        <v>266099</v>
      </c>
      <c r="C29" s="151">
        <v>4.0310726070026845</v>
      </c>
      <c r="D29" s="150">
        <v>598421</v>
      </c>
      <c r="E29" s="151">
        <v>2.7496235450466884</v>
      </c>
      <c r="F29" s="182">
        <v>2.248866023547627</v>
      </c>
    </row>
    <row r="30" spans="1:6" s="141" customFormat="1" ht="12" customHeight="1" x14ac:dyDescent="0.2">
      <c r="A30" s="162" t="s">
        <v>244</v>
      </c>
      <c r="B30" s="150">
        <v>19862</v>
      </c>
      <c r="C30" s="151">
        <v>10.313801721743971</v>
      </c>
      <c r="D30" s="150">
        <v>55880</v>
      </c>
      <c r="E30" s="151">
        <v>13.478057795016539</v>
      </c>
      <c r="F30" s="182">
        <v>2.8134125465713424</v>
      </c>
    </row>
    <row r="31" spans="1:6" s="141" customFormat="1" ht="12" customHeight="1" x14ac:dyDescent="0.2">
      <c r="A31" s="162" t="s">
        <v>245</v>
      </c>
      <c r="B31" s="150">
        <v>4325584</v>
      </c>
      <c r="C31" s="151">
        <v>2.0528611994794517</v>
      </c>
      <c r="D31" s="150">
        <v>11172708</v>
      </c>
      <c r="E31" s="151">
        <v>1.6457156207337675</v>
      </c>
      <c r="F31" s="182">
        <v>2.5829363156512506</v>
      </c>
    </row>
    <row r="32" spans="1:6" s="141" customFormat="1" ht="12" customHeight="1" x14ac:dyDescent="0.2">
      <c r="A32" s="162" t="s">
        <v>246</v>
      </c>
      <c r="B32" s="150">
        <v>424239</v>
      </c>
      <c r="C32" s="151">
        <v>-0.94955475757986108</v>
      </c>
      <c r="D32" s="150">
        <v>877223</v>
      </c>
      <c r="E32" s="151">
        <v>-1.1912606344454133</v>
      </c>
      <c r="F32" s="182">
        <v>2.0677566183212766</v>
      </c>
    </row>
    <row r="33" spans="1:7" s="141" customFormat="1" ht="12" customHeight="1" x14ac:dyDescent="0.2">
      <c r="A33" s="162" t="s">
        <v>247</v>
      </c>
      <c r="B33" s="150">
        <v>1781579</v>
      </c>
      <c r="C33" s="151">
        <v>3.3225888018706797</v>
      </c>
      <c r="D33" s="150">
        <v>3663281</v>
      </c>
      <c r="E33" s="151">
        <v>2.9495321818371281</v>
      </c>
      <c r="F33" s="182">
        <v>2.0561990234505458</v>
      </c>
    </row>
    <row r="34" spans="1:7" s="141" customFormat="1" ht="12" customHeight="1" x14ac:dyDescent="0.2">
      <c r="A34" s="162" t="s">
        <v>248</v>
      </c>
      <c r="B34" s="150">
        <v>930133</v>
      </c>
      <c r="C34" s="151">
        <v>3.8762642055607159</v>
      </c>
      <c r="D34" s="150">
        <v>2503335</v>
      </c>
      <c r="E34" s="151">
        <v>2.2374884063990521</v>
      </c>
      <c r="F34" s="182">
        <v>2.6913731692134353</v>
      </c>
    </row>
    <row r="35" spans="1:7" s="141" customFormat="1" ht="12" customHeight="1" x14ac:dyDescent="0.2">
      <c r="A35" s="162" t="s">
        <v>249</v>
      </c>
      <c r="B35" s="150">
        <v>144875</v>
      </c>
      <c r="C35" s="151">
        <v>10.752236067578934</v>
      </c>
      <c r="D35" s="150">
        <v>380046</v>
      </c>
      <c r="E35" s="151">
        <v>12.628247301694557</v>
      </c>
      <c r="F35" s="182">
        <v>2.6232683347713546</v>
      </c>
    </row>
    <row r="36" spans="1:7" s="141" customFormat="1" ht="12" customHeight="1" x14ac:dyDescent="0.2">
      <c r="A36" s="162" t="s">
        <v>250</v>
      </c>
      <c r="B36" s="150">
        <v>252197</v>
      </c>
      <c r="C36" s="151">
        <v>7.4628328426004487</v>
      </c>
      <c r="D36" s="150">
        <v>801705</v>
      </c>
      <c r="E36" s="151">
        <v>10.079102127011026</v>
      </c>
      <c r="F36" s="182">
        <v>3.1788839676919234</v>
      </c>
    </row>
    <row r="37" spans="1:7" s="141" customFormat="1" ht="12" customHeight="1" x14ac:dyDescent="0.2">
      <c r="A37" s="162" t="s">
        <v>251</v>
      </c>
      <c r="B37" s="150">
        <v>676586</v>
      </c>
      <c r="C37" s="151">
        <v>-28.854562087929423</v>
      </c>
      <c r="D37" s="150">
        <v>1691709</v>
      </c>
      <c r="E37" s="151">
        <v>-29.430440735150938</v>
      </c>
      <c r="F37" s="182">
        <v>2.5003606341248563</v>
      </c>
    </row>
    <row r="38" spans="1:7" s="141" customFormat="1" ht="12" customHeight="1" x14ac:dyDescent="0.2">
      <c r="A38" s="162" t="s">
        <v>252</v>
      </c>
      <c r="B38" s="150">
        <v>965664</v>
      </c>
      <c r="C38" s="151">
        <v>4.7661307558696535</v>
      </c>
      <c r="D38" s="150">
        <v>1790542</v>
      </c>
      <c r="E38" s="151">
        <v>3.7252148605405182</v>
      </c>
      <c r="F38" s="182">
        <v>1.8542080889419095</v>
      </c>
    </row>
    <row r="39" spans="1:7" s="141" customFormat="1" ht="12" customHeight="1" x14ac:dyDescent="0.2">
      <c r="A39" s="162" t="s">
        <v>253</v>
      </c>
      <c r="B39" s="150">
        <v>3026774</v>
      </c>
      <c r="C39" s="151">
        <v>8.9352271074979939</v>
      </c>
      <c r="D39" s="150">
        <v>6354186</v>
      </c>
      <c r="E39" s="151">
        <v>8.3511128087251336</v>
      </c>
      <c r="F39" s="182">
        <v>2.0993262133215098</v>
      </c>
    </row>
    <row r="40" spans="1:7" s="141" customFormat="1" ht="12" customHeight="1" x14ac:dyDescent="0.2">
      <c r="A40" s="162" t="s">
        <v>254</v>
      </c>
      <c r="B40" s="150">
        <v>123220</v>
      </c>
      <c r="C40" s="151">
        <v>10.896114766048967</v>
      </c>
      <c r="D40" s="150">
        <v>380749</v>
      </c>
      <c r="E40" s="151">
        <v>13.131622265669108</v>
      </c>
      <c r="F40" s="182">
        <v>3.0899935075474763</v>
      </c>
    </row>
    <row r="41" spans="1:7" s="141" customFormat="1" ht="12" customHeight="1" x14ac:dyDescent="0.2">
      <c r="A41" s="162" t="s">
        <v>255</v>
      </c>
      <c r="B41" s="150">
        <v>91117</v>
      </c>
      <c r="C41" s="151">
        <v>5.0122164853402325</v>
      </c>
      <c r="D41" s="150">
        <v>279492</v>
      </c>
      <c r="E41" s="151">
        <v>9.3174795634998162</v>
      </c>
      <c r="F41" s="182">
        <v>3.0673968633734647</v>
      </c>
    </row>
    <row r="42" spans="1:7" s="141" customFormat="1" ht="12" customHeight="1" x14ac:dyDescent="0.2">
      <c r="A42" s="162" t="s">
        <v>256</v>
      </c>
      <c r="B42" s="150">
        <v>1149012</v>
      </c>
      <c r="C42" s="151">
        <v>24.594935144079685</v>
      </c>
      <c r="D42" s="150">
        <v>2651837</v>
      </c>
      <c r="E42" s="151">
        <v>24.204680537354093</v>
      </c>
      <c r="F42" s="182">
        <v>2.3079280286019643</v>
      </c>
    </row>
    <row r="43" spans="1:7" s="141" customFormat="1" ht="12" customHeight="1" x14ac:dyDescent="0.2">
      <c r="A43" s="162" t="s">
        <v>257</v>
      </c>
      <c r="B43" s="150">
        <v>488407</v>
      </c>
      <c r="C43" s="151">
        <v>9.1390340752923578</v>
      </c>
      <c r="D43" s="150">
        <v>1079771</v>
      </c>
      <c r="E43" s="151">
        <v>10.410661387645078</v>
      </c>
      <c r="F43" s="182">
        <v>2.2108016469870417</v>
      </c>
    </row>
    <row r="44" spans="1:7" s="141" customFormat="1" ht="12" customHeight="1" x14ac:dyDescent="0.2">
      <c r="A44" s="162" t="s">
        <v>258</v>
      </c>
      <c r="B44" s="150">
        <v>307572</v>
      </c>
      <c r="C44" s="151">
        <v>11.80411415526774</v>
      </c>
      <c r="D44" s="150">
        <v>724235</v>
      </c>
      <c r="E44" s="151">
        <v>13.470038119202016</v>
      </c>
      <c r="F44" s="182">
        <v>2.3546844316127604</v>
      </c>
      <c r="G44" s="182"/>
    </row>
    <row r="45" spans="1:7" s="141" customFormat="1" ht="12" customHeight="1" x14ac:dyDescent="0.2">
      <c r="A45" s="162" t="s">
        <v>259</v>
      </c>
      <c r="B45" s="150">
        <v>118358</v>
      </c>
      <c r="C45" s="151">
        <v>-2.627681979728834</v>
      </c>
      <c r="D45" s="150">
        <v>286679</v>
      </c>
      <c r="E45" s="151">
        <v>-4.2545872325645178</v>
      </c>
      <c r="F45" s="182">
        <v>2.422134540968925</v>
      </c>
    </row>
    <row r="46" spans="1:7" s="141" customFormat="1" ht="12" customHeight="1" x14ac:dyDescent="0.2">
      <c r="A46" s="162" t="s">
        <v>260</v>
      </c>
      <c r="B46" s="150">
        <v>267189</v>
      </c>
      <c r="C46" s="151">
        <v>4.5319927231470416</v>
      </c>
      <c r="D46" s="150">
        <v>706936</v>
      </c>
      <c r="E46" s="151">
        <v>1.5540468713637523</v>
      </c>
      <c r="F46" s="182">
        <v>2.6458274854129473</v>
      </c>
    </row>
    <row r="47" spans="1:7" s="141" customFormat="1" ht="12" customHeight="1" x14ac:dyDescent="0.2">
      <c r="A47" s="162" t="s">
        <v>261</v>
      </c>
      <c r="B47" s="150">
        <v>2559678</v>
      </c>
      <c r="C47" s="151">
        <v>5.9557082539945441</v>
      </c>
      <c r="D47" s="150">
        <v>5541744</v>
      </c>
      <c r="E47" s="151">
        <v>7.4080477191306784</v>
      </c>
      <c r="F47" s="182">
        <v>2.1650160684273567</v>
      </c>
    </row>
    <row r="48" spans="1:7" s="141" customFormat="1" ht="12" customHeight="1" x14ac:dyDescent="0.2">
      <c r="A48" s="162" t="s">
        <v>262</v>
      </c>
      <c r="B48" s="150">
        <v>22045</v>
      </c>
      <c r="C48" s="151">
        <v>-3.1116775809783377</v>
      </c>
      <c r="D48" s="150">
        <v>58492</v>
      </c>
      <c r="E48" s="151">
        <v>5.5355080831408685</v>
      </c>
      <c r="F48" s="182">
        <v>2.6533000680426402</v>
      </c>
    </row>
    <row r="49" spans="1:6" s="141" customFormat="1" ht="12" customHeight="1" x14ac:dyDescent="0.2">
      <c r="A49" s="183" t="s">
        <v>263</v>
      </c>
      <c r="B49" s="150"/>
      <c r="C49" s="151"/>
      <c r="D49" s="150"/>
      <c r="E49" s="151"/>
      <c r="F49" s="182"/>
    </row>
    <row r="50" spans="1:6" s="141" customFormat="1" ht="12" customHeight="1" x14ac:dyDescent="0.2">
      <c r="A50" s="184" t="s">
        <v>264</v>
      </c>
      <c r="B50" s="150">
        <v>389554</v>
      </c>
      <c r="C50" s="151">
        <v>6.2363984444456548</v>
      </c>
      <c r="D50" s="150">
        <v>944163</v>
      </c>
      <c r="E50" s="151">
        <v>5.6101287684226691</v>
      </c>
      <c r="F50" s="182">
        <v>2.4237024905404643</v>
      </c>
    </row>
    <row r="51" spans="1:6" s="141" customFormat="1" ht="12" customHeight="1" x14ac:dyDescent="0.2">
      <c r="A51" s="157" t="s">
        <v>265</v>
      </c>
      <c r="B51" s="150">
        <v>274236</v>
      </c>
      <c r="C51" s="151">
        <v>8.1073836086253692</v>
      </c>
      <c r="D51" s="150">
        <v>771473</v>
      </c>
      <c r="E51" s="151">
        <v>4.4971230115729668</v>
      </c>
      <c r="F51" s="182">
        <v>2.8131718665674819</v>
      </c>
    </row>
    <row r="52" spans="1:6" s="141" customFormat="1" ht="12" customHeight="1" x14ac:dyDescent="0.2">
      <c r="A52" s="162" t="s">
        <v>266</v>
      </c>
      <c r="B52" s="150">
        <v>86902</v>
      </c>
      <c r="C52" s="151">
        <v>10.416243138849367</v>
      </c>
      <c r="D52" s="150">
        <v>189678</v>
      </c>
      <c r="E52" s="151">
        <v>4.5190299597194183</v>
      </c>
      <c r="F52" s="182">
        <v>2.1826655312881176</v>
      </c>
    </row>
    <row r="53" spans="1:6" s="141" customFormat="1" ht="12" customHeight="1" x14ac:dyDescent="0.2">
      <c r="A53" s="183" t="s">
        <v>267</v>
      </c>
      <c r="B53" s="150"/>
      <c r="C53" s="151"/>
      <c r="D53" s="150"/>
      <c r="E53" s="151"/>
      <c r="F53" s="182"/>
    </row>
    <row r="54" spans="1:6" s="141" customFormat="1" ht="12" customHeight="1" x14ac:dyDescent="0.2">
      <c r="A54" s="184" t="s">
        <v>264</v>
      </c>
      <c r="B54" s="150">
        <v>187334</v>
      </c>
      <c r="C54" s="151">
        <v>7.0688019386623751</v>
      </c>
      <c r="D54" s="150">
        <v>581795</v>
      </c>
      <c r="E54" s="151">
        <v>4.4899828482655124</v>
      </c>
      <c r="F54" s="182">
        <v>3.1056562076291545</v>
      </c>
    </row>
    <row r="55" spans="1:6" s="141" customFormat="1" ht="12" customHeight="1" x14ac:dyDescent="0.2">
      <c r="A55" s="157" t="s">
        <v>268</v>
      </c>
      <c r="B55" s="150">
        <v>4404664</v>
      </c>
      <c r="C55" s="151">
        <v>18.208504039791933</v>
      </c>
      <c r="D55" s="150">
        <v>10070136</v>
      </c>
      <c r="E55" s="151">
        <v>14.344266064499521</v>
      </c>
      <c r="F55" s="182">
        <v>2.2862438542417762</v>
      </c>
    </row>
    <row r="56" spans="1:6" s="141" customFormat="1" ht="12" customHeight="1" x14ac:dyDescent="0.2">
      <c r="A56" s="162" t="s">
        <v>269</v>
      </c>
      <c r="B56" s="150">
        <v>697613</v>
      </c>
      <c r="C56" s="151">
        <v>18.628149513575835</v>
      </c>
      <c r="D56" s="150">
        <v>2191733</v>
      </c>
      <c r="E56" s="151">
        <v>17.669484564199436</v>
      </c>
      <c r="F56" s="182">
        <v>3.1417605463200942</v>
      </c>
    </row>
    <row r="57" spans="1:6" s="141" customFormat="1" ht="12" customHeight="1" x14ac:dyDescent="0.2">
      <c r="A57" s="162" t="s">
        <v>270</v>
      </c>
      <c r="B57" s="150">
        <v>1393254</v>
      </c>
      <c r="C57" s="151">
        <v>34.651381253914138</v>
      </c>
      <c r="D57" s="150">
        <v>2538789</v>
      </c>
      <c r="E57" s="151">
        <v>24.824547688513519</v>
      </c>
      <c r="F57" s="182">
        <v>1.8222011205422701</v>
      </c>
    </row>
    <row r="58" spans="1:6" s="141" customFormat="1" ht="12" customHeight="1" x14ac:dyDescent="0.2">
      <c r="A58" s="162" t="s">
        <v>271</v>
      </c>
      <c r="B58" s="150">
        <v>212506</v>
      </c>
      <c r="C58" s="151">
        <v>9.4111529293043645</v>
      </c>
      <c r="D58" s="150">
        <v>692612</v>
      </c>
      <c r="E58" s="151">
        <v>6.552249850389444</v>
      </c>
      <c r="F58" s="182">
        <v>3.2592585621111874</v>
      </c>
    </row>
    <row r="59" spans="1:6" s="141" customFormat="1" ht="12" customHeight="1" x14ac:dyDescent="0.2">
      <c r="A59" s="162" t="s">
        <v>272</v>
      </c>
      <c r="B59" s="150">
        <v>311416</v>
      </c>
      <c r="C59" s="151">
        <v>10.973480340101645</v>
      </c>
      <c r="D59" s="150">
        <v>993024</v>
      </c>
      <c r="E59" s="151">
        <v>14.209083830661811</v>
      </c>
      <c r="F59" s="182">
        <v>3.1887378940067306</v>
      </c>
    </row>
    <row r="60" spans="1:6" s="141" customFormat="1" ht="12" customHeight="1" x14ac:dyDescent="0.2">
      <c r="A60" s="162" t="s">
        <v>273</v>
      </c>
      <c r="B60" s="150">
        <v>647243</v>
      </c>
      <c r="C60" s="151">
        <v>-3.6169534735500264</v>
      </c>
      <c r="D60" s="150">
        <v>1212288</v>
      </c>
      <c r="E60" s="151">
        <v>-3.4692644146586815</v>
      </c>
      <c r="F60" s="182">
        <v>1.8730028752725021</v>
      </c>
    </row>
    <row r="61" spans="1:6" s="141" customFormat="1" ht="12" customHeight="1" x14ac:dyDescent="0.2">
      <c r="A61" s="162" t="s">
        <v>274</v>
      </c>
      <c r="B61" s="150">
        <v>296564</v>
      </c>
      <c r="C61" s="151">
        <v>16.622950690738648</v>
      </c>
      <c r="D61" s="150">
        <v>584789</v>
      </c>
      <c r="E61" s="151">
        <v>16.763272388201258</v>
      </c>
      <c r="F61" s="182">
        <v>1.9718812802632821</v>
      </c>
    </row>
    <row r="62" spans="1:6" s="141" customFormat="1" ht="12" customHeight="1" x14ac:dyDescent="0.2">
      <c r="A62" s="162" t="s">
        <v>275</v>
      </c>
      <c r="B62" s="150">
        <v>202438</v>
      </c>
      <c r="C62" s="151">
        <v>39.314568852797464</v>
      </c>
      <c r="D62" s="150">
        <v>344741</v>
      </c>
      <c r="E62" s="151">
        <v>27.026489260961057</v>
      </c>
      <c r="F62" s="182">
        <v>1.7029460871970676</v>
      </c>
    </row>
    <row r="63" spans="1:6" s="141" customFormat="1" ht="12" customHeight="1" x14ac:dyDescent="0.2">
      <c r="A63" s="183" t="s">
        <v>276</v>
      </c>
      <c r="B63" s="150"/>
      <c r="C63" s="151"/>
      <c r="D63" s="150"/>
      <c r="E63" s="151"/>
      <c r="F63" s="182"/>
    </row>
    <row r="64" spans="1:6" s="141" customFormat="1" ht="12" customHeight="1" x14ac:dyDescent="0.2">
      <c r="A64" s="184" t="s">
        <v>264</v>
      </c>
      <c r="B64" s="150">
        <v>643630</v>
      </c>
      <c r="C64" s="151">
        <v>15.466103595320561</v>
      </c>
      <c r="D64" s="150">
        <v>1512160</v>
      </c>
      <c r="E64" s="151">
        <v>10.962231337643175</v>
      </c>
      <c r="F64" s="182">
        <v>2.3494243587154111</v>
      </c>
    </row>
    <row r="65" spans="1:6" s="141" customFormat="1" ht="12" customHeight="1" x14ac:dyDescent="0.2">
      <c r="A65" s="157" t="s">
        <v>277</v>
      </c>
      <c r="B65" s="150">
        <v>3487492</v>
      </c>
      <c r="C65" s="151">
        <v>6.5662369885763638</v>
      </c>
      <c r="D65" s="150">
        <v>7944175</v>
      </c>
      <c r="E65" s="151">
        <v>7.8903101316330577</v>
      </c>
      <c r="F65" s="182">
        <v>2.2779048668785475</v>
      </c>
    </row>
    <row r="66" spans="1:6" s="141" customFormat="1" ht="12" customHeight="1" x14ac:dyDescent="0.2">
      <c r="A66" s="162" t="s">
        <v>278</v>
      </c>
      <c r="B66" s="150">
        <v>289449</v>
      </c>
      <c r="C66" s="151">
        <v>2.940820826516827</v>
      </c>
      <c r="D66" s="150">
        <v>651770</v>
      </c>
      <c r="E66" s="151">
        <v>3.033445519229943</v>
      </c>
      <c r="F66" s="182">
        <v>2.2517611047196571</v>
      </c>
    </row>
    <row r="67" spans="1:6" s="141" customFormat="1" ht="12" customHeight="1" x14ac:dyDescent="0.2">
      <c r="A67" s="162" t="s">
        <v>279</v>
      </c>
      <c r="B67" s="150">
        <v>2533535</v>
      </c>
      <c r="C67" s="151">
        <v>6.8252079552584348</v>
      </c>
      <c r="D67" s="150">
        <v>5600424</v>
      </c>
      <c r="E67" s="151">
        <v>8.5168841425819437</v>
      </c>
      <c r="F67" s="182">
        <v>2.2105177153660795</v>
      </c>
    </row>
    <row r="68" spans="1:6" s="141" customFormat="1" ht="12" customHeight="1" x14ac:dyDescent="0.2">
      <c r="A68" s="183" t="s">
        <v>280</v>
      </c>
      <c r="B68" s="150"/>
      <c r="C68" s="151"/>
      <c r="D68" s="150"/>
      <c r="E68" s="151"/>
      <c r="F68" s="182"/>
    </row>
    <row r="69" spans="1:6" s="141" customFormat="1" ht="12" customHeight="1" x14ac:dyDescent="0.2">
      <c r="A69" s="184" t="s">
        <v>264</v>
      </c>
      <c r="B69" s="150">
        <v>28252</v>
      </c>
      <c r="C69" s="151">
        <v>23.150690902750526</v>
      </c>
      <c r="D69" s="150">
        <v>67194</v>
      </c>
      <c r="E69" s="151">
        <v>25.949390815370194</v>
      </c>
      <c r="F69" s="182">
        <v>2.3783802916607675</v>
      </c>
    </row>
    <row r="70" spans="1:6" s="141" customFormat="1" ht="12" customHeight="1" x14ac:dyDescent="0.2">
      <c r="A70" s="162" t="s">
        <v>281</v>
      </c>
      <c r="B70" s="150">
        <v>118013</v>
      </c>
      <c r="C70" s="151">
        <v>10.564284175122026</v>
      </c>
      <c r="D70" s="150">
        <v>306399</v>
      </c>
      <c r="E70" s="151">
        <v>15.466275748234466</v>
      </c>
      <c r="F70" s="182">
        <v>2.5963156601391373</v>
      </c>
    </row>
    <row r="71" spans="1:6" s="141" customFormat="1" ht="12" customHeight="1" x14ac:dyDescent="0.2">
      <c r="A71" s="162" t="s">
        <v>282</v>
      </c>
      <c r="B71" s="150">
        <v>309670</v>
      </c>
      <c r="C71" s="151">
        <v>2.0591783061214954</v>
      </c>
      <c r="D71" s="150">
        <v>794048</v>
      </c>
      <c r="E71" s="151">
        <v>1.8716827953747526</v>
      </c>
      <c r="F71" s="182">
        <v>2.5641747666871186</v>
      </c>
    </row>
    <row r="72" spans="1:6" s="141" customFormat="1" ht="12" customHeight="1" x14ac:dyDescent="0.2">
      <c r="A72" s="183" t="s">
        <v>283</v>
      </c>
      <c r="B72" s="150"/>
      <c r="C72" s="151"/>
      <c r="D72" s="150"/>
      <c r="E72" s="151"/>
      <c r="F72" s="182"/>
    </row>
    <row r="73" spans="1:6" s="141" customFormat="1" ht="12" customHeight="1" x14ac:dyDescent="0.2">
      <c r="A73" s="184" t="s">
        <v>264</v>
      </c>
      <c r="B73" s="150">
        <v>208573</v>
      </c>
      <c r="C73" s="151">
        <v>11.738927788879309</v>
      </c>
      <c r="D73" s="150">
        <v>524340</v>
      </c>
      <c r="E73" s="151">
        <v>11.190279279852405</v>
      </c>
      <c r="F73" s="182">
        <v>2.5139399634660289</v>
      </c>
    </row>
    <row r="74" spans="1:6" s="141" customFormat="1" ht="12" customHeight="1" x14ac:dyDescent="0.2">
      <c r="A74" s="157" t="s">
        <v>284</v>
      </c>
      <c r="B74" s="150">
        <v>372927</v>
      </c>
      <c r="C74" s="151">
        <v>2.581544910904384</v>
      </c>
      <c r="D74" s="150">
        <v>883229</v>
      </c>
      <c r="E74" s="151">
        <v>4.4261420938693163</v>
      </c>
      <c r="F74" s="182">
        <v>2.3683696809295118</v>
      </c>
    </row>
    <row r="75" spans="1:6" s="141" customFormat="1" ht="12" customHeight="1" x14ac:dyDescent="0.2">
      <c r="A75" s="162" t="s">
        <v>285</v>
      </c>
      <c r="B75" s="150">
        <v>317350</v>
      </c>
      <c r="C75" s="151">
        <v>1.5195137555981972</v>
      </c>
      <c r="D75" s="150">
        <v>757897</v>
      </c>
      <c r="E75" s="151">
        <v>3.6942328320308349</v>
      </c>
      <c r="F75" s="182">
        <v>2.3882054513943594</v>
      </c>
    </row>
    <row r="76" spans="1:6" s="141" customFormat="1" ht="12" customHeight="1" x14ac:dyDescent="0.2">
      <c r="A76" s="162" t="s">
        <v>286</v>
      </c>
      <c r="B76" s="150">
        <v>55577</v>
      </c>
      <c r="C76" s="151">
        <v>9.0985827018962766</v>
      </c>
      <c r="D76" s="150">
        <v>125332</v>
      </c>
      <c r="E76" s="151">
        <v>9.082047398974737</v>
      </c>
      <c r="F76" s="182">
        <v>2.2551055292657036</v>
      </c>
    </row>
    <row r="77" spans="1:6" s="141" customFormat="1" ht="12" customHeight="1" x14ac:dyDescent="0.2">
      <c r="A77" s="157" t="s">
        <v>287</v>
      </c>
      <c r="B77" s="150">
        <v>791134</v>
      </c>
      <c r="C77" s="151">
        <v>5.0706948897276618</v>
      </c>
      <c r="D77" s="150">
        <v>1558497</v>
      </c>
      <c r="E77" s="151">
        <v>5.4909552415602008</v>
      </c>
      <c r="F77" s="182">
        <v>1.9699532569703742</v>
      </c>
    </row>
    <row r="78" spans="1:6" s="141" customFormat="1" ht="18" customHeight="1" x14ac:dyDescent="0.2">
      <c r="A78" s="185" t="s">
        <v>199</v>
      </c>
      <c r="B78" s="150">
        <v>131674079</v>
      </c>
      <c r="C78" s="151">
        <v>3.9112163415563828</v>
      </c>
      <c r="D78" s="150">
        <v>272017614</v>
      </c>
      <c r="E78" s="151">
        <v>3.3744526477655228</v>
      </c>
      <c r="F78" s="182">
        <v>2.0658402630634689</v>
      </c>
    </row>
    <row r="79" spans="1:6" s="141" customFormat="1" ht="16.149999999999999" customHeight="1" x14ac:dyDescent="0.2">
      <c r="A79" s="155" t="s">
        <v>118</v>
      </c>
      <c r="B79" s="150">
        <v>100982801</v>
      </c>
      <c r="C79" s="151">
        <v>3.2181700725367079</v>
      </c>
      <c r="D79" s="150">
        <v>207127423</v>
      </c>
      <c r="E79" s="151">
        <v>2.6254546886183903</v>
      </c>
      <c r="F79" s="182">
        <v>2.0511158429839949</v>
      </c>
    </row>
    <row r="80" spans="1:6" s="141" customFormat="1" ht="12" customHeight="1" x14ac:dyDescent="0.2">
      <c r="A80" s="155" t="s">
        <v>198</v>
      </c>
      <c r="B80" s="150">
        <v>30691278</v>
      </c>
      <c r="C80" s="151">
        <v>6.2587024036490249</v>
      </c>
      <c r="D80" s="150">
        <v>64890191</v>
      </c>
      <c r="E80" s="151">
        <v>5.8401195831617798</v>
      </c>
      <c r="F80" s="182">
        <v>2.1142876813406075</v>
      </c>
    </row>
    <row r="81" spans="1:6" s="141" customFormat="1" ht="12" customHeight="1" x14ac:dyDescent="0.2">
      <c r="A81" s="157" t="s">
        <v>229</v>
      </c>
      <c r="B81" s="150">
        <v>21908542</v>
      </c>
      <c r="C81" s="151">
        <v>4.0796325359666383</v>
      </c>
      <c r="D81" s="150">
        <v>45573482</v>
      </c>
      <c r="E81" s="151">
        <v>3.9509591508961819</v>
      </c>
      <c r="F81" s="182">
        <v>2.0801695521317667</v>
      </c>
    </row>
    <row r="82" spans="1:6" s="141" customFormat="1" ht="12" customHeight="1" x14ac:dyDescent="0.2">
      <c r="A82" s="162" t="s">
        <v>230</v>
      </c>
      <c r="B82" s="150">
        <v>1136134</v>
      </c>
      <c r="C82" s="151">
        <v>3.8953414470658032</v>
      </c>
      <c r="D82" s="150">
        <v>2291497</v>
      </c>
      <c r="E82" s="151">
        <v>3.0945501760460559</v>
      </c>
      <c r="F82" s="182">
        <v>2.016924940191914</v>
      </c>
    </row>
    <row r="83" spans="1:6" s="141" customFormat="1" ht="12" customHeight="1" x14ac:dyDescent="0.2">
      <c r="A83" s="162" t="s">
        <v>231</v>
      </c>
      <c r="B83" s="150">
        <v>84352</v>
      </c>
      <c r="C83" s="151">
        <v>5.9339168874879249</v>
      </c>
      <c r="D83" s="150">
        <v>232686</v>
      </c>
      <c r="E83" s="151">
        <v>2.7025595529720334</v>
      </c>
      <c r="F83" s="182">
        <v>2.7585119499241273</v>
      </c>
    </row>
    <row r="84" spans="1:6" s="141" customFormat="1" ht="12" customHeight="1" x14ac:dyDescent="0.2">
      <c r="A84" s="162" t="s">
        <v>232</v>
      </c>
      <c r="B84" s="150">
        <v>1260288</v>
      </c>
      <c r="C84" s="151">
        <v>6.0749374427136758</v>
      </c>
      <c r="D84" s="150">
        <v>2437575</v>
      </c>
      <c r="E84" s="151">
        <v>4.882264406184575</v>
      </c>
      <c r="F84" s="182">
        <v>1.9341412439061547</v>
      </c>
    </row>
    <row r="85" spans="1:6" s="141" customFormat="1" ht="12" customHeight="1" x14ac:dyDescent="0.2">
      <c r="A85" s="162" t="s">
        <v>233</v>
      </c>
      <c r="B85" s="150">
        <v>43627</v>
      </c>
      <c r="C85" s="151">
        <v>-6.5943006401609949</v>
      </c>
      <c r="D85" s="150">
        <v>83947</v>
      </c>
      <c r="E85" s="151">
        <v>-3.0131130495061029</v>
      </c>
      <c r="F85" s="182">
        <v>1.9241983175556421</v>
      </c>
    </row>
    <row r="86" spans="1:6" s="141" customFormat="1" ht="12" customHeight="1" x14ac:dyDescent="0.2">
      <c r="A86" s="162" t="s">
        <v>234</v>
      </c>
      <c r="B86" s="150">
        <v>264391</v>
      </c>
      <c r="C86" s="151">
        <v>-2.6976199852054066</v>
      </c>
      <c r="D86" s="150">
        <v>574506</v>
      </c>
      <c r="E86" s="151">
        <v>-1.1029190257405048</v>
      </c>
      <c r="F86" s="182">
        <v>2.172940833840789</v>
      </c>
    </row>
    <row r="87" spans="1:6" s="141" customFormat="1" ht="12" customHeight="1" x14ac:dyDescent="0.2">
      <c r="A87" s="162" t="s">
        <v>235</v>
      </c>
      <c r="B87" s="150">
        <v>1447028</v>
      </c>
      <c r="C87" s="151">
        <v>1.2987976688426386</v>
      </c>
      <c r="D87" s="150">
        <v>2704072</v>
      </c>
      <c r="E87" s="151">
        <v>1.1479084186933193</v>
      </c>
      <c r="F87" s="182">
        <v>1.8687074472643239</v>
      </c>
    </row>
    <row r="88" spans="1:6" s="141" customFormat="1" ht="12" customHeight="1" x14ac:dyDescent="0.2">
      <c r="A88" s="162" t="s">
        <v>236</v>
      </c>
      <c r="B88" s="150">
        <v>128379</v>
      </c>
      <c r="C88" s="151">
        <v>1.250857697191492</v>
      </c>
      <c r="D88" s="150">
        <v>335676</v>
      </c>
      <c r="E88" s="151">
        <v>-0.11723748028684611</v>
      </c>
      <c r="F88" s="182">
        <v>2.6147267076390999</v>
      </c>
    </row>
    <row r="89" spans="1:6" s="141" customFormat="1" ht="12" customHeight="1" x14ac:dyDescent="0.2">
      <c r="A89" s="162" t="s">
        <v>237</v>
      </c>
      <c r="B89" s="150">
        <v>157660</v>
      </c>
      <c r="C89" s="151">
        <v>11.340235307410907</v>
      </c>
      <c r="D89" s="150">
        <v>346739</v>
      </c>
      <c r="E89" s="151">
        <v>13.327101643009115</v>
      </c>
      <c r="F89" s="182">
        <v>2.1992832677914498</v>
      </c>
    </row>
    <row r="90" spans="1:6" s="141" customFormat="1" ht="12" customHeight="1" x14ac:dyDescent="0.2">
      <c r="A90" s="162" t="s">
        <v>238</v>
      </c>
      <c r="B90" s="150">
        <v>32164</v>
      </c>
      <c r="C90" s="151">
        <v>8.0489115829078202</v>
      </c>
      <c r="D90" s="150">
        <v>81868</v>
      </c>
      <c r="E90" s="151">
        <v>12.061979851073161</v>
      </c>
      <c r="F90" s="182">
        <v>2.5453301828130828</v>
      </c>
    </row>
    <row r="91" spans="1:6" s="141" customFormat="1" ht="12" customHeight="1" x14ac:dyDescent="0.2">
      <c r="A91" s="162" t="s">
        <v>239</v>
      </c>
      <c r="B91" s="150">
        <v>1552160</v>
      </c>
      <c r="C91" s="151">
        <v>3.8576600845630082</v>
      </c>
      <c r="D91" s="150">
        <v>3361425</v>
      </c>
      <c r="E91" s="151">
        <v>3.3730535817417149</v>
      </c>
      <c r="F91" s="182">
        <v>2.1656433615091228</v>
      </c>
    </row>
    <row r="92" spans="1:6" s="141" customFormat="1" ht="12" customHeight="1" x14ac:dyDescent="0.2">
      <c r="A92" s="162" t="s">
        <v>240</v>
      </c>
      <c r="B92" s="150">
        <v>79437</v>
      </c>
      <c r="C92" s="151">
        <v>21.314905314599869</v>
      </c>
      <c r="D92" s="150">
        <v>231831</v>
      </c>
      <c r="E92" s="151">
        <v>39.33239976680872</v>
      </c>
      <c r="F92" s="182">
        <v>2.9184259224290949</v>
      </c>
    </row>
    <row r="93" spans="1:6" s="141" customFormat="1" ht="12" customHeight="1" x14ac:dyDescent="0.2">
      <c r="A93" s="162" t="s">
        <v>241</v>
      </c>
      <c r="B93" s="150">
        <v>59359</v>
      </c>
      <c r="C93" s="151">
        <v>7.9706058897357082</v>
      </c>
      <c r="D93" s="150">
        <v>121125</v>
      </c>
      <c r="E93" s="151">
        <v>10.872609774181456</v>
      </c>
      <c r="F93" s="182">
        <v>2.0405498744924948</v>
      </c>
    </row>
    <row r="94" spans="1:6" s="141" customFormat="1" ht="12" customHeight="1" x14ac:dyDescent="0.2">
      <c r="A94" s="162" t="s">
        <v>242</v>
      </c>
      <c r="B94" s="150">
        <v>80593</v>
      </c>
      <c r="C94" s="151">
        <v>2.1884945541227552</v>
      </c>
      <c r="D94" s="150">
        <v>155986</v>
      </c>
      <c r="E94" s="151">
        <v>6.5565483509577405</v>
      </c>
      <c r="F94" s="182">
        <v>1.9354782673433177</v>
      </c>
    </row>
    <row r="95" spans="1:6" s="141" customFormat="1" ht="12" customHeight="1" x14ac:dyDescent="0.2">
      <c r="A95" s="162" t="s">
        <v>243</v>
      </c>
      <c r="B95" s="150">
        <v>243102</v>
      </c>
      <c r="C95" s="151">
        <v>4.3257718155367257</v>
      </c>
      <c r="D95" s="150">
        <v>500821</v>
      </c>
      <c r="E95" s="151">
        <v>2.5730249171544557</v>
      </c>
      <c r="F95" s="182">
        <v>2.0601270248702193</v>
      </c>
    </row>
    <row r="96" spans="1:6" s="141" customFormat="1" ht="12" customHeight="1" x14ac:dyDescent="0.2">
      <c r="A96" s="162" t="s">
        <v>244</v>
      </c>
      <c r="B96" s="150">
        <v>17453</v>
      </c>
      <c r="C96" s="151">
        <v>12.425921154341665</v>
      </c>
      <c r="D96" s="150">
        <v>49044</v>
      </c>
      <c r="E96" s="151">
        <v>17.543859649122822</v>
      </c>
      <c r="F96" s="182">
        <v>2.8100613075116025</v>
      </c>
    </row>
    <row r="97" spans="1:6" s="141" customFormat="1" ht="12" customHeight="1" x14ac:dyDescent="0.2">
      <c r="A97" s="162" t="s">
        <v>245</v>
      </c>
      <c r="B97" s="150">
        <v>2997991</v>
      </c>
      <c r="C97" s="151">
        <v>3.3339606461183706</v>
      </c>
      <c r="D97" s="150">
        <v>5748402</v>
      </c>
      <c r="E97" s="151">
        <v>2.982928029139913</v>
      </c>
      <c r="F97" s="182">
        <v>1.9174180309413871</v>
      </c>
    </row>
    <row r="98" spans="1:6" s="141" customFormat="1" ht="12" customHeight="1" x14ac:dyDescent="0.2">
      <c r="A98" s="162" t="s">
        <v>246</v>
      </c>
      <c r="B98" s="150">
        <v>373246</v>
      </c>
      <c r="C98" s="151">
        <v>-1.8251640648631593</v>
      </c>
      <c r="D98" s="150">
        <v>755521</v>
      </c>
      <c r="E98" s="151">
        <v>-2.1714612756072569</v>
      </c>
      <c r="F98" s="182">
        <v>2.0241904802730639</v>
      </c>
    </row>
    <row r="99" spans="1:6" s="141" customFormat="1" ht="12" customHeight="1" x14ac:dyDescent="0.2">
      <c r="A99" s="162" t="s">
        <v>247</v>
      </c>
      <c r="B99" s="150">
        <v>1644699</v>
      </c>
      <c r="C99" s="151">
        <v>2.8247277146788718</v>
      </c>
      <c r="D99" s="150">
        <v>3287188</v>
      </c>
      <c r="E99" s="151">
        <v>2.9436698274547268</v>
      </c>
      <c r="F99" s="182">
        <v>1.9986562890838993</v>
      </c>
    </row>
    <row r="100" spans="1:6" s="141" customFormat="1" ht="12" customHeight="1" x14ac:dyDescent="0.2">
      <c r="A100" s="162" t="s">
        <v>248</v>
      </c>
      <c r="B100" s="150">
        <v>804847</v>
      </c>
      <c r="C100" s="151">
        <v>3.9837883650382793</v>
      </c>
      <c r="D100" s="150">
        <v>1930150</v>
      </c>
      <c r="E100" s="151">
        <v>2.6570144660681194</v>
      </c>
      <c r="F100" s="182">
        <v>2.3981576622637593</v>
      </c>
    </row>
    <row r="101" spans="1:6" s="141" customFormat="1" ht="12" customHeight="1" x14ac:dyDescent="0.2">
      <c r="A101" s="162" t="s">
        <v>249</v>
      </c>
      <c r="B101" s="150">
        <v>133473</v>
      </c>
      <c r="C101" s="151">
        <v>9.8452802238498975</v>
      </c>
      <c r="D101" s="150">
        <v>335564</v>
      </c>
      <c r="E101" s="151">
        <v>13.127349346818391</v>
      </c>
      <c r="F101" s="182">
        <v>2.5140964839330802</v>
      </c>
    </row>
    <row r="102" spans="1:6" s="141" customFormat="1" ht="12" customHeight="1" x14ac:dyDescent="0.2">
      <c r="A102" s="162" t="s">
        <v>250</v>
      </c>
      <c r="B102" s="150">
        <v>232711</v>
      </c>
      <c r="C102" s="151">
        <v>6.1797624642395874</v>
      </c>
      <c r="D102" s="150">
        <v>678631</v>
      </c>
      <c r="E102" s="151">
        <v>8.8434032138291911</v>
      </c>
      <c r="F102" s="182">
        <v>2.9161964840510333</v>
      </c>
    </row>
    <row r="103" spans="1:6" s="141" customFormat="1" ht="12" customHeight="1" x14ac:dyDescent="0.2">
      <c r="A103" s="162" t="s">
        <v>251</v>
      </c>
      <c r="B103" s="150">
        <v>640925</v>
      </c>
      <c r="C103" s="151">
        <v>-29.011145778991704</v>
      </c>
      <c r="D103" s="150">
        <v>1550606</v>
      </c>
      <c r="E103" s="151">
        <v>-29.726652874302928</v>
      </c>
      <c r="F103" s="182">
        <v>2.4193251940554665</v>
      </c>
    </row>
    <row r="104" spans="1:6" s="141" customFormat="1" ht="12" customHeight="1" x14ac:dyDescent="0.2">
      <c r="A104" s="162" t="s">
        <v>252</v>
      </c>
      <c r="B104" s="150">
        <v>850901</v>
      </c>
      <c r="C104" s="151">
        <v>4.44591195817749</v>
      </c>
      <c r="D104" s="150">
        <v>1547594</v>
      </c>
      <c r="E104" s="151">
        <v>3.6369505064006518</v>
      </c>
      <c r="F104" s="182">
        <v>1.8187709263474834</v>
      </c>
    </row>
    <row r="105" spans="1:6" s="141" customFormat="1" ht="12" customHeight="1" x14ac:dyDescent="0.2">
      <c r="A105" s="162" t="s">
        <v>253</v>
      </c>
      <c r="B105" s="150">
        <v>2675175</v>
      </c>
      <c r="C105" s="151">
        <v>8.6016633844722321</v>
      </c>
      <c r="D105" s="150">
        <v>5317892</v>
      </c>
      <c r="E105" s="151">
        <v>8.2953962525121909</v>
      </c>
      <c r="F105" s="182">
        <v>1.9878669619744502</v>
      </c>
    </row>
    <row r="106" spans="1:6" s="141" customFormat="1" ht="12" customHeight="1" x14ac:dyDescent="0.2">
      <c r="A106" s="162" t="s">
        <v>254</v>
      </c>
      <c r="B106" s="150">
        <v>110205</v>
      </c>
      <c r="C106" s="151">
        <v>8.3212927196060491</v>
      </c>
      <c r="D106" s="150">
        <v>307148</v>
      </c>
      <c r="E106" s="151">
        <v>8.2181500442177082</v>
      </c>
      <c r="F106" s="182">
        <v>2.7870604781997188</v>
      </c>
    </row>
    <row r="107" spans="1:6" s="141" customFormat="1" ht="12" customHeight="1" x14ac:dyDescent="0.2">
      <c r="A107" s="162" t="s">
        <v>255</v>
      </c>
      <c r="B107" s="150">
        <v>78638</v>
      </c>
      <c r="C107" s="151">
        <v>6.1585398779631788</v>
      </c>
      <c r="D107" s="150">
        <v>217676</v>
      </c>
      <c r="E107" s="151">
        <v>9.04081591760675</v>
      </c>
      <c r="F107" s="182">
        <v>2.7680765024542842</v>
      </c>
    </row>
    <row r="108" spans="1:6" s="141" customFormat="1" ht="12" customHeight="1" x14ac:dyDescent="0.2">
      <c r="A108" s="162" t="s">
        <v>256</v>
      </c>
      <c r="B108" s="150">
        <v>1065664</v>
      </c>
      <c r="C108" s="151">
        <v>25.872021260888829</v>
      </c>
      <c r="D108" s="150">
        <v>2393483</v>
      </c>
      <c r="E108" s="151">
        <v>25.832387020797839</v>
      </c>
      <c r="F108" s="182">
        <v>2.2460015539607232</v>
      </c>
    </row>
    <row r="109" spans="1:6" s="141" customFormat="1" ht="12" customHeight="1" x14ac:dyDescent="0.2">
      <c r="A109" s="162" t="s">
        <v>257</v>
      </c>
      <c r="B109" s="150">
        <v>418392</v>
      </c>
      <c r="C109" s="151">
        <v>7.6983667323062548</v>
      </c>
      <c r="D109" s="150">
        <v>873064</v>
      </c>
      <c r="E109" s="151">
        <v>8.5212116692148072</v>
      </c>
      <c r="F109" s="182">
        <v>2.0867129390619326</v>
      </c>
    </row>
    <row r="110" spans="1:6" s="141" customFormat="1" ht="12" customHeight="1" x14ac:dyDescent="0.2">
      <c r="A110" s="162" t="s">
        <v>258</v>
      </c>
      <c r="B110" s="150">
        <v>292453</v>
      </c>
      <c r="C110" s="151">
        <v>11.251312405849163</v>
      </c>
      <c r="D110" s="150">
        <v>670917</v>
      </c>
      <c r="E110" s="151">
        <v>13.010441704832772</v>
      </c>
      <c r="F110" s="182">
        <v>2.2941019582633793</v>
      </c>
    </row>
    <row r="111" spans="1:6" s="141" customFormat="1" ht="12" customHeight="1" x14ac:dyDescent="0.2">
      <c r="A111" s="162" t="s">
        <v>259</v>
      </c>
      <c r="B111" s="150">
        <v>108238</v>
      </c>
      <c r="C111" s="151">
        <v>-3.0325291382600312</v>
      </c>
      <c r="D111" s="150">
        <v>245119</v>
      </c>
      <c r="E111" s="151">
        <v>-1.9186600190465413</v>
      </c>
      <c r="F111" s="182">
        <v>2.2646297972985456</v>
      </c>
    </row>
    <row r="112" spans="1:6" s="141" customFormat="1" ht="12" customHeight="1" x14ac:dyDescent="0.2">
      <c r="A112" s="162" t="s">
        <v>260</v>
      </c>
      <c r="B112" s="150">
        <v>244505</v>
      </c>
      <c r="C112" s="151">
        <v>4.4335290977042234</v>
      </c>
      <c r="D112" s="150">
        <v>603951</v>
      </c>
      <c r="E112" s="151">
        <v>3.4632153288735452</v>
      </c>
      <c r="F112" s="182">
        <v>2.4700967260383222</v>
      </c>
    </row>
    <row r="113" spans="1:6" s="141" customFormat="1" ht="12" customHeight="1" x14ac:dyDescent="0.2">
      <c r="A113" s="162" t="s">
        <v>261</v>
      </c>
      <c r="B113" s="150">
        <v>2285965</v>
      </c>
      <c r="C113" s="151">
        <v>5.9389270808327268</v>
      </c>
      <c r="D113" s="150">
        <v>4776427</v>
      </c>
      <c r="E113" s="151">
        <v>7.4849267891906379</v>
      </c>
      <c r="F113" s="182">
        <v>2.0894576251167449</v>
      </c>
    </row>
    <row r="114" spans="1:6" s="141" customFormat="1" ht="12" customHeight="1" x14ac:dyDescent="0.2">
      <c r="A114" s="162" t="s">
        <v>262</v>
      </c>
      <c r="B114" s="150">
        <v>21208</v>
      </c>
      <c r="C114" s="151">
        <v>-4.6660073721118351</v>
      </c>
      <c r="D114" s="150">
        <v>54165</v>
      </c>
      <c r="E114" s="151">
        <v>4.3299882504767311</v>
      </c>
      <c r="F114" s="182">
        <v>2.5539890607317992</v>
      </c>
    </row>
    <row r="115" spans="1:6" s="141" customFormat="1" ht="12" customHeight="1" x14ac:dyDescent="0.2">
      <c r="A115" s="183" t="s">
        <v>263</v>
      </c>
      <c r="B115" s="150"/>
      <c r="C115" s="151"/>
      <c r="D115" s="150"/>
      <c r="E115" s="151"/>
      <c r="F115" s="182"/>
    </row>
    <row r="116" spans="1:6" s="141" customFormat="1" ht="12" customHeight="1" x14ac:dyDescent="0.2">
      <c r="A116" s="184" t="s">
        <v>264</v>
      </c>
      <c r="B116" s="150">
        <v>343179</v>
      </c>
      <c r="C116" s="151">
        <v>5.599711983162095</v>
      </c>
      <c r="D116" s="150">
        <v>771186</v>
      </c>
      <c r="E116" s="151">
        <v>4.6284550606386716</v>
      </c>
      <c r="F116" s="182">
        <v>2.2471829569991173</v>
      </c>
    </row>
    <row r="117" spans="1:6" s="141" customFormat="1" ht="12" customHeight="1" x14ac:dyDescent="0.2">
      <c r="A117" s="157" t="s">
        <v>265</v>
      </c>
      <c r="B117" s="150">
        <v>252381</v>
      </c>
      <c r="C117" s="151">
        <v>8.9803267928699739</v>
      </c>
      <c r="D117" s="150">
        <v>663263</v>
      </c>
      <c r="E117" s="151">
        <v>3.1309523624416329</v>
      </c>
      <c r="F117" s="182">
        <v>2.628022711693828</v>
      </c>
    </row>
    <row r="118" spans="1:6" s="141" customFormat="1" ht="12" customHeight="1" x14ac:dyDescent="0.2">
      <c r="A118" s="162" t="s">
        <v>266</v>
      </c>
      <c r="B118" s="150">
        <v>82816</v>
      </c>
      <c r="C118" s="151">
        <v>10.346297850794798</v>
      </c>
      <c r="D118" s="150">
        <v>175079</v>
      </c>
      <c r="E118" s="151">
        <v>4.5534893164689976</v>
      </c>
      <c r="F118" s="182">
        <v>2.1140721599690879</v>
      </c>
    </row>
    <row r="119" spans="1:6" s="141" customFormat="1" ht="12" customHeight="1" x14ac:dyDescent="0.2">
      <c r="A119" s="183" t="s">
        <v>267</v>
      </c>
      <c r="B119" s="150"/>
      <c r="C119" s="151"/>
      <c r="D119" s="150"/>
      <c r="E119" s="151"/>
      <c r="F119" s="182"/>
    </row>
    <row r="120" spans="1:6" s="141" customFormat="1" ht="12" customHeight="1" x14ac:dyDescent="0.2">
      <c r="A120" s="184" t="s">
        <v>264</v>
      </c>
      <c r="B120" s="150">
        <v>169565</v>
      </c>
      <c r="C120" s="151">
        <v>8.3254010336478501</v>
      </c>
      <c r="D120" s="150">
        <v>488184</v>
      </c>
      <c r="E120" s="151">
        <v>2.6301682037870506</v>
      </c>
      <c r="F120" s="182">
        <v>2.879037537227612</v>
      </c>
    </row>
    <row r="121" spans="1:6" s="141" customFormat="1" ht="12" customHeight="1" x14ac:dyDescent="0.2">
      <c r="A121" s="157" t="s">
        <v>268</v>
      </c>
      <c r="B121" s="150">
        <v>4216341</v>
      </c>
      <c r="C121" s="151">
        <v>18.486369127692171</v>
      </c>
      <c r="D121" s="150">
        <v>9263234</v>
      </c>
      <c r="E121" s="151">
        <v>13.864156596812578</v>
      </c>
      <c r="F121" s="182">
        <v>2.1969840674651313</v>
      </c>
    </row>
    <row r="122" spans="1:6" s="141" customFormat="1" ht="12" customHeight="1" x14ac:dyDescent="0.2">
      <c r="A122" s="162" t="s">
        <v>269</v>
      </c>
      <c r="B122" s="150">
        <v>678610</v>
      </c>
      <c r="C122" s="151">
        <v>18.259763344544552</v>
      </c>
      <c r="D122" s="150">
        <v>1979781</v>
      </c>
      <c r="E122" s="151">
        <v>15.51874236354152</v>
      </c>
      <c r="F122" s="182">
        <v>2.9174061684914752</v>
      </c>
    </row>
    <row r="123" spans="1:6" s="141" customFormat="1" ht="12" customHeight="1" x14ac:dyDescent="0.2">
      <c r="A123" s="162" t="s">
        <v>270</v>
      </c>
      <c r="B123" s="150">
        <v>1346185</v>
      </c>
      <c r="C123" s="151">
        <v>35.264115623872755</v>
      </c>
      <c r="D123" s="150">
        <v>2400531</v>
      </c>
      <c r="E123" s="151">
        <v>25.496503342957837</v>
      </c>
      <c r="F123" s="182">
        <v>1.7832103314180443</v>
      </c>
    </row>
    <row r="124" spans="1:6" s="141" customFormat="1" ht="12" customHeight="1" x14ac:dyDescent="0.2">
      <c r="A124" s="162" t="s">
        <v>271</v>
      </c>
      <c r="B124" s="150">
        <v>201318</v>
      </c>
      <c r="C124" s="151">
        <v>8.7276812236036392</v>
      </c>
      <c r="D124" s="150">
        <v>637818</v>
      </c>
      <c r="E124" s="151">
        <v>5.3537625989831668</v>
      </c>
      <c r="F124" s="182">
        <v>3.1682114863052484</v>
      </c>
    </row>
    <row r="125" spans="1:6" s="141" customFormat="1" ht="12" customHeight="1" x14ac:dyDescent="0.2">
      <c r="A125" s="162" t="s">
        <v>272</v>
      </c>
      <c r="B125" s="150">
        <v>285809</v>
      </c>
      <c r="C125" s="151">
        <v>11.996755409609932</v>
      </c>
      <c r="D125" s="150">
        <v>869468</v>
      </c>
      <c r="E125" s="151">
        <v>16.058588050931505</v>
      </c>
      <c r="F125" s="182">
        <v>3.0421295340594594</v>
      </c>
    </row>
    <row r="126" spans="1:6" s="141" customFormat="1" ht="12" customHeight="1" x14ac:dyDescent="0.2">
      <c r="A126" s="162" t="s">
        <v>273</v>
      </c>
      <c r="B126" s="150">
        <v>629818</v>
      </c>
      <c r="C126" s="151">
        <v>-3.4524940981696659</v>
      </c>
      <c r="D126" s="150">
        <v>1158520</v>
      </c>
      <c r="E126" s="151">
        <v>-3.3826738977600428</v>
      </c>
      <c r="F126" s="182">
        <v>1.8394520321743741</v>
      </c>
    </row>
    <row r="127" spans="1:6" s="141" customFormat="1" ht="12" customHeight="1" x14ac:dyDescent="0.2">
      <c r="A127" s="162" t="s">
        <v>274</v>
      </c>
      <c r="B127" s="150">
        <v>267168</v>
      </c>
      <c r="C127" s="151">
        <v>15.923113637349772</v>
      </c>
      <c r="D127" s="150">
        <v>516000</v>
      </c>
      <c r="E127" s="151">
        <v>15.288713324336641</v>
      </c>
      <c r="F127" s="182">
        <v>1.9313690262306864</v>
      </c>
    </row>
    <row r="128" spans="1:6" s="141" customFormat="1" ht="12" customHeight="1" x14ac:dyDescent="0.2">
      <c r="A128" s="162" t="s">
        <v>275</v>
      </c>
      <c r="B128" s="150">
        <v>193943</v>
      </c>
      <c r="C128" s="151">
        <v>40.144376680058969</v>
      </c>
      <c r="D128" s="150">
        <v>322299</v>
      </c>
      <c r="E128" s="151">
        <v>27.304865091183444</v>
      </c>
      <c r="F128" s="182">
        <v>1.6618233192226581</v>
      </c>
    </row>
    <row r="129" spans="1:6" s="141" customFormat="1" ht="12" customHeight="1" x14ac:dyDescent="0.2">
      <c r="A129" s="183" t="s">
        <v>276</v>
      </c>
      <c r="B129" s="150"/>
      <c r="C129" s="151"/>
      <c r="D129" s="150"/>
      <c r="E129" s="151"/>
      <c r="F129" s="182"/>
    </row>
    <row r="130" spans="1:6" s="141" customFormat="1" ht="12" customHeight="1" x14ac:dyDescent="0.2">
      <c r="A130" s="184" t="s">
        <v>264</v>
      </c>
      <c r="B130" s="150">
        <v>613490</v>
      </c>
      <c r="C130" s="151">
        <v>16.214178550320526</v>
      </c>
      <c r="D130" s="150">
        <v>1378817</v>
      </c>
      <c r="E130" s="151">
        <v>9.9272103962369442</v>
      </c>
      <c r="F130" s="182">
        <v>2.2474971067173057</v>
      </c>
    </row>
    <row r="131" spans="1:6" s="141" customFormat="1" ht="12" customHeight="1" x14ac:dyDescent="0.2">
      <c r="A131" s="157" t="s">
        <v>277</v>
      </c>
      <c r="B131" s="150">
        <v>3257891</v>
      </c>
      <c r="C131" s="151">
        <v>6.580886574579182</v>
      </c>
      <c r="D131" s="150">
        <v>7249248</v>
      </c>
      <c r="E131" s="151">
        <v>7.8867116662933512</v>
      </c>
      <c r="F131" s="182">
        <v>2.2251352178449189</v>
      </c>
    </row>
    <row r="132" spans="1:6" s="141" customFormat="1" ht="12" customHeight="1" x14ac:dyDescent="0.2">
      <c r="A132" s="162" t="s">
        <v>278</v>
      </c>
      <c r="B132" s="150">
        <v>261957</v>
      </c>
      <c r="C132" s="151">
        <v>1.9474378582853689</v>
      </c>
      <c r="D132" s="150">
        <v>566540</v>
      </c>
      <c r="E132" s="151">
        <v>1.6468680083464733</v>
      </c>
      <c r="F132" s="182">
        <v>2.1627213626663919</v>
      </c>
    </row>
    <row r="133" spans="1:6" s="141" customFormat="1" ht="12" customHeight="1" x14ac:dyDescent="0.2">
      <c r="A133" s="162" t="s">
        <v>288</v>
      </c>
      <c r="B133" s="150">
        <v>2405424</v>
      </c>
      <c r="C133" s="151">
        <v>6.9685390050610891</v>
      </c>
      <c r="D133" s="150">
        <v>5220334</v>
      </c>
      <c r="E133" s="151">
        <v>8.7109147313231716</v>
      </c>
      <c r="F133" s="182">
        <v>2.1702344368394098</v>
      </c>
    </row>
    <row r="134" spans="1:6" s="141" customFormat="1" ht="12" customHeight="1" x14ac:dyDescent="0.2">
      <c r="A134" s="183" t="s">
        <v>280</v>
      </c>
      <c r="B134" s="150"/>
      <c r="C134" s="151"/>
      <c r="D134" s="150"/>
      <c r="E134" s="151"/>
      <c r="F134" s="182"/>
    </row>
    <row r="135" spans="1:6" s="141" customFormat="1" ht="12" customHeight="1" x14ac:dyDescent="0.2">
      <c r="A135" s="184" t="s">
        <v>264</v>
      </c>
      <c r="B135" s="150">
        <v>26784</v>
      </c>
      <c r="C135" s="151">
        <v>23.81656804733727</v>
      </c>
      <c r="D135" s="150">
        <v>62082</v>
      </c>
      <c r="E135" s="151">
        <v>25.433385864953323</v>
      </c>
      <c r="F135" s="182">
        <v>2.3178763440860215</v>
      </c>
    </row>
    <row r="136" spans="1:6" s="141" customFormat="1" ht="12" customHeight="1" x14ac:dyDescent="0.2">
      <c r="A136" s="162" t="s">
        <v>281</v>
      </c>
      <c r="B136" s="150">
        <v>104602</v>
      </c>
      <c r="C136" s="151">
        <v>10.956477464385344</v>
      </c>
      <c r="D136" s="150">
        <v>268196</v>
      </c>
      <c r="E136" s="151">
        <v>17.127409620138195</v>
      </c>
      <c r="F136" s="182">
        <v>2.5639662721554082</v>
      </c>
    </row>
    <row r="137" spans="1:6" s="141" customFormat="1" ht="12" customHeight="1" x14ac:dyDescent="0.2">
      <c r="A137" s="162" t="s">
        <v>282</v>
      </c>
      <c r="B137" s="150">
        <v>279551</v>
      </c>
      <c r="C137" s="151">
        <v>2.0184658054156728</v>
      </c>
      <c r="D137" s="150">
        <v>698091</v>
      </c>
      <c r="E137" s="151">
        <v>1.3406285203293749</v>
      </c>
      <c r="F137" s="182">
        <v>2.4971865598763734</v>
      </c>
    </row>
    <row r="138" spans="1:6" s="141" customFormat="1" ht="12" customHeight="1" x14ac:dyDescent="0.2">
      <c r="A138" s="183" t="s">
        <v>283</v>
      </c>
      <c r="B138" s="150"/>
      <c r="C138" s="151"/>
      <c r="D138" s="150"/>
      <c r="E138" s="151"/>
      <c r="F138" s="182"/>
    </row>
    <row r="139" spans="1:6" s="141" customFormat="1" ht="12" customHeight="1" x14ac:dyDescent="0.2">
      <c r="A139" s="184" t="s">
        <v>264</v>
      </c>
      <c r="B139" s="150">
        <v>179573</v>
      </c>
      <c r="C139" s="151">
        <v>11.444654072437515</v>
      </c>
      <c r="D139" s="150">
        <v>434005</v>
      </c>
      <c r="E139" s="151">
        <v>10.548328676262699</v>
      </c>
      <c r="F139" s="182">
        <v>2.4168722469413555</v>
      </c>
    </row>
    <row r="140" spans="1:6" s="141" customFormat="1" ht="12" customHeight="1" x14ac:dyDescent="0.2">
      <c r="A140" s="157" t="s">
        <v>284</v>
      </c>
      <c r="B140" s="150">
        <v>309404</v>
      </c>
      <c r="C140" s="151">
        <v>2.8036389492500859</v>
      </c>
      <c r="D140" s="150">
        <v>714571</v>
      </c>
      <c r="E140" s="151">
        <v>4.9677342589749856</v>
      </c>
      <c r="F140" s="182">
        <v>2.3095079572339077</v>
      </c>
    </row>
    <row r="141" spans="1:6" s="141" customFormat="1" ht="12" customHeight="1" x14ac:dyDescent="0.2">
      <c r="A141" s="162" t="s">
        <v>285</v>
      </c>
      <c r="B141" s="150">
        <v>261526</v>
      </c>
      <c r="C141" s="151">
        <v>1.6365155548646584</v>
      </c>
      <c r="D141" s="150">
        <v>608382</v>
      </c>
      <c r="E141" s="151">
        <v>4.1867745327382835</v>
      </c>
      <c r="F141" s="182">
        <v>2.3262773108601058</v>
      </c>
    </row>
    <row r="142" spans="1:6" s="141" customFormat="1" ht="12" customHeight="1" x14ac:dyDescent="0.2">
      <c r="A142" s="162" t="s">
        <v>286</v>
      </c>
      <c r="B142" s="150">
        <v>47878</v>
      </c>
      <c r="C142" s="151">
        <v>9.6836269501271488</v>
      </c>
      <c r="D142" s="150">
        <v>106189</v>
      </c>
      <c r="E142" s="151">
        <v>9.6778524876315544</v>
      </c>
      <c r="F142" s="182">
        <v>2.2179080162078617</v>
      </c>
    </row>
    <row r="143" spans="1:6" s="141" customFormat="1" ht="12" customHeight="1" x14ac:dyDescent="0.2">
      <c r="A143" s="157" t="s">
        <v>287</v>
      </c>
      <c r="B143" s="150">
        <v>746719</v>
      </c>
      <c r="C143" s="151">
        <v>8.8557679552051098</v>
      </c>
      <c r="D143" s="150">
        <v>1426393</v>
      </c>
      <c r="E143" s="151">
        <v>10.592561636815162</v>
      </c>
      <c r="F143" s="182">
        <v>1.9102138823305688</v>
      </c>
    </row>
    <row r="144" spans="1:6" s="141" customFormat="1" ht="18" customHeight="1" x14ac:dyDescent="0.2">
      <c r="A144" s="186" t="s">
        <v>200</v>
      </c>
      <c r="B144" s="150">
        <v>89153281</v>
      </c>
      <c r="C144" s="151">
        <v>3.6538491588430588</v>
      </c>
      <c r="D144" s="150">
        <v>178717767</v>
      </c>
      <c r="E144" s="151">
        <v>3.360433572362524</v>
      </c>
      <c r="F144" s="182">
        <v>2.0046123372621585</v>
      </c>
    </row>
    <row r="145" spans="1:6" s="141" customFormat="1" ht="16.149999999999999" customHeight="1" x14ac:dyDescent="0.2">
      <c r="A145" s="157" t="s">
        <v>118</v>
      </c>
      <c r="B145" s="150">
        <v>67273227</v>
      </c>
      <c r="C145" s="151">
        <v>2.7640413864882021</v>
      </c>
      <c r="D145" s="150">
        <v>133960547</v>
      </c>
      <c r="E145" s="151">
        <v>2.5006906296326292</v>
      </c>
      <c r="F145" s="182">
        <v>1.9912906363180705</v>
      </c>
    </row>
    <row r="146" spans="1:6" s="141" customFormat="1" ht="12" customHeight="1" x14ac:dyDescent="0.2">
      <c r="A146" s="157" t="s">
        <v>198</v>
      </c>
      <c r="B146" s="150">
        <v>21880054</v>
      </c>
      <c r="C146" s="151">
        <v>6.4888488978066334</v>
      </c>
      <c r="D146" s="150">
        <v>44757220</v>
      </c>
      <c r="E146" s="151">
        <v>6.022090018013742</v>
      </c>
      <c r="F146" s="182">
        <v>2.0455717339637278</v>
      </c>
    </row>
    <row r="147" spans="1:6" s="141" customFormat="1" ht="12" customHeight="1" x14ac:dyDescent="0.2">
      <c r="A147" s="162" t="s">
        <v>229</v>
      </c>
      <c r="B147" s="150">
        <v>15136280</v>
      </c>
      <c r="C147" s="151">
        <v>4.0546392242298168</v>
      </c>
      <c r="D147" s="150">
        <v>30448481</v>
      </c>
      <c r="E147" s="151">
        <v>3.7692331129044447</v>
      </c>
      <c r="F147" s="182">
        <v>2.0116224726286775</v>
      </c>
    </row>
    <row r="148" spans="1:6" s="141" customFormat="1" ht="12" customHeight="1" x14ac:dyDescent="0.2">
      <c r="A148" s="184" t="s">
        <v>230</v>
      </c>
      <c r="B148" s="150">
        <v>832137</v>
      </c>
      <c r="C148" s="151">
        <v>3.2988108937475999</v>
      </c>
      <c r="D148" s="150">
        <v>1697082</v>
      </c>
      <c r="E148" s="151">
        <v>2.3581650968887544</v>
      </c>
      <c r="F148" s="182">
        <v>2.0394262002530832</v>
      </c>
    </row>
    <row r="149" spans="1:6" s="141" customFormat="1" ht="12" customHeight="1" x14ac:dyDescent="0.2">
      <c r="A149" s="184" t="s">
        <v>231</v>
      </c>
      <c r="B149" s="150">
        <v>47767</v>
      </c>
      <c r="C149" s="151">
        <v>4.3813644508544201</v>
      </c>
      <c r="D149" s="150">
        <v>112509</v>
      </c>
      <c r="E149" s="151">
        <v>7.9140209863991231</v>
      </c>
      <c r="F149" s="182">
        <v>2.3553708627294996</v>
      </c>
    </row>
    <row r="150" spans="1:6" s="141" customFormat="1" ht="12" customHeight="1" x14ac:dyDescent="0.2">
      <c r="A150" s="184" t="s">
        <v>232</v>
      </c>
      <c r="B150" s="150">
        <v>885608</v>
      </c>
      <c r="C150" s="151">
        <v>7.1873971223300259</v>
      </c>
      <c r="D150" s="150">
        <v>1699385</v>
      </c>
      <c r="E150" s="151">
        <v>5.6968189915113356</v>
      </c>
      <c r="F150" s="182">
        <v>1.9188907507610591</v>
      </c>
    </row>
    <row r="151" spans="1:6" s="141" customFormat="1" ht="12" customHeight="1" x14ac:dyDescent="0.2">
      <c r="A151" s="184" t="s">
        <v>233</v>
      </c>
      <c r="B151" s="150">
        <v>26038</v>
      </c>
      <c r="C151" s="151">
        <v>-12.241321199865183</v>
      </c>
      <c r="D151" s="150">
        <v>49784</v>
      </c>
      <c r="E151" s="151">
        <v>-6.117522818133807</v>
      </c>
      <c r="F151" s="182">
        <v>1.9119748060526922</v>
      </c>
    </row>
    <row r="152" spans="1:6" s="141" customFormat="1" ht="12" customHeight="1" x14ac:dyDescent="0.2">
      <c r="A152" s="184" t="s">
        <v>234</v>
      </c>
      <c r="B152" s="150">
        <v>178018</v>
      </c>
      <c r="C152" s="151">
        <v>-3.3891774257447338</v>
      </c>
      <c r="D152" s="150">
        <v>378361</v>
      </c>
      <c r="E152" s="151">
        <v>-1.5909883010211274</v>
      </c>
      <c r="F152" s="182">
        <v>2.1254086665393386</v>
      </c>
    </row>
    <row r="153" spans="1:6" s="141" customFormat="1" ht="12" customHeight="1" x14ac:dyDescent="0.2">
      <c r="A153" s="184" t="s">
        <v>235</v>
      </c>
      <c r="B153" s="150">
        <v>1014775</v>
      </c>
      <c r="C153" s="151">
        <v>0.83758468757267224</v>
      </c>
      <c r="D153" s="150">
        <v>1846701</v>
      </c>
      <c r="E153" s="151">
        <v>0.83944547344879084</v>
      </c>
      <c r="F153" s="182">
        <v>1.8198132590968441</v>
      </c>
    </row>
    <row r="154" spans="1:6" s="141" customFormat="1" ht="12" customHeight="1" x14ac:dyDescent="0.2">
      <c r="A154" s="184" t="s">
        <v>236</v>
      </c>
      <c r="B154" s="150">
        <v>83241</v>
      </c>
      <c r="C154" s="151">
        <v>0.36533314041813014</v>
      </c>
      <c r="D154" s="150">
        <v>198255</v>
      </c>
      <c r="E154" s="151">
        <v>-1.6319017187313989</v>
      </c>
      <c r="F154" s="182">
        <v>2.3816989224060259</v>
      </c>
    </row>
    <row r="155" spans="1:6" s="141" customFormat="1" ht="12" customHeight="1" x14ac:dyDescent="0.2">
      <c r="A155" s="184" t="s">
        <v>237</v>
      </c>
      <c r="B155" s="150">
        <v>110091</v>
      </c>
      <c r="C155" s="151">
        <v>11.172710472901343</v>
      </c>
      <c r="D155" s="150">
        <v>235684</v>
      </c>
      <c r="E155" s="151">
        <v>12.780954659648273</v>
      </c>
      <c r="F155" s="182">
        <v>2.1408107838061241</v>
      </c>
    </row>
    <row r="156" spans="1:6" s="141" customFormat="1" ht="12" customHeight="1" x14ac:dyDescent="0.2">
      <c r="A156" s="184" t="s">
        <v>238</v>
      </c>
      <c r="B156" s="150">
        <v>23122</v>
      </c>
      <c r="C156" s="151">
        <v>9.692110631434133</v>
      </c>
      <c r="D156" s="150">
        <v>58424</v>
      </c>
      <c r="E156" s="151">
        <v>15.469296598612559</v>
      </c>
      <c r="F156" s="182">
        <v>2.5267710405674251</v>
      </c>
    </row>
    <row r="157" spans="1:6" s="141" customFormat="1" ht="12" customHeight="1" x14ac:dyDescent="0.2">
      <c r="A157" s="184" t="s">
        <v>239</v>
      </c>
      <c r="B157" s="150">
        <v>978737</v>
      </c>
      <c r="C157" s="151">
        <v>3.267244935749261</v>
      </c>
      <c r="D157" s="150">
        <v>2021392</v>
      </c>
      <c r="E157" s="151">
        <v>2.9182170140055632</v>
      </c>
      <c r="F157" s="182">
        <v>2.0653066145450718</v>
      </c>
    </row>
    <row r="158" spans="1:6" s="141" customFormat="1" ht="12" customHeight="1" x14ac:dyDescent="0.2">
      <c r="A158" s="184" t="s">
        <v>240</v>
      </c>
      <c r="B158" s="150">
        <v>46622</v>
      </c>
      <c r="C158" s="151">
        <v>18.661236955968434</v>
      </c>
      <c r="D158" s="150">
        <v>106952</v>
      </c>
      <c r="E158" s="151">
        <v>29.420733551954896</v>
      </c>
      <c r="F158" s="182">
        <v>2.294024280382652</v>
      </c>
    </row>
    <row r="159" spans="1:6" s="141" customFormat="1" ht="12" customHeight="1" x14ac:dyDescent="0.2">
      <c r="A159" s="184" t="s">
        <v>241</v>
      </c>
      <c r="B159" s="150">
        <v>33746</v>
      </c>
      <c r="C159" s="151">
        <v>5.6576599142114503</v>
      </c>
      <c r="D159" s="150">
        <v>67903</v>
      </c>
      <c r="E159" s="151">
        <v>11.176056453329394</v>
      </c>
      <c r="F159" s="182">
        <v>2.0121792212410359</v>
      </c>
    </row>
    <row r="160" spans="1:6" s="141" customFormat="1" ht="12" customHeight="1" x14ac:dyDescent="0.2">
      <c r="A160" s="184" t="s">
        <v>242</v>
      </c>
      <c r="B160" s="150">
        <v>46130</v>
      </c>
      <c r="C160" s="151">
        <v>0.6326352530541044</v>
      </c>
      <c r="D160" s="150">
        <v>82258</v>
      </c>
      <c r="E160" s="151">
        <v>4.8700884775236659</v>
      </c>
      <c r="F160" s="182">
        <v>1.7831779752872317</v>
      </c>
    </row>
    <row r="161" spans="1:6" s="141" customFormat="1" ht="12" customHeight="1" x14ac:dyDescent="0.2">
      <c r="A161" s="184" t="s">
        <v>243</v>
      </c>
      <c r="B161" s="150">
        <v>185454</v>
      </c>
      <c r="C161" s="151">
        <v>3.9592804569737297</v>
      </c>
      <c r="D161" s="150">
        <v>387441</v>
      </c>
      <c r="E161" s="151">
        <v>1.2877926355829175</v>
      </c>
      <c r="F161" s="182">
        <v>2.0891487916140932</v>
      </c>
    </row>
    <row r="162" spans="1:6" s="141" customFormat="1" ht="12" customHeight="1" x14ac:dyDescent="0.2">
      <c r="A162" s="184" t="s">
        <v>244</v>
      </c>
      <c r="B162" s="150">
        <v>11830</v>
      </c>
      <c r="C162" s="151">
        <v>20.162519045200611</v>
      </c>
      <c r="D162" s="150">
        <v>31510</v>
      </c>
      <c r="E162" s="151">
        <v>24.515925077056821</v>
      </c>
      <c r="F162" s="182">
        <v>2.6635672020287404</v>
      </c>
    </row>
    <row r="163" spans="1:6" s="141" customFormat="1" ht="12" customHeight="1" x14ac:dyDescent="0.2">
      <c r="A163" s="184" t="s">
        <v>245</v>
      </c>
      <c r="B163" s="150">
        <v>2076011</v>
      </c>
      <c r="C163" s="151">
        <v>3.0888247538990896</v>
      </c>
      <c r="D163" s="150">
        <v>4045291</v>
      </c>
      <c r="E163" s="151">
        <v>2.4386494872484974</v>
      </c>
      <c r="F163" s="182">
        <v>1.9485884227010357</v>
      </c>
    </row>
    <row r="164" spans="1:6" s="141" customFormat="1" ht="12" customHeight="1" x14ac:dyDescent="0.2">
      <c r="A164" s="184" t="s">
        <v>246</v>
      </c>
      <c r="B164" s="150">
        <v>269295</v>
      </c>
      <c r="C164" s="151">
        <v>-1.6586509492873489</v>
      </c>
      <c r="D164" s="150">
        <v>540959</v>
      </c>
      <c r="E164" s="151">
        <v>-2.9168431404923041</v>
      </c>
      <c r="F164" s="182">
        <v>2.0087970441337566</v>
      </c>
    </row>
    <row r="165" spans="1:6" s="141" customFormat="1" ht="12" customHeight="1" x14ac:dyDescent="0.2">
      <c r="A165" s="184" t="s">
        <v>247</v>
      </c>
      <c r="B165" s="150">
        <v>1068096</v>
      </c>
      <c r="C165" s="151">
        <v>1.4869157306733598</v>
      </c>
      <c r="D165" s="150">
        <v>2085360</v>
      </c>
      <c r="E165" s="151">
        <v>1.4756439671343742</v>
      </c>
      <c r="F165" s="182">
        <v>1.9524087722451915</v>
      </c>
    </row>
    <row r="166" spans="1:6" s="141" customFormat="1" ht="12" customHeight="1" x14ac:dyDescent="0.2">
      <c r="A166" s="184" t="s">
        <v>248</v>
      </c>
      <c r="B166" s="150">
        <v>459183</v>
      </c>
      <c r="C166" s="151">
        <v>4.5717682210299131</v>
      </c>
      <c r="D166" s="150">
        <v>909918</v>
      </c>
      <c r="E166" s="151">
        <v>0.29153297849711635</v>
      </c>
      <c r="F166" s="182">
        <v>1.981602106349756</v>
      </c>
    </row>
    <row r="167" spans="1:6" s="141" customFormat="1" ht="12" customHeight="1" x14ac:dyDescent="0.2">
      <c r="A167" s="184" t="s">
        <v>249</v>
      </c>
      <c r="B167" s="150">
        <v>93951</v>
      </c>
      <c r="C167" s="151">
        <v>9.160305343511439</v>
      </c>
      <c r="D167" s="150">
        <v>215947</v>
      </c>
      <c r="E167" s="151">
        <v>12.317374457129489</v>
      </c>
      <c r="F167" s="182">
        <v>2.298506668369682</v>
      </c>
    </row>
    <row r="168" spans="1:6" s="141" customFormat="1" ht="12" customHeight="1" x14ac:dyDescent="0.2">
      <c r="A168" s="184" t="s">
        <v>250</v>
      </c>
      <c r="B168" s="150">
        <v>122297</v>
      </c>
      <c r="C168" s="151">
        <v>9.09439617491212</v>
      </c>
      <c r="D168" s="150">
        <v>297977</v>
      </c>
      <c r="E168" s="151">
        <v>8.9583074324077359</v>
      </c>
      <c r="F168" s="182">
        <v>2.4365029395651567</v>
      </c>
    </row>
    <row r="169" spans="1:6" s="141" customFormat="1" ht="12" customHeight="1" x14ac:dyDescent="0.2">
      <c r="A169" s="184" t="s">
        <v>251</v>
      </c>
      <c r="B169" s="150">
        <v>420403</v>
      </c>
      <c r="C169" s="151">
        <v>-28.445818178104645</v>
      </c>
      <c r="D169" s="150">
        <v>992406</v>
      </c>
      <c r="E169" s="151">
        <v>-29.025747678189063</v>
      </c>
      <c r="F169" s="182">
        <v>2.3606063705539686</v>
      </c>
    </row>
    <row r="170" spans="1:6" s="141" customFormat="1" ht="12" customHeight="1" x14ac:dyDescent="0.2">
      <c r="A170" s="184" t="s">
        <v>252</v>
      </c>
      <c r="B170" s="150">
        <v>621405</v>
      </c>
      <c r="C170" s="151">
        <v>3.8864313442267644</v>
      </c>
      <c r="D170" s="150">
        <v>1117125</v>
      </c>
      <c r="E170" s="151">
        <v>3.0939489608240649</v>
      </c>
      <c r="F170" s="182">
        <v>1.797740603953943</v>
      </c>
    </row>
    <row r="171" spans="1:6" s="141" customFormat="1" ht="12" customHeight="1" x14ac:dyDescent="0.2">
      <c r="A171" s="184" t="s">
        <v>253</v>
      </c>
      <c r="B171" s="150">
        <v>1964803</v>
      </c>
      <c r="C171" s="151">
        <v>8.8400256810661944</v>
      </c>
      <c r="D171" s="150">
        <v>3898179</v>
      </c>
      <c r="E171" s="151">
        <v>8.6765515597491571</v>
      </c>
      <c r="F171" s="182">
        <v>1.9840050122073307</v>
      </c>
    </row>
    <row r="172" spans="1:6" s="141" customFormat="1" ht="12" customHeight="1" x14ac:dyDescent="0.2">
      <c r="A172" s="184" t="s">
        <v>254</v>
      </c>
      <c r="B172" s="150">
        <v>64844</v>
      </c>
      <c r="C172" s="151">
        <v>7.7268120877842961</v>
      </c>
      <c r="D172" s="150">
        <v>148150</v>
      </c>
      <c r="E172" s="151">
        <v>4.8856983058287256</v>
      </c>
      <c r="F172" s="182">
        <v>2.2847140830300412</v>
      </c>
    </row>
    <row r="173" spans="1:6" s="141" customFormat="1" ht="12" customHeight="1" x14ac:dyDescent="0.2">
      <c r="A173" s="184" t="s">
        <v>255</v>
      </c>
      <c r="B173" s="150">
        <v>43042</v>
      </c>
      <c r="C173" s="151">
        <v>5.7023575638506969</v>
      </c>
      <c r="D173" s="150">
        <v>91231</v>
      </c>
      <c r="E173" s="151">
        <v>4.5663461207835212</v>
      </c>
      <c r="F173" s="182">
        <v>2.1195808744946798</v>
      </c>
    </row>
    <row r="174" spans="1:6" s="141" customFormat="1" ht="12" customHeight="1" x14ac:dyDescent="0.2">
      <c r="A174" s="184" t="s">
        <v>256</v>
      </c>
      <c r="B174" s="150">
        <v>776365</v>
      </c>
      <c r="C174" s="151">
        <v>26.942069033175812</v>
      </c>
      <c r="D174" s="150">
        <v>1684006</v>
      </c>
      <c r="E174" s="151">
        <v>26.893391093230903</v>
      </c>
      <c r="F174" s="182">
        <v>2.1690905695130511</v>
      </c>
    </row>
    <row r="175" spans="1:6" s="141" customFormat="1" ht="12" customHeight="1" x14ac:dyDescent="0.2">
      <c r="A175" s="184" t="s">
        <v>257</v>
      </c>
      <c r="B175" s="150">
        <v>256873</v>
      </c>
      <c r="C175" s="151">
        <v>7.172867269412265</v>
      </c>
      <c r="D175" s="150">
        <v>491002</v>
      </c>
      <c r="E175" s="151">
        <v>8.5310351077680053</v>
      </c>
      <c r="F175" s="182">
        <v>1.9114581914019768</v>
      </c>
    </row>
    <row r="176" spans="1:6" s="141" customFormat="1" ht="12" customHeight="1" x14ac:dyDescent="0.2">
      <c r="A176" s="184" t="s">
        <v>258</v>
      </c>
      <c r="B176" s="150">
        <v>203927</v>
      </c>
      <c r="C176" s="151">
        <v>11.723068663061767</v>
      </c>
      <c r="D176" s="150">
        <v>443449</v>
      </c>
      <c r="E176" s="151">
        <v>12.260169763986028</v>
      </c>
      <c r="F176" s="182">
        <v>2.1745477548338377</v>
      </c>
    </row>
    <row r="177" spans="1:6" s="141" customFormat="1" ht="12" customHeight="1" x14ac:dyDescent="0.2">
      <c r="A177" s="184" t="s">
        <v>259</v>
      </c>
      <c r="B177" s="150">
        <v>68233</v>
      </c>
      <c r="C177" s="151">
        <v>-4.4957659738260105</v>
      </c>
      <c r="D177" s="150">
        <v>153147</v>
      </c>
      <c r="E177" s="151">
        <v>-4.3996379412590869</v>
      </c>
      <c r="F177" s="182">
        <v>2.2444711503231574</v>
      </c>
    </row>
    <row r="178" spans="1:6" s="141" customFormat="1" ht="12" customHeight="1" x14ac:dyDescent="0.2">
      <c r="A178" s="184" t="s">
        <v>260</v>
      </c>
      <c r="B178" s="150">
        <v>153034</v>
      </c>
      <c r="C178" s="151">
        <v>5.3706432378093325</v>
      </c>
      <c r="D178" s="150">
        <v>323006</v>
      </c>
      <c r="E178" s="151">
        <v>8.6015540156612076</v>
      </c>
      <c r="F178" s="182">
        <v>2.1106812865114941</v>
      </c>
    </row>
    <row r="179" spans="1:6" s="141" customFormat="1" ht="12" customHeight="1" x14ac:dyDescent="0.2">
      <c r="A179" s="184" t="s">
        <v>261</v>
      </c>
      <c r="B179" s="150">
        <v>1736102</v>
      </c>
      <c r="C179" s="151">
        <v>5.5020716326701802</v>
      </c>
      <c r="D179" s="150">
        <v>3529599</v>
      </c>
      <c r="E179" s="151">
        <v>7.5243290009002095</v>
      </c>
      <c r="F179" s="182">
        <v>2.0330596934972713</v>
      </c>
    </row>
    <row r="180" spans="1:6" s="141" customFormat="1" ht="12" customHeight="1" x14ac:dyDescent="0.2">
      <c r="A180" s="184" t="s">
        <v>262</v>
      </c>
      <c r="B180" s="150">
        <v>16122</v>
      </c>
      <c r="C180" s="151">
        <v>-7.7952530740634813</v>
      </c>
      <c r="D180" s="150">
        <v>36822</v>
      </c>
      <c r="E180" s="151">
        <v>-2.3522236070964482</v>
      </c>
      <c r="F180" s="182">
        <v>2.2839598064756235</v>
      </c>
    </row>
    <row r="181" spans="1:6" s="141" customFormat="1" ht="12" customHeight="1" x14ac:dyDescent="0.2">
      <c r="A181" s="187" t="s">
        <v>263</v>
      </c>
      <c r="B181" s="150"/>
      <c r="C181" s="151"/>
      <c r="D181" s="150"/>
      <c r="E181" s="151"/>
      <c r="F181" s="182"/>
    </row>
    <row r="182" spans="1:6" s="141" customFormat="1" ht="12" customHeight="1" x14ac:dyDescent="0.2">
      <c r="A182" s="188" t="s">
        <v>264</v>
      </c>
      <c r="B182" s="150">
        <v>218978</v>
      </c>
      <c r="C182" s="151">
        <v>4.3711601614817397</v>
      </c>
      <c r="D182" s="150">
        <v>471266</v>
      </c>
      <c r="E182" s="151">
        <v>1.4710378654448277</v>
      </c>
      <c r="F182" s="182">
        <v>2.152115737654011</v>
      </c>
    </row>
    <row r="183" spans="1:6" s="141" customFormat="1" ht="12" customHeight="1" x14ac:dyDescent="0.2">
      <c r="A183" s="162" t="s">
        <v>265</v>
      </c>
      <c r="B183" s="150">
        <v>185148</v>
      </c>
      <c r="C183" s="151">
        <v>8.4036417927925413</v>
      </c>
      <c r="D183" s="150">
        <v>451926</v>
      </c>
      <c r="E183" s="151">
        <v>6.1148106057048466</v>
      </c>
      <c r="F183" s="182">
        <v>2.4408905308185882</v>
      </c>
    </row>
    <row r="184" spans="1:6" s="141" customFormat="1" ht="12" customHeight="1" x14ac:dyDescent="0.2">
      <c r="A184" s="184" t="s">
        <v>266</v>
      </c>
      <c r="B184" s="150">
        <v>64998</v>
      </c>
      <c r="C184" s="151">
        <v>9.8830132539897306</v>
      </c>
      <c r="D184" s="150">
        <v>127035</v>
      </c>
      <c r="E184" s="151">
        <v>1.799022357560716</v>
      </c>
      <c r="F184" s="182">
        <v>1.9544447521462198</v>
      </c>
    </row>
    <row r="185" spans="1:6" s="141" customFormat="1" ht="12" customHeight="1" x14ac:dyDescent="0.2">
      <c r="A185" s="187" t="s">
        <v>267</v>
      </c>
      <c r="B185" s="150"/>
      <c r="C185" s="151"/>
      <c r="D185" s="150"/>
      <c r="E185" s="151"/>
      <c r="F185" s="182"/>
    </row>
    <row r="186" spans="1:6" s="141" customFormat="1" ht="12" customHeight="1" x14ac:dyDescent="0.2">
      <c r="A186" s="188" t="s">
        <v>264</v>
      </c>
      <c r="B186" s="150">
        <v>120150</v>
      </c>
      <c r="C186" s="151">
        <v>7.6198239029764352</v>
      </c>
      <c r="D186" s="150">
        <v>324891</v>
      </c>
      <c r="E186" s="151">
        <v>7.9035118600835546</v>
      </c>
      <c r="F186" s="182">
        <v>2.7040449438202248</v>
      </c>
    </row>
    <row r="187" spans="1:6" s="141" customFormat="1" ht="12" customHeight="1" x14ac:dyDescent="0.2">
      <c r="A187" s="162" t="s">
        <v>268</v>
      </c>
      <c r="B187" s="150">
        <v>3281750</v>
      </c>
      <c r="C187" s="151">
        <v>19.300269881984789</v>
      </c>
      <c r="D187" s="150">
        <v>6871355</v>
      </c>
      <c r="E187" s="151">
        <v>14.316775032682827</v>
      </c>
      <c r="F187" s="182">
        <v>2.0938081816104215</v>
      </c>
    </row>
    <row r="188" spans="1:6" s="141" customFormat="1" ht="12" customHeight="1" x14ac:dyDescent="0.2">
      <c r="A188" s="184" t="s">
        <v>269</v>
      </c>
      <c r="B188" s="150">
        <v>572858</v>
      </c>
      <c r="C188" s="151">
        <v>17.861830870583191</v>
      </c>
      <c r="D188" s="150">
        <v>1632705</v>
      </c>
      <c r="E188" s="151">
        <v>15.579097145041516</v>
      </c>
      <c r="F188" s="182">
        <v>2.8501042143079087</v>
      </c>
    </row>
    <row r="189" spans="1:6" s="141" customFormat="1" ht="12" customHeight="1" x14ac:dyDescent="0.2">
      <c r="A189" s="184" t="s">
        <v>270</v>
      </c>
      <c r="B189" s="150">
        <v>1034549</v>
      </c>
      <c r="C189" s="151">
        <v>37.176979756580408</v>
      </c>
      <c r="D189" s="150">
        <v>1767230</v>
      </c>
      <c r="E189" s="151">
        <v>28.135540622453192</v>
      </c>
      <c r="F189" s="182">
        <v>1.7082129507640527</v>
      </c>
    </row>
    <row r="190" spans="1:6" s="141" customFormat="1" ht="12" customHeight="1" x14ac:dyDescent="0.2">
      <c r="A190" s="184" t="s">
        <v>271</v>
      </c>
      <c r="B190" s="150">
        <v>147906</v>
      </c>
      <c r="C190" s="151">
        <v>11.479091923181286</v>
      </c>
      <c r="D190" s="150">
        <v>388016</v>
      </c>
      <c r="E190" s="151">
        <v>5.7817713899369636</v>
      </c>
      <c r="F190" s="182">
        <v>2.6233959406650169</v>
      </c>
    </row>
    <row r="191" spans="1:6" s="141" customFormat="1" ht="12" customHeight="1" x14ac:dyDescent="0.2">
      <c r="A191" s="184" t="s">
        <v>272</v>
      </c>
      <c r="B191" s="150">
        <v>204908</v>
      </c>
      <c r="C191" s="151">
        <v>12.730513621759613</v>
      </c>
      <c r="D191" s="150">
        <v>615898</v>
      </c>
      <c r="E191" s="151">
        <v>16.766990420108471</v>
      </c>
      <c r="F191" s="182">
        <v>3.005729400511449</v>
      </c>
    </row>
    <row r="192" spans="1:6" s="141" customFormat="1" ht="12" customHeight="1" x14ac:dyDescent="0.2">
      <c r="A192" s="184" t="s">
        <v>273</v>
      </c>
      <c r="B192" s="150">
        <v>506845</v>
      </c>
      <c r="C192" s="151">
        <v>-3.5093731140974569</v>
      </c>
      <c r="D192" s="150">
        <v>894314</v>
      </c>
      <c r="E192" s="151">
        <v>-2.9181629099561945</v>
      </c>
      <c r="F192" s="182">
        <v>1.7644723732107448</v>
      </c>
    </row>
    <row r="193" spans="1:6" s="141" customFormat="1" ht="12" customHeight="1" x14ac:dyDescent="0.2">
      <c r="A193" s="184" t="s">
        <v>274</v>
      </c>
      <c r="B193" s="150">
        <v>181473</v>
      </c>
      <c r="C193" s="151">
        <v>14.80473964231264</v>
      </c>
      <c r="D193" s="150">
        <v>335832</v>
      </c>
      <c r="E193" s="151">
        <v>13.461356541481422</v>
      </c>
      <c r="F193" s="182">
        <v>1.8505893438693359</v>
      </c>
    </row>
    <row r="194" spans="1:6" s="141" customFormat="1" ht="12" customHeight="1" x14ac:dyDescent="0.2">
      <c r="A194" s="184" t="s">
        <v>275</v>
      </c>
      <c r="B194" s="150">
        <v>149674</v>
      </c>
      <c r="C194" s="151">
        <v>46.720516012665058</v>
      </c>
      <c r="D194" s="150">
        <v>231318</v>
      </c>
      <c r="E194" s="151">
        <v>37.183015063456281</v>
      </c>
      <c r="F194" s="182">
        <v>1.5454788406804121</v>
      </c>
    </row>
    <row r="195" spans="1:6" s="141" customFormat="1" ht="12" customHeight="1" x14ac:dyDescent="0.2">
      <c r="A195" s="187" t="s">
        <v>276</v>
      </c>
      <c r="B195" s="150"/>
      <c r="C195" s="151"/>
      <c r="D195" s="150"/>
      <c r="E195" s="151"/>
      <c r="F195" s="182"/>
    </row>
    <row r="196" spans="1:6" s="141" customFormat="1" ht="12" customHeight="1" x14ac:dyDescent="0.2">
      <c r="A196" s="188" t="s">
        <v>264</v>
      </c>
      <c r="B196" s="150">
        <v>483537</v>
      </c>
      <c r="C196" s="151">
        <v>17.70274480784397</v>
      </c>
      <c r="D196" s="150">
        <v>1006042</v>
      </c>
      <c r="E196" s="151">
        <v>7.1496507131118676</v>
      </c>
      <c r="F196" s="182">
        <v>2.080589489532342</v>
      </c>
    </row>
    <row r="197" spans="1:6" s="141" customFormat="1" ht="12" customHeight="1" x14ac:dyDescent="0.2">
      <c r="A197" s="162" t="s">
        <v>277</v>
      </c>
      <c r="B197" s="150">
        <v>2553824</v>
      </c>
      <c r="C197" s="151">
        <v>6.8323895961340213</v>
      </c>
      <c r="D197" s="150">
        <v>5533024</v>
      </c>
      <c r="E197" s="151">
        <v>8.7887264460058958</v>
      </c>
      <c r="F197" s="182">
        <v>2.1665643364617138</v>
      </c>
    </row>
    <row r="198" spans="1:6" s="141" customFormat="1" ht="12" customHeight="1" x14ac:dyDescent="0.2">
      <c r="A198" s="184" t="s">
        <v>278</v>
      </c>
      <c r="B198" s="150">
        <v>194281</v>
      </c>
      <c r="C198" s="151">
        <v>2.0313739082940856</v>
      </c>
      <c r="D198" s="150">
        <v>409061</v>
      </c>
      <c r="E198" s="151">
        <v>1.5795877824683373</v>
      </c>
      <c r="F198" s="182">
        <v>2.1055121190440649</v>
      </c>
    </row>
    <row r="199" spans="1:6" s="141" customFormat="1" ht="12" customHeight="1" x14ac:dyDescent="0.2">
      <c r="A199" s="184" t="s">
        <v>288</v>
      </c>
      <c r="B199" s="150">
        <v>1949700</v>
      </c>
      <c r="C199" s="151">
        <v>7.3646996629881585</v>
      </c>
      <c r="D199" s="150">
        <v>4130665</v>
      </c>
      <c r="E199" s="151">
        <v>9.396725194644489</v>
      </c>
      <c r="F199" s="182">
        <v>2.1186156844642765</v>
      </c>
    </row>
    <row r="200" spans="1:6" s="141" customFormat="1" ht="12" customHeight="1" x14ac:dyDescent="0.2">
      <c r="A200" s="187" t="s">
        <v>280</v>
      </c>
      <c r="B200" s="150"/>
      <c r="C200" s="151"/>
      <c r="D200" s="150"/>
      <c r="E200" s="151"/>
      <c r="F200" s="182"/>
    </row>
    <row r="201" spans="1:6" s="141" customFormat="1" ht="12" customHeight="1" x14ac:dyDescent="0.2">
      <c r="A201" s="188" t="s">
        <v>264</v>
      </c>
      <c r="B201" s="150">
        <v>20277</v>
      </c>
      <c r="C201" s="151">
        <v>27.072758037225043</v>
      </c>
      <c r="D201" s="150">
        <v>46361</v>
      </c>
      <c r="E201" s="151">
        <v>32.58880054910486</v>
      </c>
      <c r="F201" s="182">
        <v>2.2863835873156777</v>
      </c>
    </row>
    <row r="202" spans="1:6" s="141" customFormat="1" ht="12" customHeight="1" x14ac:dyDescent="0.2">
      <c r="A202" s="184" t="s">
        <v>281</v>
      </c>
      <c r="B202" s="150">
        <v>77517</v>
      </c>
      <c r="C202" s="151">
        <v>8.8523162905649286</v>
      </c>
      <c r="D202" s="150">
        <v>199926</v>
      </c>
      <c r="E202" s="151">
        <v>17.912877313422285</v>
      </c>
      <c r="F202" s="182">
        <v>2.5791245791245792</v>
      </c>
    </row>
    <row r="203" spans="1:6" s="141" customFormat="1" ht="12" customHeight="1" x14ac:dyDescent="0.2">
      <c r="A203" s="184" t="s">
        <v>282</v>
      </c>
      <c r="B203" s="150">
        <v>186531</v>
      </c>
      <c r="C203" s="151">
        <v>0.89082884403192963</v>
      </c>
      <c r="D203" s="150">
        <v>452242</v>
      </c>
      <c r="E203" s="151">
        <v>3.3070254588649277</v>
      </c>
      <c r="F203" s="182">
        <v>2.4244870825760865</v>
      </c>
    </row>
    <row r="204" spans="1:6" s="141" customFormat="1" ht="12" customHeight="1" x14ac:dyDescent="0.2">
      <c r="A204" s="187" t="s">
        <v>283</v>
      </c>
      <c r="B204" s="150"/>
      <c r="C204" s="151"/>
      <c r="D204" s="150"/>
      <c r="E204" s="151"/>
      <c r="F204" s="182"/>
    </row>
    <row r="205" spans="1:6" s="141" customFormat="1" ht="12" customHeight="1" x14ac:dyDescent="0.2">
      <c r="A205" s="188" t="s">
        <v>264</v>
      </c>
      <c r="B205" s="150">
        <v>125518</v>
      </c>
      <c r="C205" s="151">
        <v>12.000642461340789</v>
      </c>
      <c r="D205" s="150">
        <v>294769</v>
      </c>
      <c r="E205" s="151">
        <v>11.156404609629547</v>
      </c>
      <c r="F205" s="182">
        <v>2.3484201469112</v>
      </c>
    </row>
    <row r="206" spans="1:6" s="141" customFormat="1" ht="12" customHeight="1" x14ac:dyDescent="0.2">
      <c r="A206" s="162" t="s">
        <v>284</v>
      </c>
      <c r="B206" s="150">
        <v>208399</v>
      </c>
      <c r="C206" s="151">
        <v>3.3171713566145087</v>
      </c>
      <c r="D206" s="150">
        <v>478015</v>
      </c>
      <c r="E206" s="151">
        <v>6.0473959303924971</v>
      </c>
      <c r="F206" s="182">
        <v>2.2937490103119496</v>
      </c>
    </row>
    <row r="207" spans="1:6" s="141" customFormat="1" ht="12" customHeight="1" x14ac:dyDescent="0.2">
      <c r="A207" s="184" t="s">
        <v>285</v>
      </c>
      <c r="B207" s="150">
        <v>176516</v>
      </c>
      <c r="C207" s="151">
        <v>1.9981740225820204</v>
      </c>
      <c r="D207" s="150">
        <v>407036</v>
      </c>
      <c r="E207" s="151">
        <v>5.1085466090643621</v>
      </c>
      <c r="F207" s="182">
        <v>2.3059439370935211</v>
      </c>
    </row>
    <row r="208" spans="1:6" s="141" customFormat="1" ht="12" customHeight="1" x14ac:dyDescent="0.2">
      <c r="A208" s="184" t="s">
        <v>286</v>
      </c>
      <c r="B208" s="150">
        <v>31883</v>
      </c>
      <c r="C208" s="151">
        <v>11.28446771378708</v>
      </c>
      <c r="D208" s="150">
        <v>70979</v>
      </c>
      <c r="E208" s="151">
        <v>11.77267215722091</v>
      </c>
      <c r="F208" s="182">
        <v>2.2262334159269832</v>
      </c>
    </row>
    <row r="209" spans="1:6" s="141" customFormat="1" ht="12" customHeight="1" x14ac:dyDescent="0.2">
      <c r="A209" s="162" t="s">
        <v>287</v>
      </c>
      <c r="B209" s="150">
        <v>514653</v>
      </c>
      <c r="C209" s="151">
        <v>5.7870622550097721</v>
      </c>
      <c r="D209" s="150">
        <v>974419</v>
      </c>
      <c r="E209" s="151">
        <v>8.3853522455263061</v>
      </c>
      <c r="F209" s="182">
        <v>1.8933514426225049</v>
      </c>
    </row>
    <row r="210" spans="1:6" s="141" customFormat="1" ht="18" customHeight="1" x14ac:dyDescent="0.2">
      <c r="A210" s="186" t="s">
        <v>201</v>
      </c>
      <c r="B210" s="150">
        <v>28864008</v>
      </c>
      <c r="C210" s="151">
        <v>5.7684190406993139</v>
      </c>
      <c r="D210" s="150">
        <v>60828320</v>
      </c>
      <c r="E210" s="151">
        <v>4.7242440497279574</v>
      </c>
      <c r="F210" s="182">
        <v>2.1074107241101099</v>
      </c>
    </row>
    <row r="211" spans="1:6" s="141" customFormat="1" ht="16.149999999999999" customHeight="1" x14ac:dyDescent="0.2">
      <c r="A211" s="157" t="s">
        <v>118</v>
      </c>
      <c r="B211" s="150">
        <v>21999214</v>
      </c>
      <c r="C211" s="151">
        <v>5.6029705832895615</v>
      </c>
      <c r="D211" s="150">
        <v>45295629</v>
      </c>
      <c r="E211" s="151">
        <v>4.4372258215039864</v>
      </c>
      <c r="F211" s="182">
        <v>2.0589657885049895</v>
      </c>
    </row>
    <row r="212" spans="1:6" s="141" customFormat="1" ht="12" customHeight="1" x14ac:dyDescent="0.2">
      <c r="A212" s="157" t="s">
        <v>198</v>
      </c>
      <c r="B212" s="150">
        <v>6864794</v>
      </c>
      <c r="C212" s="151">
        <v>6.3021325792288252</v>
      </c>
      <c r="D212" s="150">
        <v>15532691</v>
      </c>
      <c r="E212" s="151">
        <v>5.5703125998258258</v>
      </c>
      <c r="F212" s="182">
        <v>2.2626594476105182</v>
      </c>
    </row>
    <row r="213" spans="1:6" s="141" customFormat="1" ht="12" customHeight="1" x14ac:dyDescent="0.2">
      <c r="A213" s="162" t="s">
        <v>229</v>
      </c>
      <c r="B213" s="150">
        <v>5115482</v>
      </c>
      <c r="C213" s="151">
        <v>4.6135654751728197</v>
      </c>
      <c r="D213" s="150">
        <v>11197876</v>
      </c>
      <c r="E213" s="151">
        <v>4.2309115372461008</v>
      </c>
      <c r="F213" s="182">
        <v>2.1890167925524908</v>
      </c>
    </row>
    <row r="214" spans="1:6" s="141" customFormat="1" ht="12" customHeight="1" x14ac:dyDescent="0.2">
      <c r="A214" s="184" t="s">
        <v>230</v>
      </c>
      <c r="B214" s="150">
        <v>201826</v>
      </c>
      <c r="C214" s="151">
        <v>6.7269506358901054</v>
      </c>
      <c r="D214" s="150">
        <v>373864</v>
      </c>
      <c r="E214" s="151">
        <v>7.0427696941586078</v>
      </c>
      <c r="F214" s="182">
        <v>1.8524075193483496</v>
      </c>
    </row>
    <row r="215" spans="1:6" s="141" customFormat="1" ht="12" customHeight="1" x14ac:dyDescent="0.2">
      <c r="A215" s="184" t="s">
        <v>231</v>
      </c>
      <c r="B215" s="150">
        <v>27555</v>
      </c>
      <c r="C215" s="151">
        <v>7.3432021815348634</v>
      </c>
      <c r="D215" s="150">
        <v>78260</v>
      </c>
      <c r="E215" s="151">
        <v>-6.9396879756468763</v>
      </c>
      <c r="F215" s="182">
        <v>2.8401379060061696</v>
      </c>
    </row>
    <row r="216" spans="1:6" s="141" customFormat="1" ht="12" customHeight="1" x14ac:dyDescent="0.2">
      <c r="A216" s="184" t="s">
        <v>232</v>
      </c>
      <c r="B216" s="150">
        <v>284605</v>
      </c>
      <c r="C216" s="151">
        <v>4.4333872737346951</v>
      </c>
      <c r="D216" s="150">
        <v>588524</v>
      </c>
      <c r="E216" s="151">
        <v>3.288784366032786</v>
      </c>
      <c r="F216" s="182">
        <v>2.0678624760633157</v>
      </c>
    </row>
    <row r="217" spans="1:6" s="141" customFormat="1" ht="12" customHeight="1" x14ac:dyDescent="0.2">
      <c r="A217" s="184" t="s">
        <v>233</v>
      </c>
      <c r="B217" s="150">
        <v>14395</v>
      </c>
      <c r="C217" s="151">
        <v>0.3625461897789819</v>
      </c>
      <c r="D217" s="150">
        <v>29047</v>
      </c>
      <c r="E217" s="151">
        <v>1.6411225418153919</v>
      </c>
      <c r="F217" s="182">
        <v>2.0178534213268495</v>
      </c>
    </row>
    <row r="218" spans="1:6" s="141" customFormat="1" ht="12" customHeight="1" x14ac:dyDescent="0.2">
      <c r="A218" s="184" t="s">
        <v>234</v>
      </c>
      <c r="B218" s="150">
        <v>73658</v>
      </c>
      <c r="C218" s="151">
        <v>-1.5438493309986256</v>
      </c>
      <c r="D218" s="150">
        <v>171102</v>
      </c>
      <c r="E218" s="151">
        <v>-0.48390661532913271</v>
      </c>
      <c r="F218" s="182">
        <v>2.3229248689891118</v>
      </c>
    </row>
    <row r="219" spans="1:6" s="141" customFormat="1" ht="12" customHeight="1" x14ac:dyDescent="0.2">
      <c r="A219" s="184" t="s">
        <v>235</v>
      </c>
      <c r="B219" s="150">
        <v>340290</v>
      </c>
      <c r="C219" s="151">
        <v>2.4581032499714013</v>
      </c>
      <c r="D219" s="150">
        <v>674982</v>
      </c>
      <c r="E219" s="151">
        <v>1.6572838256689266</v>
      </c>
      <c r="F219" s="182">
        <v>1.9835493255752445</v>
      </c>
    </row>
    <row r="220" spans="1:6" s="141" customFormat="1" ht="12" customHeight="1" x14ac:dyDescent="0.2">
      <c r="A220" s="184" t="s">
        <v>236</v>
      </c>
      <c r="B220" s="150">
        <v>39021</v>
      </c>
      <c r="C220" s="151">
        <v>3.1646573604060961</v>
      </c>
      <c r="D220" s="150">
        <v>113355</v>
      </c>
      <c r="E220" s="151">
        <v>3.0087964814074439</v>
      </c>
      <c r="F220" s="182">
        <v>2.9049742446375029</v>
      </c>
    </row>
    <row r="221" spans="1:6" s="141" customFormat="1" ht="12" customHeight="1" x14ac:dyDescent="0.2">
      <c r="A221" s="184" t="s">
        <v>237</v>
      </c>
      <c r="B221" s="150">
        <v>43282</v>
      </c>
      <c r="C221" s="151">
        <v>12.88698781982734</v>
      </c>
      <c r="D221" s="150">
        <v>101484</v>
      </c>
      <c r="E221" s="151">
        <v>15.967135560101013</v>
      </c>
      <c r="F221" s="182">
        <v>2.3447160482417635</v>
      </c>
    </row>
    <row r="222" spans="1:6" s="141" customFormat="1" ht="12" customHeight="1" x14ac:dyDescent="0.2">
      <c r="A222" s="184" t="s">
        <v>238</v>
      </c>
      <c r="B222" s="150">
        <v>7729</v>
      </c>
      <c r="C222" s="151">
        <v>3.8146406984553352</v>
      </c>
      <c r="D222" s="150">
        <v>20161</v>
      </c>
      <c r="E222" s="151">
        <v>0.9918348945549269</v>
      </c>
      <c r="F222" s="182">
        <v>2.6084875145555699</v>
      </c>
    </row>
    <row r="223" spans="1:6" s="141" customFormat="1" ht="12" customHeight="1" x14ac:dyDescent="0.2">
      <c r="A223" s="184" t="s">
        <v>239</v>
      </c>
      <c r="B223" s="150">
        <v>457103</v>
      </c>
      <c r="C223" s="151">
        <v>4.7543639726187479</v>
      </c>
      <c r="D223" s="150">
        <v>1088234</v>
      </c>
      <c r="E223" s="151">
        <v>4.0103223339944094</v>
      </c>
      <c r="F223" s="182">
        <v>2.3807194439765218</v>
      </c>
    </row>
    <row r="224" spans="1:6" s="141" customFormat="1" ht="12" customHeight="1" x14ac:dyDescent="0.2">
      <c r="A224" s="184" t="s">
        <v>240</v>
      </c>
      <c r="B224" s="150">
        <v>22463</v>
      </c>
      <c r="C224" s="151">
        <v>17.177882107459567</v>
      </c>
      <c r="D224" s="150">
        <v>64187</v>
      </c>
      <c r="E224" s="151">
        <v>35.552880554147663</v>
      </c>
      <c r="F224" s="182">
        <v>2.8574544807015982</v>
      </c>
    </row>
    <row r="225" spans="1:6" s="141" customFormat="1" ht="12" customHeight="1" x14ac:dyDescent="0.2">
      <c r="A225" s="184" t="s">
        <v>241</v>
      </c>
      <c r="B225" s="150">
        <v>20741</v>
      </c>
      <c r="C225" s="151">
        <v>13.674229968212217</v>
      </c>
      <c r="D225" s="150">
        <v>43174</v>
      </c>
      <c r="E225" s="151">
        <v>14.571557466231468</v>
      </c>
      <c r="F225" s="182">
        <v>2.081577551709175</v>
      </c>
    </row>
    <row r="226" spans="1:6" s="141" customFormat="1" ht="12" customHeight="1" x14ac:dyDescent="0.2">
      <c r="A226" s="184" t="s">
        <v>242</v>
      </c>
      <c r="B226" s="150">
        <v>27382</v>
      </c>
      <c r="C226" s="151">
        <v>6.9149974620280403</v>
      </c>
      <c r="D226" s="150">
        <v>57190</v>
      </c>
      <c r="E226" s="151">
        <v>11.266756162571241</v>
      </c>
      <c r="F226" s="182">
        <v>2.0885983492805491</v>
      </c>
    </row>
    <row r="227" spans="1:6" s="141" customFormat="1" ht="12" customHeight="1" x14ac:dyDescent="0.2">
      <c r="A227" s="184" t="s">
        <v>243</v>
      </c>
      <c r="B227" s="150">
        <v>45230</v>
      </c>
      <c r="C227" s="151">
        <v>6.5815208426608791</v>
      </c>
      <c r="D227" s="150">
        <v>83746</v>
      </c>
      <c r="E227" s="151">
        <v>9.8005795125277047</v>
      </c>
      <c r="F227" s="182">
        <v>1.8515586999778908</v>
      </c>
    </row>
    <row r="228" spans="1:6" s="141" customFormat="1" ht="12" customHeight="1" x14ac:dyDescent="0.2">
      <c r="A228" s="184" t="s">
        <v>244</v>
      </c>
      <c r="B228" s="150">
        <v>4893</v>
      </c>
      <c r="C228" s="151">
        <v>4.7527296082209318</v>
      </c>
      <c r="D228" s="150">
        <v>15800</v>
      </c>
      <c r="E228" s="151">
        <v>10.86941267279488</v>
      </c>
      <c r="F228" s="182">
        <v>3.2291027999182504</v>
      </c>
    </row>
    <row r="229" spans="1:6" s="141" customFormat="1" ht="12" customHeight="1" x14ac:dyDescent="0.2">
      <c r="A229" s="184" t="s">
        <v>245</v>
      </c>
      <c r="B229" s="150">
        <v>556472</v>
      </c>
      <c r="C229" s="151">
        <v>4.1002405743853814</v>
      </c>
      <c r="D229" s="150">
        <v>1038103</v>
      </c>
      <c r="E229" s="151">
        <v>4.585593000915793</v>
      </c>
      <c r="F229" s="182">
        <v>1.8655080579076755</v>
      </c>
    </row>
    <row r="230" spans="1:6" s="141" customFormat="1" ht="12" customHeight="1" x14ac:dyDescent="0.2">
      <c r="A230" s="184" t="s">
        <v>246</v>
      </c>
      <c r="B230" s="150">
        <v>85594</v>
      </c>
      <c r="C230" s="151">
        <v>-2.5879728683934928</v>
      </c>
      <c r="D230" s="150">
        <v>182947</v>
      </c>
      <c r="E230" s="151">
        <v>3.2807143208657408E-2</v>
      </c>
      <c r="F230" s="182">
        <v>2.1373811248451995</v>
      </c>
    </row>
    <row r="231" spans="1:6" s="141" customFormat="1" ht="12" customHeight="1" x14ac:dyDescent="0.2">
      <c r="A231" s="184" t="s">
        <v>247</v>
      </c>
      <c r="B231" s="150">
        <v>426725</v>
      </c>
      <c r="C231" s="151">
        <v>6.3701174065857344</v>
      </c>
      <c r="D231" s="150">
        <v>885057</v>
      </c>
      <c r="E231" s="151">
        <v>7.1262834657296565</v>
      </c>
      <c r="F231" s="182">
        <v>2.0740687796590311</v>
      </c>
    </row>
    <row r="232" spans="1:6" s="141" customFormat="1" ht="12" customHeight="1" x14ac:dyDescent="0.2">
      <c r="A232" s="184" t="s">
        <v>248</v>
      </c>
      <c r="B232" s="150">
        <v>253742</v>
      </c>
      <c r="C232" s="151">
        <v>4.1894727333199171</v>
      </c>
      <c r="D232" s="150">
        <v>594246</v>
      </c>
      <c r="E232" s="151">
        <v>2.2613813338381021</v>
      </c>
      <c r="F232" s="182">
        <v>2.3419299918815173</v>
      </c>
    </row>
    <row r="233" spans="1:6" s="141" customFormat="1" ht="12" customHeight="1" x14ac:dyDescent="0.2">
      <c r="A233" s="184" t="s">
        <v>249</v>
      </c>
      <c r="B233" s="150">
        <v>34672</v>
      </c>
      <c r="C233" s="151">
        <v>12.261615671037717</v>
      </c>
      <c r="D233" s="150">
        <v>98717</v>
      </c>
      <c r="E233" s="151">
        <v>15.500356854532058</v>
      </c>
      <c r="F233" s="182">
        <v>2.8471677434240887</v>
      </c>
    </row>
    <row r="234" spans="1:6" s="141" customFormat="1" ht="12" customHeight="1" x14ac:dyDescent="0.2">
      <c r="A234" s="184" t="s">
        <v>250</v>
      </c>
      <c r="B234" s="150">
        <v>79788</v>
      </c>
      <c r="C234" s="151">
        <v>2.936319537619994</v>
      </c>
      <c r="D234" s="150">
        <v>247774</v>
      </c>
      <c r="E234" s="151">
        <v>6.1098810742290226</v>
      </c>
      <c r="F234" s="182">
        <v>3.1054043214518474</v>
      </c>
    </row>
    <row r="235" spans="1:6" s="141" customFormat="1" ht="12" customHeight="1" x14ac:dyDescent="0.2">
      <c r="A235" s="184" t="s">
        <v>251</v>
      </c>
      <c r="B235" s="150">
        <v>188359</v>
      </c>
      <c r="C235" s="151">
        <v>-30.089819248042161</v>
      </c>
      <c r="D235" s="150">
        <v>478402</v>
      </c>
      <c r="E235" s="151">
        <v>-31.311944980868205</v>
      </c>
      <c r="F235" s="182">
        <v>2.5398414729320073</v>
      </c>
    </row>
    <row r="236" spans="1:6" s="141" customFormat="1" ht="12" customHeight="1" x14ac:dyDescent="0.2">
      <c r="A236" s="184" t="s">
        <v>252</v>
      </c>
      <c r="B236" s="150">
        <v>179688</v>
      </c>
      <c r="C236" s="151">
        <v>7.6627181708698089</v>
      </c>
      <c r="D236" s="150">
        <v>350870</v>
      </c>
      <c r="E236" s="151">
        <v>5.7330982838373217</v>
      </c>
      <c r="F236" s="182">
        <v>1.9526623925916031</v>
      </c>
    </row>
    <row r="237" spans="1:6" s="141" customFormat="1" ht="12" customHeight="1" x14ac:dyDescent="0.2">
      <c r="A237" s="184" t="s">
        <v>253</v>
      </c>
      <c r="B237" s="150">
        <v>515043</v>
      </c>
      <c r="C237" s="151">
        <v>8.6776615363839369</v>
      </c>
      <c r="D237" s="150">
        <v>1026790</v>
      </c>
      <c r="E237" s="151">
        <v>8.1432627818408605</v>
      </c>
      <c r="F237" s="182">
        <v>1.9936005343243186</v>
      </c>
    </row>
    <row r="238" spans="1:6" s="141" customFormat="1" ht="12" customHeight="1" x14ac:dyDescent="0.2">
      <c r="A238" s="184" t="s">
        <v>254</v>
      </c>
      <c r="B238" s="150">
        <v>31288</v>
      </c>
      <c r="C238" s="151">
        <v>10.15737774178784</v>
      </c>
      <c r="D238" s="150">
        <v>89396</v>
      </c>
      <c r="E238" s="151">
        <v>9.6600875847941126</v>
      </c>
      <c r="F238" s="182">
        <v>2.857197647660445</v>
      </c>
    </row>
    <row r="239" spans="1:6" s="141" customFormat="1" ht="12" customHeight="1" x14ac:dyDescent="0.2">
      <c r="A239" s="184" t="s">
        <v>255</v>
      </c>
      <c r="B239" s="150">
        <v>22812</v>
      </c>
      <c r="C239" s="151">
        <v>9.2110302566066622</v>
      </c>
      <c r="D239" s="150">
        <v>61298</v>
      </c>
      <c r="E239" s="151">
        <v>14.854787333708089</v>
      </c>
      <c r="F239" s="182">
        <v>2.6870945116605296</v>
      </c>
    </row>
    <row r="240" spans="1:6" s="141" customFormat="1" ht="12" customHeight="1" x14ac:dyDescent="0.2">
      <c r="A240" s="184" t="s">
        <v>256</v>
      </c>
      <c r="B240" s="150">
        <v>258687</v>
      </c>
      <c r="C240" s="151">
        <v>25.537820957668274</v>
      </c>
      <c r="D240" s="150">
        <v>634473</v>
      </c>
      <c r="E240" s="151">
        <v>26.252228660575</v>
      </c>
      <c r="F240" s="182">
        <v>2.4526667362488257</v>
      </c>
    </row>
    <row r="241" spans="1:6" s="141" customFormat="1" ht="12" customHeight="1" x14ac:dyDescent="0.2">
      <c r="A241" s="184" t="s">
        <v>257</v>
      </c>
      <c r="B241" s="150">
        <v>113209</v>
      </c>
      <c r="C241" s="151">
        <v>8.1993692057727401</v>
      </c>
      <c r="D241" s="150">
        <v>241204</v>
      </c>
      <c r="E241" s="151">
        <v>2.6124911194020228</v>
      </c>
      <c r="F241" s="182">
        <v>2.130607990530788</v>
      </c>
    </row>
    <row r="242" spans="1:6" s="141" customFormat="1" ht="12" customHeight="1" x14ac:dyDescent="0.2">
      <c r="A242" s="184" t="s">
        <v>258</v>
      </c>
      <c r="B242" s="150">
        <v>78088</v>
      </c>
      <c r="C242" s="151">
        <v>10.603099062349514</v>
      </c>
      <c r="D242" s="150">
        <v>195994</v>
      </c>
      <c r="E242" s="151">
        <v>14.650568298147391</v>
      </c>
      <c r="F242" s="182">
        <v>2.5099118942731278</v>
      </c>
    </row>
    <row r="243" spans="1:6" s="141" customFormat="1" ht="12" customHeight="1" x14ac:dyDescent="0.2">
      <c r="A243" s="184" t="s">
        <v>259</v>
      </c>
      <c r="B243" s="150">
        <v>33337</v>
      </c>
      <c r="C243" s="151">
        <v>1.1284695889579837</v>
      </c>
      <c r="D243" s="150">
        <v>76916</v>
      </c>
      <c r="E243" s="151">
        <v>5.1943433901364955</v>
      </c>
      <c r="F243" s="182">
        <v>2.3072262051174373</v>
      </c>
    </row>
    <row r="244" spans="1:6" s="141" customFormat="1" ht="12" customHeight="1" x14ac:dyDescent="0.2">
      <c r="A244" s="184" t="s">
        <v>260</v>
      </c>
      <c r="B244" s="150">
        <v>63874</v>
      </c>
      <c r="C244" s="151">
        <v>5.2393976340330255</v>
      </c>
      <c r="D244" s="150">
        <v>162122</v>
      </c>
      <c r="E244" s="151">
        <v>2.524505153987235</v>
      </c>
      <c r="F244" s="182">
        <v>2.5381532391896546</v>
      </c>
    </row>
    <row r="245" spans="1:6" s="141" customFormat="1" ht="12" customHeight="1" x14ac:dyDescent="0.2">
      <c r="A245" s="184" t="s">
        <v>261</v>
      </c>
      <c r="B245" s="150">
        <v>478010</v>
      </c>
      <c r="C245" s="151">
        <v>7.5906060510571933</v>
      </c>
      <c r="D245" s="150">
        <v>1079414</v>
      </c>
      <c r="E245" s="151">
        <v>7.6328167144795884</v>
      </c>
      <c r="F245" s="182">
        <v>2.2581410430744127</v>
      </c>
    </row>
    <row r="246" spans="1:6" s="141" customFormat="1" ht="12" customHeight="1" x14ac:dyDescent="0.2">
      <c r="A246" s="184" t="s">
        <v>262</v>
      </c>
      <c r="B246" s="150">
        <v>4503</v>
      </c>
      <c r="C246" s="151">
        <v>6.5042573320718873</v>
      </c>
      <c r="D246" s="150">
        <v>13998</v>
      </c>
      <c r="E246" s="151">
        <v>13.777127529870768</v>
      </c>
      <c r="F246" s="182">
        <v>3.1085942704863423</v>
      </c>
    </row>
    <row r="247" spans="1:6" s="141" customFormat="1" ht="12" customHeight="1" x14ac:dyDescent="0.2">
      <c r="A247" s="187" t="s">
        <v>263</v>
      </c>
      <c r="B247" s="150"/>
      <c r="C247" s="151"/>
      <c r="D247" s="150"/>
      <c r="E247" s="151"/>
      <c r="F247" s="182"/>
    </row>
    <row r="248" spans="1:6" s="141" customFormat="1" ht="12" customHeight="1" x14ac:dyDescent="0.2">
      <c r="A248" s="188" t="s">
        <v>264</v>
      </c>
      <c r="B248" s="150">
        <v>101418</v>
      </c>
      <c r="C248" s="151">
        <v>9.4423101825873061</v>
      </c>
      <c r="D248" s="150">
        <v>237045</v>
      </c>
      <c r="E248" s="151">
        <v>9.974205042079177</v>
      </c>
      <c r="F248" s="182">
        <v>2.3373069869253977</v>
      </c>
    </row>
    <row r="249" spans="1:6" s="141" customFormat="1" ht="12" customHeight="1" x14ac:dyDescent="0.2">
      <c r="A249" s="162" t="s">
        <v>265</v>
      </c>
      <c r="B249" s="150">
        <v>60915</v>
      </c>
      <c r="C249" s="151">
        <v>11.963753997720843</v>
      </c>
      <c r="D249" s="150">
        <v>189118</v>
      </c>
      <c r="E249" s="151">
        <v>2.0097313306550291E-2</v>
      </c>
      <c r="F249" s="182">
        <v>3.1046211934663055</v>
      </c>
    </row>
    <row r="250" spans="1:6" s="141" customFormat="1" ht="12" customHeight="1" x14ac:dyDescent="0.2">
      <c r="A250" s="184" t="s">
        <v>266</v>
      </c>
      <c r="B250" s="150">
        <v>15456</v>
      </c>
      <c r="C250" s="151">
        <v>16.131940791945311</v>
      </c>
      <c r="D250" s="150">
        <v>41831</v>
      </c>
      <c r="E250" s="151">
        <v>17.314973217040148</v>
      </c>
      <c r="F250" s="182">
        <v>2.7064570393374741</v>
      </c>
    </row>
    <row r="251" spans="1:6" s="141" customFormat="1" ht="12" customHeight="1" x14ac:dyDescent="0.2">
      <c r="A251" s="187" t="s">
        <v>267</v>
      </c>
      <c r="B251" s="150"/>
      <c r="C251" s="151"/>
      <c r="D251" s="150"/>
      <c r="E251" s="151"/>
      <c r="F251" s="182"/>
    </row>
    <row r="252" spans="1:6" s="141" customFormat="1" ht="12" customHeight="1" x14ac:dyDescent="0.2">
      <c r="A252" s="188" t="s">
        <v>264</v>
      </c>
      <c r="B252" s="150">
        <v>45459</v>
      </c>
      <c r="C252" s="151">
        <v>10.613913424337554</v>
      </c>
      <c r="D252" s="150">
        <v>147287</v>
      </c>
      <c r="E252" s="151">
        <v>-3.9994003506645015</v>
      </c>
      <c r="F252" s="182">
        <v>3.2399964803449262</v>
      </c>
    </row>
    <row r="253" spans="1:6" s="141" customFormat="1" ht="12" customHeight="1" x14ac:dyDescent="0.2">
      <c r="A253" s="162" t="s">
        <v>268</v>
      </c>
      <c r="B253" s="150">
        <v>801174</v>
      </c>
      <c r="C253" s="151">
        <v>15.899355820544031</v>
      </c>
      <c r="D253" s="150">
        <v>2075035</v>
      </c>
      <c r="E253" s="151">
        <v>12.097340987876933</v>
      </c>
      <c r="F253" s="182">
        <v>2.5899929353673485</v>
      </c>
    </row>
    <row r="254" spans="1:6" s="141" customFormat="1" ht="12" customHeight="1" x14ac:dyDescent="0.2">
      <c r="A254" s="184" t="s">
        <v>269</v>
      </c>
      <c r="B254" s="150">
        <v>94317</v>
      </c>
      <c r="C254" s="151">
        <v>19.147296614451733</v>
      </c>
      <c r="D254" s="150">
        <v>311658</v>
      </c>
      <c r="E254" s="151">
        <v>14.493855733730101</v>
      </c>
      <c r="F254" s="182">
        <v>3.3043671872515028</v>
      </c>
    </row>
    <row r="255" spans="1:6" s="141" customFormat="1" ht="12" customHeight="1" x14ac:dyDescent="0.2">
      <c r="A255" s="184" t="s">
        <v>270</v>
      </c>
      <c r="B255" s="150">
        <v>259308</v>
      </c>
      <c r="C255" s="151">
        <v>28.843573920042928</v>
      </c>
      <c r="D255" s="150">
        <v>538853</v>
      </c>
      <c r="E255" s="151">
        <v>18.602050900542991</v>
      </c>
      <c r="F255" s="182">
        <v>2.0780423280423279</v>
      </c>
    </row>
    <row r="256" spans="1:6" s="141" customFormat="1" ht="12" customHeight="1" x14ac:dyDescent="0.2">
      <c r="A256" s="184" t="s">
        <v>271</v>
      </c>
      <c r="B256" s="150">
        <v>48953</v>
      </c>
      <c r="C256" s="151">
        <v>1.1530116747597816</v>
      </c>
      <c r="D256" s="150">
        <v>219219</v>
      </c>
      <c r="E256" s="151">
        <v>1.9300872282255028</v>
      </c>
      <c r="F256" s="182">
        <v>4.4781525136355276</v>
      </c>
    </row>
    <row r="257" spans="1:6" s="141" customFormat="1" ht="12" customHeight="1" x14ac:dyDescent="0.2">
      <c r="A257" s="184" t="s">
        <v>272</v>
      </c>
      <c r="B257" s="150">
        <v>67764</v>
      </c>
      <c r="C257" s="151">
        <v>11.12678135095689</v>
      </c>
      <c r="D257" s="150">
        <v>212702</v>
      </c>
      <c r="E257" s="151">
        <v>15.325016130169104</v>
      </c>
      <c r="F257" s="182">
        <v>3.1388642937252818</v>
      </c>
    </row>
    <row r="258" spans="1:6" s="141" customFormat="1" ht="12" customHeight="1" x14ac:dyDescent="0.2">
      <c r="A258" s="184" t="s">
        <v>273</v>
      </c>
      <c r="B258" s="150">
        <v>102603</v>
      </c>
      <c r="C258" s="151">
        <v>-0.76599448716089569</v>
      </c>
      <c r="D258" s="150">
        <v>230728</v>
      </c>
      <c r="E258" s="151">
        <v>-4.0149097882926554</v>
      </c>
      <c r="F258" s="182">
        <v>2.2487451633967819</v>
      </c>
    </row>
    <row r="259" spans="1:6" s="141" customFormat="1" ht="12" customHeight="1" x14ac:dyDescent="0.2">
      <c r="A259" s="184" t="s">
        <v>274</v>
      </c>
      <c r="B259" s="150">
        <v>75185</v>
      </c>
      <c r="C259" s="151">
        <v>19.532901953926142</v>
      </c>
      <c r="D259" s="150">
        <v>153040</v>
      </c>
      <c r="E259" s="151">
        <v>19.890325107716421</v>
      </c>
      <c r="F259" s="182">
        <v>2.0355124027399083</v>
      </c>
    </row>
    <row r="260" spans="1:6" s="141" customFormat="1" ht="12" customHeight="1" x14ac:dyDescent="0.2">
      <c r="A260" s="184" t="s">
        <v>275</v>
      </c>
      <c r="B260" s="150">
        <v>37359</v>
      </c>
      <c r="C260" s="151">
        <v>21.020408163265316</v>
      </c>
      <c r="D260" s="150">
        <v>78815</v>
      </c>
      <c r="E260" s="151">
        <v>6.4923658965004591</v>
      </c>
      <c r="F260" s="182">
        <v>2.1096656762761317</v>
      </c>
    </row>
    <row r="261" spans="1:6" s="141" customFormat="1" ht="12" customHeight="1" x14ac:dyDescent="0.2">
      <c r="A261" s="187" t="s">
        <v>276</v>
      </c>
      <c r="B261" s="150"/>
      <c r="C261" s="151"/>
      <c r="D261" s="150"/>
      <c r="E261" s="151"/>
      <c r="F261" s="182"/>
    </row>
    <row r="262" spans="1:6" s="141" customFormat="1" ht="12" customHeight="1" x14ac:dyDescent="0.2">
      <c r="A262" s="188" t="s">
        <v>264</v>
      </c>
      <c r="B262" s="150">
        <v>115685</v>
      </c>
      <c r="C262" s="151">
        <v>10.903931512496285</v>
      </c>
      <c r="D262" s="150">
        <v>330020</v>
      </c>
      <c r="E262" s="151">
        <v>16.608660318357678</v>
      </c>
      <c r="F262" s="182">
        <v>2.8527466828024375</v>
      </c>
    </row>
    <row r="263" spans="1:6" s="141" customFormat="1" ht="12" customHeight="1" x14ac:dyDescent="0.2">
      <c r="A263" s="162" t="s">
        <v>277</v>
      </c>
      <c r="B263" s="150">
        <v>603397</v>
      </c>
      <c r="C263" s="151">
        <v>6.1834480404181988</v>
      </c>
      <c r="D263" s="150">
        <v>1476026</v>
      </c>
      <c r="E263" s="151">
        <v>5.7972427258509214</v>
      </c>
      <c r="F263" s="182">
        <v>2.4461937994388436</v>
      </c>
    </row>
    <row r="264" spans="1:6" s="141" customFormat="1" ht="12" customHeight="1" x14ac:dyDescent="0.2">
      <c r="A264" s="184" t="s">
        <v>278</v>
      </c>
      <c r="B264" s="150">
        <v>57733</v>
      </c>
      <c r="C264" s="151">
        <v>2.2438281443700561</v>
      </c>
      <c r="D264" s="150">
        <v>135978</v>
      </c>
      <c r="E264" s="151">
        <v>2.2544743570461776</v>
      </c>
      <c r="F264" s="182">
        <v>2.3552907349349592</v>
      </c>
    </row>
    <row r="265" spans="1:6" s="141" customFormat="1" ht="12" customHeight="1" x14ac:dyDescent="0.2">
      <c r="A265" s="184" t="s">
        <v>288</v>
      </c>
      <c r="B265" s="150">
        <v>385753</v>
      </c>
      <c r="C265" s="151">
        <v>6.4448657135682623</v>
      </c>
      <c r="D265" s="150">
        <v>922697</v>
      </c>
      <c r="E265" s="151">
        <v>6.99623360900965</v>
      </c>
      <c r="F265" s="182">
        <v>2.3919373277719163</v>
      </c>
    </row>
    <row r="266" spans="1:6" s="141" customFormat="1" ht="12" customHeight="1" x14ac:dyDescent="0.2">
      <c r="A266" s="187" t="s">
        <v>280</v>
      </c>
      <c r="B266" s="150"/>
      <c r="C266" s="151"/>
      <c r="D266" s="150"/>
      <c r="E266" s="151"/>
      <c r="F266" s="182"/>
    </row>
    <row r="267" spans="1:6" s="141" customFormat="1" ht="12" customHeight="1" x14ac:dyDescent="0.2">
      <c r="A267" s="188" t="s">
        <v>264</v>
      </c>
      <c r="B267" s="150">
        <v>6102</v>
      </c>
      <c r="C267" s="151">
        <v>14.871987951807213</v>
      </c>
      <c r="D267" s="150">
        <v>14513</v>
      </c>
      <c r="E267" s="151">
        <v>7.7271377672208956</v>
      </c>
      <c r="F267" s="182">
        <v>2.3784005244182236</v>
      </c>
    </row>
    <row r="268" spans="1:6" s="141" customFormat="1" ht="12" customHeight="1" x14ac:dyDescent="0.2">
      <c r="A268" s="184" t="s">
        <v>281</v>
      </c>
      <c r="B268" s="150">
        <v>21956</v>
      </c>
      <c r="C268" s="151">
        <v>11.849210392256751</v>
      </c>
      <c r="D268" s="150">
        <v>55158</v>
      </c>
      <c r="E268" s="151">
        <v>10.519355614330379</v>
      </c>
      <c r="F268" s="182">
        <v>2.5122062306431046</v>
      </c>
    </row>
    <row r="269" spans="1:6" s="141" customFormat="1" ht="12" customHeight="1" x14ac:dyDescent="0.2">
      <c r="A269" s="184" t="s">
        <v>282</v>
      </c>
      <c r="B269" s="150">
        <v>83250</v>
      </c>
      <c r="C269" s="151">
        <v>3.4945735277663914</v>
      </c>
      <c r="D269" s="150">
        <v>223608</v>
      </c>
      <c r="E269" s="151">
        <v>-1.3830575450728588</v>
      </c>
      <c r="F269" s="182">
        <v>2.6859819819819819</v>
      </c>
    </row>
    <row r="270" spans="1:6" s="141" customFormat="1" ht="12" customHeight="1" x14ac:dyDescent="0.2">
      <c r="A270" s="187" t="s">
        <v>283</v>
      </c>
      <c r="B270" s="150"/>
      <c r="C270" s="151"/>
      <c r="D270" s="150"/>
      <c r="E270" s="151"/>
      <c r="F270" s="182"/>
    </row>
    <row r="271" spans="1:6" s="141" customFormat="1" ht="12" customHeight="1" x14ac:dyDescent="0.2">
      <c r="A271" s="188" t="s">
        <v>264</v>
      </c>
      <c r="B271" s="150">
        <v>48603</v>
      </c>
      <c r="C271" s="151">
        <v>10.423719186640909</v>
      </c>
      <c r="D271" s="150">
        <v>124072</v>
      </c>
      <c r="E271" s="151">
        <v>13.123871697149838</v>
      </c>
      <c r="F271" s="182">
        <v>2.5527642326605355</v>
      </c>
    </row>
    <row r="272" spans="1:6" s="141" customFormat="1" ht="12" customHeight="1" x14ac:dyDescent="0.2">
      <c r="A272" s="162" t="s">
        <v>284</v>
      </c>
      <c r="B272" s="150">
        <v>87910</v>
      </c>
      <c r="C272" s="151">
        <v>2.0915351473132802</v>
      </c>
      <c r="D272" s="150">
        <v>209029</v>
      </c>
      <c r="E272" s="151">
        <v>3.1584817573002937</v>
      </c>
      <c r="F272" s="182">
        <v>2.3777613468319871</v>
      </c>
    </row>
    <row r="273" spans="1:6" s="141" customFormat="1" ht="12" customHeight="1" x14ac:dyDescent="0.2">
      <c r="A273" s="184" t="s">
        <v>285</v>
      </c>
      <c r="B273" s="150">
        <v>74348</v>
      </c>
      <c r="C273" s="151">
        <v>1.6891660853747084</v>
      </c>
      <c r="D273" s="150">
        <v>178338</v>
      </c>
      <c r="E273" s="151">
        <v>2.8803830511407824</v>
      </c>
      <c r="F273" s="182">
        <v>2.3986926346371118</v>
      </c>
    </row>
    <row r="274" spans="1:6" s="141" customFormat="1" ht="12" customHeight="1" x14ac:dyDescent="0.2">
      <c r="A274" s="184" t="s">
        <v>286</v>
      </c>
      <c r="B274" s="150">
        <v>13562</v>
      </c>
      <c r="C274" s="151">
        <v>4.3551862111418842</v>
      </c>
      <c r="D274" s="150">
        <v>30691</v>
      </c>
      <c r="E274" s="151">
        <v>4.8046714929654399</v>
      </c>
      <c r="F274" s="182">
        <v>2.2630143046748268</v>
      </c>
    </row>
    <row r="275" spans="1:6" s="141" customFormat="1" ht="12" customHeight="1" x14ac:dyDescent="0.2">
      <c r="A275" s="162" t="s">
        <v>287</v>
      </c>
      <c r="B275" s="150">
        <v>195916</v>
      </c>
      <c r="C275" s="151">
        <v>16.693767906176092</v>
      </c>
      <c r="D275" s="150">
        <v>385607</v>
      </c>
      <c r="E275" s="151">
        <v>16.205139332133939</v>
      </c>
      <c r="F275" s="182">
        <v>1.9682261785663244</v>
      </c>
    </row>
    <row r="276" spans="1:6" s="141" customFormat="1" ht="18" customHeight="1" x14ac:dyDescent="0.2">
      <c r="A276" s="186" t="s">
        <v>202</v>
      </c>
      <c r="B276" s="150">
        <v>8633577</v>
      </c>
      <c r="C276" s="151">
        <v>1.453652716086367</v>
      </c>
      <c r="D276" s="150">
        <v>18148619</v>
      </c>
      <c r="E276" s="151">
        <v>0.71888789895066907</v>
      </c>
      <c r="F276" s="182">
        <v>2.1020973114619816</v>
      </c>
    </row>
    <row r="277" spans="1:6" s="141" customFormat="1" ht="16.149999999999999" customHeight="1" x14ac:dyDescent="0.2">
      <c r="A277" s="157" t="s">
        <v>118</v>
      </c>
      <c r="B277" s="150">
        <v>7426576</v>
      </c>
      <c r="C277" s="151">
        <v>1.2955025475357047</v>
      </c>
      <c r="D277" s="150">
        <v>15630976</v>
      </c>
      <c r="E277" s="151">
        <v>0.46263270860360706</v>
      </c>
      <c r="F277" s="182">
        <v>2.1047352104119046</v>
      </c>
    </row>
    <row r="278" spans="1:6" s="141" customFormat="1" ht="12" customHeight="1" x14ac:dyDescent="0.2">
      <c r="A278" s="157" t="s">
        <v>198</v>
      </c>
      <c r="B278" s="150">
        <v>1207001</v>
      </c>
      <c r="C278" s="151">
        <v>2.4377099462096368</v>
      </c>
      <c r="D278" s="150">
        <v>2517643</v>
      </c>
      <c r="E278" s="151">
        <v>2.3395920550777163</v>
      </c>
      <c r="F278" s="182">
        <v>2.0858665402928414</v>
      </c>
    </row>
    <row r="279" spans="1:6" s="141" customFormat="1" ht="12" customHeight="1" x14ac:dyDescent="0.2">
      <c r="A279" s="162" t="s">
        <v>229</v>
      </c>
      <c r="B279" s="150">
        <v>1048859</v>
      </c>
      <c r="C279" s="151">
        <v>1.5602093835270381</v>
      </c>
      <c r="D279" s="150">
        <v>2164589</v>
      </c>
      <c r="E279" s="151">
        <v>1.6282862921778758</v>
      </c>
      <c r="F279" s="182">
        <v>2.0637559481303014</v>
      </c>
    </row>
    <row r="280" spans="1:6" s="141" customFormat="1" ht="12" customHeight="1" x14ac:dyDescent="0.2">
      <c r="A280" s="184" t="s">
        <v>230</v>
      </c>
      <c r="B280" s="150">
        <v>65779</v>
      </c>
      <c r="C280" s="151">
        <v>2.1270319365306136</v>
      </c>
      <c r="D280" s="150">
        <v>130818</v>
      </c>
      <c r="E280" s="151">
        <v>0.15695221762000244</v>
      </c>
      <c r="F280" s="182">
        <v>1.988750209033278</v>
      </c>
    </row>
    <row r="281" spans="1:6" s="141" customFormat="1" ht="12" customHeight="1" x14ac:dyDescent="0.2">
      <c r="A281" s="184" t="s">
        <v>231</v>
      </c>
      <c r="B281" s="150">
        <v>4387</v>
      </c>
      <c r="C281" s="151">
        <v>5.3048487758041318</v>
      </c>
      <c r="D281" s="150">
        <v>17642</v>
      </c>
      <c r="E281" s="151">
        <v>20.620812252153712</v>
      </c>
      <c r="F281" s="182">
        <v>4.0214269432413952</v>
      </c>
    </row>
    <row r="282" spans="1:6" s="141" customFormat="1" ht="12" customHeight="1" x14ac:dyDescent="0.2">
      <c r="A282" s="184" t="s">
        <v>232</v>
      </c>
      <c r="B282" s="150">
        <v>63097</v>
      </c>
      <c r="C282" s="151">
        <v>-3.730432394495125</v>
      </c>
      <c r="D282" s="150">
        <v>90524</v>
      </c>
      <c r="E282" s="151">
        <v>-3.326605367421692</v>
      </c>
      <c r="F282" s="182">
        <v>1.4346799372394885</v>
      </c>
    </row>
    <row r="283" spans="1:6" s="141" customFormat="1" ht="12" customHeight="1" x14ac:dyDescent="0.2">
      <c r="A283" s="184" t="s">
        <v>233</v>
      </c>
      <c r="B283" s="150">
        <v>1522</v>
      </c>
      <c r="C283" s="151">
        <v>0.19749835418039652</v>
      </c>
      <c r="D283" s="150">
        <v>2320</v>
      </c>
      <c r="E283" s="151">
        <v>-7.6433121019108228</v>
      </c>
      <c r="F283" s="182">
        <v>1.5243101182654402</v>
      </c>
    </row>
    <row r="284" spans="1:6" s="141" customFormat="1" ht="12" customHeight="1" x14ac:dyDescent="0.2">
      <c r="A284" s="184" t="s">
        <v>234</v>
      </c>
      <c r="B284" s="150">
        <v>7567</v>
      </c>
      <c r="C284" s="151">
        <v>2.4505821825074463</v>
      </c>
      <c r="D284" s="150">
        <v>12950</v>
      </c>
      <c r="E284" s="151">
        <v>0.39537948678191981</v>
      </c>
      <c r="F284" s="182">
        <v>1.7113783533765032</v>
      </c>
    </row>
    <row r="285" spans="1:6" s="141" customFormat="1" ht="12" customHeight="1" x14ac:dyDescent="0.2">
      <c r="A285" s="184" t="s">
        <v>235</v>
      </c>
      <c r="B285" s="150">
        <v>55086</v>
      </c>
      <c r="C285" s="151">
        <v>0.8679411118435354</v>
      </c>
      <c r="D285" s="150">
        <v>103714</v>
      </c>
      <c r="E285" s="151">
        <v>1.3941029250742929</v>
      </c>
      <c r="F285" s="182">
        <v>1.8827651308862505</v>
      </c>
    </row>
    <row r="286" spans="1:6" s="141" customFormat="1" ht="12" customHeight="1" x14ac:dyDescent="0.2">
      <c r="A286" s="184" t="s">
        <v>236</v>
      </c>
      <c r="B286" s="150">
        <v>3191</v>
      </c>
      <c r="C286" s="151">
        <v>0.53560176433522599</v>
      </c>
      <c r="D286" s="150">
        <v>11329</v>
      </c>
      <c r="E286" s="151">
        <v>1.079586009992866</v>
      </c>
      <c r="F286" s="182">
        <v>3.5502977123158885</v>
      </c>
    </row>
    <row r="287" spans="1:6" s="141" customFormat="1" ht="12" customHeight="1" x14ac:dyDescent="0.2">
      <c r="A287" s="184" t="s">
        <v>237</v>
      </c>
      <c r="B287" s="150">
        <v>2296</v>
      </c>
      <c r="C287" s="151">
        <v>-5.2023121387283311</v>
      </c>
      <c r="D287" s="150">
        <v>4695</v>
      </c>
      <c r="E287" s="151">
        <v>-7.9952968841857768</v>
      </c>
      <c r="F287" s="182">
        <v>2.0448606271777003</v>
      </c>
    </row>
    <row r="288" spans="1:6" s="141" customFormat="1" ht="12" customHeight="1" x14ac:dyDescent="0.2">
      <c r="A288" s="184" t="s">
        <v>238</v>
      </c>
      <c r="B288" s="150">
        <v>677</v>
      </c>
      <c r="C288" s="151">
        <v>0.14792899408284654</v>
      </c>
      <c r="D288" s="150">
        <v>1707</v>
      </c>
      <c r="E288" s="151">
        <v>38.780487804878049</v>
      </c>
      <c r="F288" s="182">
        <v>2.5214180206794681</v>
      </c>
    </row>
    <row r="289" spans="1:6" s="141" customFormat="1" ht="12" customHeight="1" x14ac:dyDescent="0.2">
      <c r="A289" s="184" t="s">
        <v>239</v>
      </c>
      <c r="B289" s="150">
        <v>72880</v>
      </c>
      <c r="C289" s="151">
        <v>4.6164446485989856</v>
      </c>
      <c r="D289" s="150">
        <v>146786</v>
      </c>
      <c r="E289" s="151">
        <v>2.9217705915761627</v>
      </c>
      <c r="F289" s="182">
        <v>2.0140779363336994</v>
      </c>
    </row>
    <row r="290" spans="1:6" s="141" customFormat="1" ht="12" customHeight="1" x14ac:dyDescent="0.2">
      <c r="A290" s="184" t="s">
        <v>240</v>
      </c>
      <c r="B290" s="150">
        <v>5483</v>
      </c>
      <c r="C290" s="151">
        <v>26.774566473988443</v>
      </c>
      <c r="D290" s="150">
        <v>27220</v>
      </c>
      <c r="E290" s="151">
        <v>46.249731356114353</v>
      </c>
      <c r="F290" s="182">
        <v>4.9644355279956232</v>
      </c>
    </row>
    <row r="291" spans="1:6" s="141" customFormat="1" ht="12" customHeight="1" x14ac:dyDescent="0.2">
      <c r="A291" s="184" t="s">
        <v>241</v>
      </c>
      <c r="B291" s="150">
        <v>2496</v>
      </c>
      <c r="C291" s="151">
        <v>-6.3765941485371229</v>
      </c>
      <c r="D291" s="150">
        <v>4439</v>
      </c>
      <c r="E291" s="151">
        <v>-8.1902792140641054</v>
      </c>
      <c r="F291" s="182">
        <v>1.7784455128205128</v>
      </c>
    </row>
    <row r="292" spans="1:6" s="141" customFormat="1" ht="12" customHeight="1" x14ac:dyDescent="0.2">
      <c r="A292" s="184" t="s">
        <v>242</v>
      </c>
      <c r="B292" s="150">
        <v>3977</v>
      </c>
      <c r="C292" s="151">
        <v>-14.362618432385872</v>
      </c>
      <c r="D292" s="150">
        <v>8097</v>
      </c>
      <c r="E292" s="151">
        <v>-6.9524247299471398</v>
      </c>
      <c r="F292" s="182">
        <v>2.0359567513200907</v>
      </c>
    </row>
    <row r="293" spans="1:6" s="141" customFormat="1" ht="12" customHeight="1" x14ac:dyDescent="0.2">
      <c r="A293" s="184" t="s">
        <v>243</v>
      </c>
      <c r="B293" s="150">
        <v>8040</v>
      </c>
      <c r="C293" s="151">
        <v>0.18691588785047486</v>
      </c>
      <c r="D293" s="150">
        <v>18170</v>
      </c>
      <c r="E293" s="151">
        <v>2.7525461051467914E-2</v>
      </c>
      <c r="F293" s="182">
        <v>2.2599502487562191</v>
      </c>
    </row>
    <row r="294" spans="1:6" s="141" customFormat="1" ht="12" customHeight="1" x14ac:dyDescent="0.2">
      <c r="A294" s="184" t="s">
        <v>244</v>
      </c>
      <c r="B294" s="150">
        <v>495</v>
      </c>
      <c r="C294" s="151">
        <v>-1.1976047904191631</v>
      </c>
      <c r="D294" s="150">
        <v>1028</v>
      </c>
      <c r="E294" s="151">
        <v>1.4807502467917004</v>
      </c>
      <c r="F294" s="182">
        <v>2.0767676767676768</v>
      </c>
    </row>
    <row r="295" spans="1:6" s="141" customFormat="1" ht="12" customHeight="1" x14ac:dyDescent="0.2">
      <c r="A295" s="184" t="s">
        <v>245</v>
      </c>
      <c r="B295" s="150">
        <v>258493</v>
      </c>
      <c r="C295" s="151">
        <v>2.6678476105744835</v>
      </c>
      <c r="D295" s="150">
        <v>420942</v>
      </c>
      <c r="E295" s="151">
        <v>2.4820631678381062</v>
      </c>
      <c r="F295" s="182">
        <v>1.6284464182782512</v>
      </c>
    </row>
    <row r="296" spans="1:6" s="141" customFormat="1" ht="12" customHeight="1" x14ac:dyDescent="0.2">
      <c r="A296" s="184" t="s">
        <v>246</v>
      </c>
      <c r="B296" s="150">
        <v>12305</v>
      </c>
      <c r="C296" s="151">
        <v>-3.3841080402009993</v>
      </c>
      <c r="D296" s="150">
        <v>18776</v>
      </c>
      <c r="E296" s="151">
        <v>-5.329501336156909</v>
      </c>
      <c r="F296" s="182">
        <v>1.5258837870784234</v>
      </c>
    </row>
    <row r="297" spans="1:6" s="141" customFormat="1" ht="12" customHeight="1" x14ac:dyDescent="0.2">
      <c r="A297" s="184" t="s">
        <v>247</v>
      </c>
      <c r="B297" s="150">
        <v>98090</v>
      </c>
      <c r="C297" s="151">
        <v>3.8736868858014333</v>
      </c>
      <c r="D297" s="150">
        <v>199183</v>
      </c>
      <c r="E297" s="151">
        <v>0.84908812896821928</v>
      </c>
      <c r="F297" s="182">
        <v>2.0306147415638698</v>
      </c>
    </row>
    <row r="298" spans="1:6" s="141" customFormat="1" ht="12" customHeight="1" x14ac:dyDescent="0.2">
      <c r="A298" s="184" t="s">
        <v>248</v>
      </c>
      <c r="B298" s="150">
        <v>52949</v>
      </c>
      <c r="C298" s="151">
        <v>-6.0838255378775727</v>
      </c>
      <c r="D298" s="150">
        <v>180801</v>
      </c>
      <c r="E298" s="151">
        <v>-5.2435458004465261</v>
      </c>
      <c r="F298" s="182">
        <v>3.4146253942472944</v>
      </c>
    </row>
    <row r="299" spans="1:6" s="141" customFormat="1" ht="12" customHeight="1" x14ac:dyDescent="0.2">
      <c r="A299" s="184" t="s">
        <v>249</v>
      </c>
      <c r="B299" s="150">
        <v>2764</v>
      </c>
      <c r="C299" s="151">
        <v>4.2625424368162896</v>
      </c>
      <c r="D299" s="150">
        <v>11664</v>
      </c>
      <c r="E299" s="151">
        <v>23.808512896720103</v>
      </c>
      <c r="F299" s="182">
        <v>4.2199710564399417</v>
      </c>
    </row>
    <row r="300" spans="1:6" s="141" customFormat="1" ht="12" customHeight="1" x14ac:dyDescent="0.2">
      <c r="A300" s="184" t="s">
        <v>250</v>
      </c>
      <c r="B300" s="150">
        <v>18942</v>
      </c>
      <c r="C300" s="151">
        <v>5.3503893214682989</v>
      </c>
      <c r="D300" s="150">
        <v>72928</v>
      </c>
      <c r="E300" s="151">
        <v>11.439136945692368</v>
      </c>
      <c r="F300" s="182">
        <v>3.8500686305564353</v>
      </c>
    </row>
    <row r="301" spans="1:6" s="141" customFormat="1" ht="12" customHeight="1" x14ac:dyDescent="0.2">
      <c r="A301" s="184" t="s">
        <v>251</v>
      </c>
      <c r="B301" s="150">
        <v>15177</v>
      </c>
      <c r="C301" s="151">
        <v>-29.524030647782681</v>
      </c>
      <c r="D301" s="150">
        <v>33920</v>
      </c>
      <c r="E301" s="151">
        <v>-26.312130691692744</v>
      </c>
      <c r="F301" s="182">
        <v>2.2349607959412268</v>
      </c>
    </row>
    <row r="302" spans="1:6" s="141" customFormat="1" ht="12" customHeight="1" x14ac:dyDescent="0.2">
      <c r="A302" s="184" t="s">
        <v>252</v>
      </c>
      <c r="B302" s="150">
        <v>35548</v>
      </c>
      <c r="C302" s="151">
        <v>-3.3522742720426351</v>
      </c>
      <c r="D302" s="150">
        <v>50900</v>
      </c>
      <c r="E302" s="151">
        <v>-1.6196992539332769</v>
      </c>
      <c r="F302" s="182">
        <v>1.4318667716889839</v>
      </c>
    </row>
    <row r="303" spans="1:6" s="141" customFormat="1" ht="12" customHeight="1" x14ac:dyDescent="0.2">
      <c r="A303" s="184" t="s">
        <v>253</v>
      </c>
      <c r="B303" s="150">
        <v>115394</v>
      </c>
      <c r="C303" s="151">
        <v>5.7806541507773517</v>
      </c>
      <c r="D303" s="150">
        <v>206174</v>
      </c>
      <c r="E303" s="151">
        <v>4.5342770659784719</v>
      </c>
      <c r="F303" s="182">
        <v>1.7866960153907483</v>
      </c>
    </row>
    <row r="304" spans="1:6" s="141" customFormat="1" ht="12" customHeight="1" x14ac:dyDescent="0.2">
      <c r="A304" s="184" t="s">
        <v>254</v>
      </c>
      <c r="B304" s="150">
        <v>8561</v>
      </c>
      <c r="C304" s="151">
        <v>8.1753853929744622</v>
      </c>
      <c r="D304" s="150">
        <v>35423</v>
      </c>
      <c r="E304" s="151">
        <v>10.984741673716186</v>
      </c>
      <c r="F304" s="182">
        <v>4.1377175563602382</v>
      </c>
    </row>
    <row r="305" spans="1:6" s="141" customFormat="1" ht="12" customHeight="1" x14ac:dyDescent="0.2">
      <c r="A305" s="184" t="s">
        <v>255</v>
      </c>
      <c r="B305" s="150">
        <v>7733</v>
      </c>
      <c r="C305" s="151">
        <v>1.20403088600969</v>
      </c>
      <c r="D305" s="150">
        <v>39870</v>
      </c>
      <c r="E305" s="151">
        <v>15.88768747820022</v>
      </c>
      <c r="F305" s="182">
        <v>5.1558256821414714</v>
      </c>
    </row>
    <row r="306" spans="1:6" s="141" customFormat="1" ht="12" customHeight="1" x14ac:dyDescent="0.2">
      <c r="A306" s="184" t="s">
        <v>256</v>
      </c>
      <c r="B306" s="150">
        <v>16321</v>
      </c>
      <c r="C306" s="151">
        <v>4.1411434405308967</v>
      </c>
      <c r="D306" s="150">
        <v>37233</v>
      </c>
      <c r="E306" s="151">
        <v>-5.2233676975945116</v>
      </c>
      <c r="F306" s="182">
        <v>2.2812940383554929</v>
      </c>
    </row>
    <row r="307" spans="1:6" s="141" customFormat="1" ht="12" customHeight="1" x14ac:dyDescent="0.2">
      <c r="A307" s="184" t="s">
        <v>257</v>
      </c>
      <c r="B307" s="150">
        <v>28804</v>
      </c>
      <c r="C307" s="151">
        <v>5.1240875912408796</v>
      </c>
      <c r="D307" s="150">
        <v>75359</v>
      </c>
      <c r="E307" s="151">
        <v>13.619093568133152</v>
      </c>
      <c r="F307" s="182">
        <v>2.6162685738091933</v>
      </c>
    </row>
    <row r="308" spans="1:6" s="141" customFormat="1" ht="12" customHeight="1" x14ac:dyDescent="0.2">
      <c r="A308" s="184" t="s">
        <v>258</v>
      </c>
      <c r="B308" s="150">
        <v>5282</v>
      </c>
      <c r="C308" s="151">
        <v>3.1237797735259534</v>
      </c>
      <c r="D308" s="150">
        <v>14176</v>
      </c>
      <c r="E308" s="151">
        <v>5.7752574242650354</v>
      </c>
      <c r="F308" s="182">
        <v>2.6838318818629308</v>
      </c>
    </row>
    <row r="309" spans="1:6" s="141" customFormat="1" ht="12" customHeight="1" x14ac:dyDescent="0.2">
      <c r="A309" s="184" t="s">
        <v>259</v>
      </c>
      <c r="B309" s="150">
        <v>3519</v>
      </c>
      <c r="C309" s="151">
        <v>-5.3777897284216181</v>
      </c>
      <c r="D309" s="150">
        <v>7653</v>
      </c>
      <c r="E309" s="151">
        <v>-7.9836479499819575</v>
      </c>
      <c r="F309" s="182">
        <v>2.1747655583972718</v>
      </c>
    </row>
    <row r="310" spans="1:6" s="141" customFormat="1" ht="12" customHeight="1" x14ac:dyDescent="0.2">
      <c r="A310" s="184" t="s">
        <v>260</v>
      </c>
      <c r="B310" s="150">
        <v>16345</v>
      </c>
      <c r="C310" s="151">
        <v>-0.46888320545609474</v>
      </c>
      <c r="D310" s="150">
        <v>58233</v>
      </c>
      <c r="E310" s="151">
        <v>-9.4439088109974136</v>
      </c>
      <c r="F310" s="182">
        <v>3.5627408993576015</v>
      </c>
    </row>
    <row r="311" spans="1:6" s="141" customFormat="1" ht="12" customHeight="1" x14ac:dyDescent="0.2">
      <c r="A311" s="184" t="s">
        <v>261</v>
      </c>
      <c r="B311" s="150">
        <v>41802</v>
      </c>
      <c r="C311" s="151">
        <v>4.5076126903172593</v>
      </c>
      <c r="D311" s="150">
        <v>85118</v>
      </c>
      <c r="E311" s="151">
        <v>2.4468917373773706</v>
      </c>
      <c r="F311" s="182">
        <v>2.0362183627577628</v>
      </c>
    </row>
    <row r="312" spans="1:6" s="141" customFormat="1" ht="12" customHeight="1" x14ac:dyDescent="0.2">
      <c r="A312" s="184" t="s">
        <v>262</v>
      </c>
      <c r="B312" s="150">
        <v>285</v>
      </c>
      <c r="C312" s="151">
        <v>-9.8101265822784711</v>
      </c>
      <c r="D312" s="150">
        <v>1965</v>
      </c>
      <c r="E312" s="151">
        <v>51.620370370370381</v>
      </c>
      <c r="F312" s="182">
        <v>6.8947368421052628</v>
      </c>
    </row>
    <row r="313" spans="1:6" s="141" customFormat="1" ht="12" customHeight="1" x14ac:dyDescent="0.2">
      <c r="A313" s="187" t="s">
        <v>263</v>
      </c>
      <c r="B313" s="150"/>
      <c r="C313" s="151"/>
      <c r="D313" s="150"/>
      <c r="E313" s="151"/>
      <c r="F313" s="182"/>
    </row>
    <row r="314" spans="1:6" s="141" customFormat="1" ht="12" customHeight="1" x14ac:dyDescent="0.2">
      <c r="A314" s="188" t="s">
        <v>264</v>
      </c>
      <c r="B314" s="150">
        <v>13572</v>
      </c>
      <c r="C314" s="151">
        <v>18.512050296891374</v>
      </c>
      <c r="D314" s="150">
        <v>32832</v>
      </c>
      <c r="E314" s="151">
        <v>6.7707317073170827</v>
      </c>
      <c r="F314" s="182">
        <v>2.4190981432360741</v>
      </c>
    </row>
    <row r="315" spans="1:6" s="141" customFormat="1" ht="12" customHeight="1" x14ac:dyDescent="0.2">
      <c r="A315" s="162" t="s">
        <v>265</v>
      </c>
      <c r="B315" s="150">
        <v>3067</v>
      </c>
      <c r="C315" s="151">
        <v>-7.0042449969678557</v>
      </c>
      <c r="D315" s="150">
        <v>10012</v>
      </c>
      <c r="E315" s="151">
        <v>-34.826194505923709</v>
      </c>
      <c r="F315" s="182">
        <v>3.264427779589175</v>
      </c>
    </row>
    <row r="316" spans="1:6" s="141" customFormat="1" ht="12" customHeight="1" x14ac:dyDescent="0.2">
      <c r="A316" s="184" t="s">
        <v>266</v>
      </c>
      <c r="B316" s="150">
        <v>1309</v>
      </c>
      <c r="C316" s="151">
        <v>-4.9382716049382651</v>
      </c>
      <c r="D316" s="150">
        <v>3189</v>
      </c>
      <c r="E316" s="151">
        <v>-3.9168424224163942</v>
      </c>
      <c r="F316" s="182">
        <v>2.4362108479755538</v>
      </c>
    </row>
    <row r="317" spans="1:6" s="141" customFormat="1" ht="12" customHeight="1" x14ac:dyDescent="0.2">
      <c r="A317" s="187" t="s">
        <v>267</v>
      </c>
      <c r="B317" s="150"/>
      <c r="C317" s="151"/>
      <c r="D317" s="150"/>
      <c r="E317" s="151"/>
      <c r="F317" s="182"/>
    </row>
    <row r="318" spans="1:6" s="141" customFormat="1" ht="12" customHeight="1" x14ac:dyDescent="0.2">
      <c r="A318" s="188" t="s">
        <v>264</v>
      </c>
      <c r="B318" s="150">
        <v>1758</v>
      </c>
      <c r="C318" s="151">
        <v>-8.4851639770952687</v>
      </c>
      <c r="D318" s="150">
        <v>6823</v>
      </c>
      <c r="E318" s="151">
        <v>-43.344681557751386</v>
      </c>
      <c r="F318" s="182">
        <v>3.8811149032992036</v>
      </c>
    </row>
    <row r="319" spans="1:6" s="141" customFormat="1" ht="12" customHeight="1" x14ac:dyDescent="0.2">
      <c r="A319" s="162" t="s">
        <v>268</v>
      </c>
      <c r="B319" s="150">
        <v>66006</v>
      </c>
      <c r="C319" s="151">
        <v>15.258084794300487</v>
      </c>
      <c r="D319" s="150">
        <v>150975</v>
      </c>
      <c r="E319" s="151">
        <v>16.282204336272969</v>
      </c>
      <c r="F319" s="182">
        <v>2.2872920643577856</v>
      </c>
    </row>
    <row r="320" spans="1:6" s="141" customFormat="1" ht="12" customHeight="1" x14ac:dyDescent="0.2">
      <c r="A320" s="184" t="s">
        <v>269</v>
      </c>
      <c r="B320" s="150">
        <v>4122</v>
      </c>
      <c r="C320" s="151">
        <v>20.808909730363425</v>
      </c>
      <c r="D320" s="150">
        <v>11181</v>
      </c>
      <c r="E320" s="151">
        <v>16.919376764613617</v>
      </c>
      <c r="F320" s="182">
        <v>2.7125181950509463</v>
      </c>
    </row>
    <row r="321" spans="1:6" s="141" customFormat="1" ht="12" customHeight="1" x14ac:dyDescent="0.2">
      <c r="A321" s="184" t="s">
        <v>270</v>
      </c>
      <c r="B321" s="150">
        <v>25508</v>
      </c>
      <c r="C321" s="151">
        <v>37.709874210441086</v>
      </c>
      <c r="D321" s="150">
        <v>47038</v>
      </c>
      <c r="E321" s="151">
        <v>25.180966574409197</v>
      </c>
      <c r="F321" s="182">
        <v>1.8440489258271915</v>
      </c>
    </row>
    <row r="322" spans="1:6" s="141" customFormat="1" ht="12" customHeight="1" x14ac:dyDescent="0.2">
      <c r="A322" s="184" t="s">
        <v>271</v>
      </c>
      <c r="B322" s="150">
        <v>2535</v>
      </c>
      <c r="C322" s="151">
        <v>28.549695740365109</v>
      </c>
      <c r="D322" s="150">
        <v>19971</v>
      </c>
      <c r="E322" s="151">
        <v>36.16281448148905</v>
      </c>
      <c r="F322" s="182">
        <v>7.8781065088757396</v>
      </c>
    </row>
    <row r="323" spans="1:6" s="141" customFormat="1" ht="12" customHeight="1" x14ac:dyDescent="0.2">
      <c r="A323" s="184" t="s">
        <v>272</v>
      </c>
      <c r="B323" s="150">
        <v>6622</v>
      </c>
      <c r="C323" s="151">
        <v>3.0180460485376415</v>
      </c>
      <c r="D323" s="150">
        <v>18211</v>
      </c>
      <c r="E323" s="151">
        <v>7.6936723832051968</v>
      </c>
      <c r="F323" s="182">
        <v>2.7500755058894595</v>
      </c>
    </row>
    <row r="324" spans="1:6" s="141" customFormat="1" ht="12" customHeight="1" x14ac:dyDescent="0.2">
      <c r="A324" s="184" t="s">
        <v>273</v>
      </c>
      <c r="B324" s="150">
        <v>14023</v>
      </c>
      <c r="C324" s="151">
        <v>-9.814135957296287</v>
      </c>
      <c r="D324" s="150">
        <v>20279</v>
      </c>
      <c r="E324" s="151">
        <v>-8.1858106578530254</v>
      </c>
      <c r="F324" s="182">
        <v>1.4461242244883405</v>
      </c>
    </row>
    <row r="325" spans="1:6" s="141" customFormat="1" ht="12" customHeight="1" x14ac:dyDescent="0.2">
      <c r="A325" s="184" t="s">
        <v>274</v>
      </c>
      <c r="B325" s="150">
        <v>4686</v>
      </c>
      <c r="C325" s="151">
        <v>8.4973373466080062</v>
      </c>
      <c r="D325" s="150">
        <v>12586</v>
      </c>
      <c r="E325" s="151">
        <v>15.024675562054469</v>
      </c>
      <c r="F325" s="182">
        <v>2.685872812633376</v>
      </c>
    </row>
    <row r="326" spans="1:6" s="141" customFormat="1" ht="12" customHeight="1" x14ac:dyDescent="0.2">
      <c r="A326" s="184" t="s">
        <v>275</v>
      </c>
      <c r="B326" s="150">
        <v>3537</v>
      </c>
      <c r="C326" s="151">
        <v>27.735644637053099</v>
      </c>
      <c r="D326" s="150">
        <v>5680</v>
      </c>
      <c r="E326" s="151">
        <v>12.877583465818759</v>
      </c>
      <c r="F326" s="182">
        <v>1.6058806898501554</v>
      </c>
    </row>
    <row r="327" spans="1:6" s="141" customFormat="1" ht="12" customHeight="1" x14ac:dyDescent="0.2">
      <c r="A327" s="187" t="s">
        <v>276</v>
      </c>
      <c r="B327" s="150"/>
      <c r="C327" s="151"/>
      <c r="D327" s="150"/>
      <c r="E327" s="151"/>
      <c r="F327" s="182"/>
    </row>
    <row r="328" spans="1:6" s="141" customFormat="1" ht="12" customHeight="1" x14ac:dyDescent="0.2">
      <c r="A328" s="188" t="s">
        <v>264</v>
      </c>
      <c r="B328" s="150">
        <v>4973</v>
      </c>
      <c r="C328" s="151">
        <v>15.758845437616387</v>
      </c>
      <c r="D328" s="150">
        <v>16029</v>
      </c>
      <c r="E328" s="151">
        <v>22.752335732884063</v>
      </c>
      <c r="F328" s="182">
        <v>3.2232053086668007</v>
      </c>
    </row>
    <row r="329" spans="1:6" s="141" customFormat="1" ht="12" customHeight="1" x14ac:dyDescent="0.2">
      <c r="A329" s="162" t="s">
        <v>277</v>
      </c>
      <c r="B329" s="150">
        <v>57107</v>
      </c>
      <c r="C329" s="151">
        <v>0.28800730555116161</v>
      </c>
      <c r="D329" s="150">
        <v>135221</v>
      </c>
      <c r="E329" s="151">
        <v>0.58242461208884322</v>
      </c>
      <c r="F329" s="182">
        <v>2.3678533279632972</v>
      </c>
    </row>
    <row r="330" spans="1:6" s="141" customFormat="1" ht="12" customHeight="1" x14ac:dyDescent="0.2">
      <c r="A330" s="184" t="s">
        <v>278</v>
      </c>
      <c r="B330" s="150">
        <v>5796</v>
      </c>
      <c r="C330" s="151">
        <v>0.94043887147334715</v>
      </c>
      <c r="D330" s="150">
        <v>11973</v>
      </c>
      <c r="E330" s="151">
        <v>6.3132658497602563</v>
      </c>
      <c r="F330" s="182">
        <v>2.0657349896480333</v>
      </c>
    </row>
    <row r="331" spans="1:6" s="141" customFormat="1" ht="12" customHeight="1" x14ac:dyDescent="0.2">
      <c r="A331" s="184" t="s">
        <v>288</v>
      </c>
      <c r="B331" s="150">
        <v>42145</v>
      </c>
      <c r="C331" s="151">
        <v>-2.4985540775014528</v>
      </c>
      <c r="D331" s="150">
        <v>100752</v>
      </c>
      <c r="E331" s="151">
        <v>-2.3247697527872049</v>
      </c>
      <c r="F331" s="182">
        <v>2.3906038675999524</v>
      </c>
    </row>
    <row r="332" spans="1:6" s="141" customFormat="1" ht="12" customHeight="1" x14ac:dyDescent="0.2">
      <c r="A332" s="187" t="s">
        <v>280</v>
      </c>
      <c r="B332" s="150"/>
      <c r="C332" s="151"/>
      <c r="D332" s="150"/>
      <c r="E332" s="151"/>
      <c r="F332" s="182"/>
    </row>
    <row r="333" spans="1:6" s="141" customFormat="1" ht="12" customHeight="1" x14ac:dyDescent="0.2">
      <c r="A333" s="188" t="s">
        <v>264</v>
      </c>
      <c r="B333" s="150">
        <v>206</v>
      </c>
      <c r="C333" s="151">
        <v>13.186813186813183</v>
      </c>
      <c r="D333" s="150">
        <v>492</v>
      </c>
      <c r="E333" s="151">
        <v>-5.7471264367816133</v>
      </c>
      <c r="F333" s="182">
        <v>2.3883495145631066</v>
      </c>
    </row>
    <row r="334" spans="1:6" s="141" customFormat="1" ht="12" customHeight="1" x14ac:dyDescent="0.2">
      <c r="A334" s="184" t="s">
        <v>281</v>
      </c>
      <c r="B334" s="150">
        <v>1502</v>
      </c>
      <c r="C334" s="151">
        <v>14.656488549618317</v>
      </c>
      <c r="D334" s="150">
        <v>5315</v>
      </c>
      <c r="E334" s="151">
        <v>16.429353778751363</v>
      </c>
      <c r="F334" s="182">
        <v>3.5386151797603196</v>
      </c>
    </row>
    <row r="335" spans="1:6" s="141" customFormat="1" ht="12" customHeight="1" x14ac:dyDescent="0.2">
      <c r="A335" s="184" t="s">
        <v>282</v>
      </c>
      <c r="B335" s="150">
        <v>4986</v>
      </c>
      <c r="C335" s="151">
        <v>18.573127229488691</v>
      </c>
      <c r="D335" s="150">
        <v>9825</v>
      </c>
      <c r="E335" s="151">
        <v>12.427051150017164</v>
      </c>
      <c r="F335" s="182">
        <v>1.9705174488567991</v>
      </c>
    </row>
    <row r="336" spans="1:6" s="141" customFormat="1" ht="12" customHeight="1" x14ac:dyDescent="0.2">
      <c r="A336" s="187" t="s">
        <v>283</v>
      </c>
      <c r="B336" s="150"/>
      <c r="C336" s="151"/>
      <c r="D336" s="150"/>
      <c r="E336" s="151"/>
      <c r="F336" s="182"/>
    </row>
    <row r="337" spans="1:6" s="141" customFormat="1" ht="12" customHeight="1" x14ac:dyDescent="0.2">
      <c r="A337" s="188" t="s">
        <v>264</v>
      </c>
      <c r="B337" s="150">
        <v>2472</v>
      </c>
      <c r="C337" s="151">
        <v>8.4686265906099152</v>
      </c>
      <c r="D337" s="150">
        <v>6864</v>
      </c>
      <c r="E337" s="151">
        <v>10.709677419354847</v>
      </c>
      <c r="F337" s="182">
        <v>2.7766990291262137</v>
      </c>
    </row>
    <row r="338" spans="1:6" s="141" customFormat="1" ht="12" customHeight="1" x14ac:dyDescent="0.2">
      <c r="A338" s="162" t="s">
        <v>284</v>
      </c>
      <c r="B338" s="150">
        <v>7609</v>
      </c>
      <c r="C338" s="151">
        <v>9.2081031307557737E-2</v>
      </c>
      <c r="D338" s="150">
        <v>14255</v>
      </c>
      <c r="E338" s="151">
        <v>2.6795361233162822</v>
      </c>
      <c r="F338" s="182">
        <v>1.8734393481403602</v>
      </c>
    </row>
    <row r="339" spans="1:6" s="141" customFormat="1" ht="12" customHeight="1" x14ac:dyDescent="0.2">
      <c r="A339" s="184" t="s">
        <v>285</v>
      </c>
      <c r="B339" s="150">
        <v>5991</v>
      </c>
      <c r="C339" s="151">
        <v>-7.0297951582867739</v>
      </c>
      <c r="D339" s="150">
        <v>11611</v>
      </c>
      <c r="E339" s="151">
        <v>-1.7016593294954276</v>
      </c>
      <c r="F339" s="182">
        <v>1.9380737773326657</v>
      </c>
    </row>
    <row r="340" spans="1:6" s="141" customFormat="1" ht="12" customHeight="1" x14ac:dyDescent="0.2">
      <c r="A340" s="184" t="s">
        <v>286</v>
      </c>
      <c r="B340" s="150">
        <v>1618</v>
      </c>
      <c r="C340" s="151">
        <v>39.723661485319525</v>
      </c>
      <c r="D340" s="150">
        <v>2644</v>
      </c>
      <c r="E340" s="151">
        <v>27.667793336552378</v>
      </c>
      <c r="F340" s="182">
        <v>1.6341161928306551</v>
      </c>
    </row>
    <row r="341" spans="1:6" s="141" customFormat="1" ht="12" customHeight="1" x14ac:dyDescent="0.2">
      <c r="A341" s="162" t="s">
        <v>287</v>
      </c>
      <c r="B341" s="150">
        <v>24353</v>
      </c>
      <c r="C341" s="151">
        <v>19.254688800744319</v>
      </c>
      <c r="D341" s="150">
        <v>42591</v>
      </c>
      <c r="E341" s="151">
        <v>16.175227080548808</v>
      </c>
      <c r="F341" s="182">
        <v>1.7489015727015151</v>
      </c>
    </row>
    <row r="342" spans="1:6" s="141" customFormat="1" ht="18" customHeight="1" x14ac:dyDescent="0.2">
      <c r="A342" s="186" t="s">
        <v>203</v>
      </c>
      <c r="B342" s="150">
        <v>5023213</v>
      </c>
      <c r="C342" s="151">
        <v>2.3558993763747935</v>
      </c>
      <c r="D342" s="150">
        <v>14322908</v>
      </c>
      <c r="E342" s="151">
        <v>1.3835191229104851</v>
      </c>
      <c r="F342" s="182">
        <v>2.8513439505750604</v>
      </c>
    </row>
    <row r="343" spans="1:6" s="141" customFormat="1" ht="16.149999999999999" customHeight="1" x14ac:dyDescent="0.2">
      <c r="A343" s="157" t="s">
        <v>118</v>
      </c>
      <c r="B343" s="150">
        <v>4283784</v>
      </c>
      <c r="C343" s="151">
        <v>1.8264313764827449</v>
      </c>
      <c r="D343" s="150">
        <v>12240271</v>
      </c>
      <c r="E343" s="151">
        <v>0.28058279097132299</v>
      </c>
      <c r="F343" s="182">
        <v>2.8573501838561421</v>
      </c>
    </row>
    <row r="344" spans="1:6" s="141" customFormat="1" ht="12" customHeight="1" x14ac:dyDescent="0.2">
      <c r="A344" s="157" t="s">
        <v>198</v>
      </c>
      <c r="B344" s="150">
        <v>739429</v>
      </c>
      <c r="C344" s="151">
        <v>5.5350190109727038</v>
      </c>
      <c r="D344" s="150">
        <v>2082637</v>
      </c>
      <c r="E344" s="151">
        <v>8.3900055635675272</v>
      </c>
      <c r="F344" s="182">
        <v>2.8165476333765649</v>
      </c>
    </row>
    <row r="345" spans="1:6" s="141" customFormat="1" ht="12" customHeight="1" x14ac:dyDescent="0.2">
      <c r="A345" s="162" t="s">
        <v>229</v>
      </c>
      <c r="B345" s="150">
        <v>607921</v>
      </c>
      <c r="C345" s="151">
        <v>4.6903226361969104</v>
      </c>
      <c r="D345" s="150">
        <v>1762536</v>
      </c>
      <c r="E345" s="151">
        <v>8.4242540563683974</v>
      </c>
      <c r="F345" s="182">
        <v>2.8992846109938628</v>
      </c>
    </row>
    <row r="346" spans="1:6" s="141" customFormat="1" ht="12" customHeight="1" x14ac:dyDescent="0.2">
      <c r="A346" s="184" t="s">
        <v>230</v>
      </c>
      <c r="B346" s="150">
        <v>36392</v>
      </c>
      <c r="C346" s="151">
        <v>5.6065002901915193</v>
      </c>
      <c r="D346" s="150">
        <v>89733</v>
      </c>
      <c r="E346" s="151">
        <v>5.7536151606934567</v>
      </c>
      <c r="F346" s="182">
        <v>2.4657342273027041</v>
      </c>
    </row>
    <row r="347" spans="1:6" s="141" customFormat="1" ht="12" customHeight="1" x14ac:dyDescent="0.2">
      <c r="A347" s="184" t="s">
        <v>231</v>
      </c>
      <c r="B347" s="150">
        <v>4643</v>
      </c>
      <c r="C347" s="151">
        <v>15.239513526929755</v>
      </c>
      <c r="D347" s="150">
        <v>24275</v>
      </c>
      <c r="E347" s="151">
        <v>2.9343170928211038</v>
      </c>
      <c r="F347" s="182">
        <v>5.228300667671764</v>
      </c>
    </row>
    <row r="348" spans="1:6" s="141" customFormat="1" ht="12" customHeight="1" x14ac:dyDescent="0.2">
      <c r="A348" s="184" t="s">
        <v>232</v>
      </c>
      <c r="B348" s="150">
        <v>26978</v>
      </c>
      <c r="C348" s="151">
        <v>13.24825791285366</v>
      </c>
      <c r="D348" s="150">
        <v>59142</v>
      </c>
      <c r="E348" s="151">
        <v>11.820760068065809</v>
      </c>
      <c r="F348" s="182">
        <v>2.192230706501594</v>
      </c>
    </row>
    <row r="349" spans="1:6" s="141" customFormat="1" ht="12" customHeight="1" x14ac:dyDescent="0.2">
      <c r="A349" s="184" t="s">
        <v>233</v>
      </c>
      <c r="B349" s="150">
        <v>1672</v>
      </c>
      <c r="C349" s="151">
        <v>42.297872340425528</v>
      </c>
      <c r="D349" s="150">
        <v>2796</v>
      </c>
      <c r="E349" s="151">
        <v>14.73122691834223</v>
      </c>
      <c r="F349" s="182">
        <v>1.6722488038277512</v>
      </c>
    </row>
    <row r="350" spans="1:6" s="141" customFormat="1" ht="12" customHeight="1" x14ac:dyDescent="0.2">
      <c r="A350" s="184" t="s">
        <v>234</v>
      </c>
      <c r="B350" s="150">
        <v>5148</v>
      </c>
      <c r="C350" s="151">
        <v>-2.1106674272675434</v>
      </c>
      <c r="D350" s="150">
        <v>12093</v>
      </c>
      <c r="E350" s="151">
        <v>4.2320289605240333</v>
      </c>
      <c r="F350" s="182">
        <v>2.3490675990675989</v>
      </c>
    </row>
    <row r="351" spans="1:6" s="141" customFormat="1" ht="12" customHeight="1" x14ac:dyDescent="0.2">
      <c r="A351" s="184" t="s">
        <v>235</v>
      </c>
      <c r="B351" s="150">
        <v>36877</v>
      </c>
      <c r="C351" s="151">
        <v>4.1988076064536131</v>
      </c>
      <c r="D351" s="150">
        <v>78675</v>
      </c>
      <c r="E351" s="151">
        <v>3.806570787702853</v>
      </c>
      <c r="F351" s="182">
        <v>2.1334436098381104</v>
      </c>
    </row>
    <row r="352" spans="1:6" s="141" customFormat="1" ht="12" customHeight="1" x14ac:dyDescent="0.2">
      <c r="A352" s="184" t="s">
        <v>236</v>
      </c>
      <c r="B352" s="150">
        <v>2926</v>
      </c>
      <c r="C352" s="151">
        <v>2.4151207560378083</v>
      </c>
      <c r="D352" s="150">
        <v>12737</v>
      </c>
      <c r="E352" s="151">
        <v>-4.0455024860629862</v>
      </c>
      <c r="F352" s="182">
        <v>4.3530416951469579</v>
      </c>
    </row>
    <row r="353" spans="1:6" s="141" customFormat="1" ht="12" customHeight="1" x14ac:dyDescent="0.2">
      <c r="A353" s="184" t="s">
        <v>237</v>
      </c>
      <c r="B353" s="150">
        <v>1991</v>
      </c>
      <c r="C353" s="151">
        <v>9.8785871964679899</v>
      </c>
      <c r="D353" s="150">
        <v>4876</v>
      </c>
      <c r="E353" s="151">
        <v>11.476909007773202</v>
      </c>
      <c r="F353" s="182">
        <v>2.4490205926670017</v>
      </c>
    </row>
    <row r="354" spans="1:6" s="141" customFormat="1" ht="12" customHeight="1" x14ac:dyDescent="0.2">
      <c r="A354" s="184" t="s">
        <v>238</v>
      </c>
      <c r="B354" s="150">
        <v>636</v>
      </c>
      <c r="C354" s="151">
        <v>11.971830985915503</v>
      </c>
      <c r="D354" s="150">
        <v>1576</v>
      </c>
      <c r="E354" s="151">
        <v>24.486571879936818</v>
      </c>
      <c r="F354" s="182">
        <v>2.4779874213836477</v>
      </c>
    </row>
    <row r="355" spans="1:6" s="141" customFormat="1" ht="12" customHeight="1" x14ac:dyDescent="0.2">
      <c r="A355" s="184" t="s">
        <v>239</v>
      </c>
      <c r="B355" s="150">
        <v>43440</v>
      </c>
      <c r="C355" s="151">
        <v>6.6928650374554763</v>
      </c>
      <c r="D355" s="150">
        <v>105013</v>
      </c>
      <c r="E355" s="151">
        <v>6.3185923136111342</v>
      </c>
      <c r="F355" s="182">
        <v>2.4174263351749539</v>
      </c>
    </row>
    <row r="356" spans="1:6" s="141" customFormat="1" ht="12" customHeight="1" x14ac:dyDescent="0.2">
      <c r="A356" s="184" t="s">
        <v>240</v>
      </c>
      <c r="B356" s="150">
        <v>4869</v>
      </c>
      <c r="C356" s="151">
        <v>80.66790352504637</v>
      </c>
      <c r="D356" s="150">
        <v>33472</v>
      </c>
      <c r="E356" s="151">
        <v>88.21412505623033</v>
      </c>
      <c r="F356" s="182">
        <v>6.8745122201684126</v>
      </c>
    </row>
    <row r="357" spans="1:6" s="141" customFormat="1" ht="12" customHeight="1" x14ac:dyDescent="0.2">
      <c r="A357" s="184" t="s">
        <v>241</v>
      </c>
      <c r="B357" s="150">
        <v>2376</v>
      </c>
      <c r="C357" s="151">
        <v>11.759172154280321</v>
      </c>
      <c r="D357" s="150">
        <v>5609</v>
      </c>
      <c r="E357" s="151">
        <v>-0.76079263977352696</v>
      </c>
      <c r="F357" s="182">
        <v>2.3606902356902357</v>
      </c>
    </row>
    <row r="358" spans="1:6" s="141" customFormat="1" ht="12" customHeight="1" x14ac:dyDescent="0.2">
      <c r="A358" s="184" t="s">
        <v>242</v>
      </c>
      <c r="B358" s="150">
        <v>3104</v>
      </c>
      <c r="C358" s="151">
        <v>11.976911976911978</v>
      </c>
      <c r="D358" s="150">
        <v>8441</v>
      </c>
      <c r="E358" s="151">
        <v>7.5423620843419599</v>
      </c>
      <c r="F358" s="182">
        <v>2.7193943298969074</v>
      </c>
    </row>
    <row r="359" spans="1:6" s="141" customFormat="1" ht="12" customHeight="1" x14ac:dyDescent="0.2">
      <c r="A359" s="184" t="s">
        <v>243</v>
      </c>
      <c r="B359" s="150">
        <v>4378</v>
      </c>
      <c r="C359" s="151">
        <v>5.0131926121372032</v>
      </c>
      <c r="D359" s="150">
        <v>11464</v>
      </c>
      <c r="E359" s="151">
        <v>1.3885203856018506</v>
      </c>
      <c r="F359" s="182">
        <v>2.6185472818638647</v>
      </c>
    </row>
    <row r="360" spans="1:6" s="141" customFormat="1" ht="12" customHeight="1" x14ac:dyDescent="0.2">
      <c r="A360" s="184" t="s">
        <v>244</v>
      </c>
      <c r="B360" s="150">
        <v>235</v>
      </c>
      <c r="C360" s="151">
        <v>-53.64891518737673</v>
      </c>
      <c r="D360" s="150">
        <v>706</v>
      </c>
      <c r="E360" s="151">
        <v>-38.821490467937615</v>
      </c>
      <c r="F360" s="182">
        <v>3.0042553191489363</v>
      </c>
    </row>
    <row r="361" spans="1:6" s="141" customFormat="1" ht="12" customHeight="1" x14ac:dyDescent="0.2">
      <c r="A361" s="184" t="s">
        <v>245</v>
      </c>
      <c r="B361" s="150">
        <v>107015</v>
      </c>
      <c r="C361" s="151">
        <v>5.8234281984850469</v>
      </c>
      <c r="D361" s="150">
        <v>244066</v>
      </c>
      <c r="E361" s="151">
        <v>6.3120984427746976</v>
      </c>
      <c r="F361" s="182">
        <v>2.2806709339812175</v>
      </c>
    </row>
    <row r="362" spans="1:6" s="141" customFormat="1" ht="12" customHeight="1" x14ac:dyDescent="0.2">
      <c r="A362" s="184" t="s">
        <v>246</v>
      </c>
      <c r="B362" s="150">
        <v>6052</v>
      </c>
      <c r="C362" s="151">
        <v>5.362116991643461</v>
      </c>
      <c r="D362" s="150">
        <v>12839</v>
      </c>
      <c r="E362" s="151">
        <v>3.8838093696901126</v>
      </c>
      <c r="F362" s="182">
        <v>2.1214474553866491</v>
      </c>
    </row>
    <row r="363" spans="1:6" s="141" customFormat="1" ht="12" customHeight="1" x14ac:dyDescent="0.2">
      <c r="A363" s="184" t="s">
        <v>247</v>
      </c>
      <c r="B363" s="150">
        <v>51788</v>
      </c>
      <c r="C363" s="151">
        <v>0.6217455506334062</v>
      </c>
      <c r="D363" s="150">
        <v>117588</v>
      </c>
      <c r="E363" s="151">
        <v>2.724755173889875</v>
      </c>
      <c r="F363" s="182">
        <v>2.2705646095620606</v>
      </c>
    </row>
    <row r="364" spans="1:6" s="141" customFormat="1" ht="12" customHeight="1" x14ac:dyDescent="0.2">
      <c r="A364" s="184" t="s">
        <v>248</v>
      </c>
      <c r="B364" s="150">
        <v>38973</v>
      </c>
      <c r="C364" s="151">
        <v>11.395986966215062</v>
      </c>
      <c r="D364" s="150">
        <v>245185</v>
      </c>
      <c r="E364" s="151">
        <v>21.97712540234518</v>
      </c>
      <c r="F364" s="182">
        <v>6.2911502835296229</v>
      </c>
    </row>
    <row r="365" spans="1:6" s="141" customFormat="1" ht="12" customHeight="1" x14ac:dyDescent="0.2">
      <c r="A365" s="184" t="s">
        <v>249</v>
      </c>
      <c r="B365" s="150">
        <v>2086</v>
      </c>
      <c r="C365" s="151">
        <v>9.3864708966963804</v>
      </c>
      <c r="D365" s="150">
        <v>9236</v>
      </c>
      <c r="E365" s="151">
        <v>-2.4709609292502677</v>
      </c>
      <c r="F365" s="182">
        <v>4.4276126558005755</v>
      </c>
    </row>
    <row r="366" spans="1:6" s="141" customFormat="1" ht="12" customHeight="1" x14ac:dyDescent="0.2">
      <c r="A366" s="184" t="s">
        <v>250</v>
      </c>
      <c r="B366" s="150">
        <v>11684</v>
      </c>
      <c r="C366" s="151">
        <v>0.95912900717185323</v>
      </c>
      <c r="D366" s="150">
        <v>59952</v>
      </c>
      <c r="E366" s="151">
        <v>17.401010457055577</v>
      </c>
      <c r="F366" s="182">
        <v>5.1311194796302635</v>
      </c>
    </row>
    <row r="367" spans="1:6" s="141" customFormat="1" ht="12" customHeight="1" x14ac:dyDescent="0.2">
      <c r="A367" s="184" t="s">
        <v>251</v>
      </c>
      <c r="B367" s="150">
        <v>16986</v>
      </c>
      <c r="C367" s="151">
        <v>-30.262347579751207</v>
      </c>
      <c r="D367" s="150">
        <v>45878</v>
      </c>
      <c r="E367" s="151">
        <v>-30.229940993977735</v>
      </c>
      <c r="F367" s="182">
        <v>2.7009301777934769</v>
      </c>
    </row>
    <row r="368" spans="1:6" s="141" customFormat="1" ht="12" customHeight="1" x14ac:dyDescent="0.2">
      <c r="A368" s="184" t="s">
        <v>252</v>
      </c>
      <c r="B368" s="150">
        <v>14260</v>
      </c>
      <c r="C368" s="151">
        <v>11.033247683563047</v>
      </c>
      <c r="D368" s="150">
        <v>28699</v>
      </c>
      <c r="E368" s="151">
        <v>9.9494291625162816</v>
      </c>
      <c r="F368" s="182">
        <v>2.0125525946704066</v>
      </c>
    </row>
    <row r="369" spans="1:6" s="141" customFormat="1" ht="12" customHeight="1" x14ac:dyDescent="0.2">
      <c r="A369" s="184" t="s">
        <v>253</v>
      </c>
      <c r="B369" s="150">
        <v>79935</v>
      </c>
      <c r="C369" s="151">
        <v>6.4891292763508517</v>
      </c>
      <c r="D369" s="150">
        <v>186749</v>
      </c>
      <c r="E369" s="151">
        <v>5.5765045085790348</v>
      </c>
      <c r="F369" s="182">
        <v>2.3362607118283605</v>
      </c>
    </row>
    <row r="370" spans="1:6" s="141" customFormat="1" ht="12" customHeight="1" x14ac:dyDescent="0.2">
      <c r="A370" s="184" t="s">
        <v>254</v>
      </c>
      <c r="B370" s="150">
        <v>5512</v>
      </c>
      <c r="C370" s="151">
        <v>5.4121246892331385</v>
      </c>
      <c r="D370" s="150">
        <v>34179</v>
      </c>
      <c r="E370" s="151">
        <v>17.308484349258649</v>
      </c>
      <c r="F370" s="182">
        <v>6.2008345428156746</v>
      </c>
    </row>
    <row r="371" spans="1:6" s="141" customFormat="1" ht="12" customHeight="1" x14ac:dyDescent="0.2">
      <c r="A371" s="184" t="s">
        <v>255</v>
      </c>
      <c r="B371" s="150">
        <v>5051</v>
      </c>
      <c r="C371" s="151">
        <v>4.6405634969960659</v>
      </c>
      <c r="D371" s="150">
        <v>25277</v>
      </c>
      <c r="E371" s="151">
        <v>2.7228024545860876</v>
      </c>
      <c r="F371" s="182">
        <v>5.0043555731538305</v>
      </c>
    </row>
    <row r="372" spans="1:6" s="141" customFormat="1" ht="12" customHeight="1" x14ac:dyDescent="0.2">
      <c r="A372" s="184" t="s">
        <v>256</v>
      </c>
      <c r="B372" s="150">
        <v>14291</v>
      </c>
      <c r="C372" s="151">
        <v>7.4511278195488586</v>
      </c>
      <c r="D372" s="150">
        <v>37771</v>
      </c>
      <c r="E372" s="151">
        <v>13.809208147523194</v>
      </c>
      <c r="F372" s="182">
        <v>2.6429920929256174</v>
      </c>
    </row>
    <row r="373" spans="1:6" s="141" customFormat="1" ht="12" customHeight="1" x14ac:dyDescent="0.2">
      <c r="A373" s="184" t="s">
        <v>257</v>
      </c>
      <c r="B373" s="150">
        <v>19506</v>
      </c>
      <c r="C373" s="151">
        <v>16.287111005126988</v>
      </c>
      <c r="D373" s="150">
        <v>65499</v>
      </c>
      <c r="E373" s="151">
        <v>29.153685372875344</v>
      </c>
      <c r="F373" s="182">
        <v>3.3578898800369119</v>
      </c>
    </row>
    <row r="374" spans="1:6" s="141" customFormat="1" ht="12" customHeight="1" x14ac:dyDescent="0.2">
      <c r="A374" s="184" t="s">
        <v>258</v>
      </c>
      <c r="B374" s="150">
        <v>5156</v>
      </c>
      <c r="C374" s="151">
        <v>11.529309971879727</v>
      </c>
      <c r="D374" s="150">
        <v>17298</v>
      </c>
      <c r="E374" s="151">
        <v>20.905850283078209</v>
      </c>
      <c r="F374" s="182">
        <v>3.3549262994569435</v>
      </c>
    </row>
    <row r="375" spans="1:6" s="141" customFormat="1" ht="12" customHeight="1" x14ac:dyDescent="0.2">
      <c r="A375" s="184" t="s">
        <v>259</v>
      </c>
      <c r="B375" s="150">
        <v>3149</v>
      </c>
      <c r="C375" s="151">
        <v>-9.8740698340011477</v>
      </c>
      <c r="D375" s="150">
        <v>7403</v>
      </c>
      <c r="E375" s="151">
        <v>-10.634958957025589</v>
      </c>
      <c r="F375" s="182">
        <v>2.3509050492219754</v>
      </c>
    </row>
    <row r="376" spans="1:6" s="141" customFormat="1" ht="12" customHeight="1" x14ac:dyDescent="0.2">
      <c r="A376" s="184" t="s">
        <v>260</v>
      </c>
      <c r="B376" s="150">
        <v>11252</v>
      </c>
      <c r="C376" s="151">
        <v>-4.4416135881103997</v>
      </c>
      <c r="D376" s="150">
        <v>60590</v>
      </c>
      <c r="E376" s="151">
        <v>-5.1443421629407027</v>
      </c>
      <c r="F376" s="182">
        <v>5.3848204763597582</v>
      </c>
    </row>
    <row r="377" spans="1:6" s="141" customFormat="1" ht="12" customHeight="1" x14ac:dyDescent="0.2">
      <c r="A377" s="184" t="s">
        <v>261</v>
      </c>
      <c r="B377" s="150">
        <v>30051</v>
      </c>
      <c r="C377" s="151">
        <v>7.451639432187946</v>
      </c>
      <c r="D377" s="150">
        <v>82296</v>
      </c>
      <c r="E377" s="151">
        <v>9.3576421186913734</v>
      </c>
      <c r="F377" s="182">
        <v>2.7385444743935312</v>
      </c>
    </row>
    <row r="378" spans="1:6" s="141" customFormat="1" ht="12" customHeight="1" x14ac:dyDescent="0.2">
      <c r="A378" s="184" t="s">
        <v>262</v>
      </c>
      <c r="B378" s="150">
        <v>298</v>
      </c>
      <c r="C378" s="151">
        <v>37.327188940092185</v>
      </c>
      <c r="D378" s="150">
        <v>1380</v>
      </c>
      <c r="E378" s="151">
        <v>126.60098522167488</v>
      </c>
      <c r="F378" s="182">
        <v>4.6308724832214763</v>
      </c>
    </row>
    <row r="379" spans="1:6" s="141" customFormat="1" ht="12" customHeight="1" x14ac:dyDescent="0.2">
      <c r="A379" s="187" t="s">
        <v>263</v>
      </c>
      <c r="B379" s="150"/>
      <c r="C379" s="151"/>
      <c r="D379" s="150"/>
      <c r="E379" s="151"/>
      <c r="F379" s="182"/>
    </row>
    <row r="380" spans="1:6" s="141" customFormat="1" ht="12" customHeight="1" x14ac:dyDescent="0.2">
      <c r="A380" s="188" t="s">
        <v>264</v>
      </c>
      <c r="B380" s="150">
        <v>9211</v>
      </c>
      <c r="C380" s="151">
        <v>-16.672697666003259</v>
      </c>
      <c r="D380" s="150">
        <v>30043</v>
      </c>
      <c r="E380" s="151">
        <v>14.054136137580201</v>
      </c>
      <c r="F380" s="182">
        <v>3.2616436868961025</v>
      </c>
    </row>
    <row r="381" spans="1:6" s="141" customFormat="1" ht="12" customHeight="1" x14ac:dyDescent="0.2">
      <c r="A381" s="162" t="s">
        <v>265</v>
      </c>
      <c r="B381" s="150">
        <v>3251</v>
      </c>
      <c r="C381" s="151">
        <v>5.3808752025931881</v>
      </c>
      <c r="D381" s="150">
        <v>12207</v>
      </c>
      <c r="E381" s="151">
        <v>-4.640262479493785</v>
      </c>
      <c r="F381" s="182">
        <v>3.7548446631805596</v>
      </c>
    </row>
    <row r="382" spans="1:6" s="141" customFormat="1" ht="12" customHeight="1" x14ac:dyDescent="0.2">
      <c r="A382" s="184" t="s">
        <v>266</v>
      </c>
      <c r="B382" s="150">
        <v>1053</v>
      </c>
      <c r="C382" s="151">
        <v>-13.19043693322341</v>
      </c>
      <c r="D382" s="150">
        <v>3024</v>
      </c>
      <c r="E382" s="151">
        <v>-18.004338394793933</v>
      </c>
      <c r="F382" s="182">
        <v>2.8717948717948718</v>
      </c>
    </row>
    <row r="383" spans="1:6" s="141" customFormat="1" ht="12" customHeight="1" x14ac:dyDescent="0.2">
      <c r="A383" s="187" t="s">
        <v>267</v>
      </c>
      <c r="B383" s="150"/>
      <c r="C383" s="151"/>
      <c r="D383" s="150"/>
      <c r="E383" s="151"/>
      <c r="F383" s="182"/>
    </row>
    <row r="384" spans="1:6" s="141" customFormat="1" ht="12" customHeight="1" x14ac:dyDescent="0.2">
      <c r="A384" s="188" t="s">
        <v>264</v>
      </c>
      <c r="B384" s="150">
        <v>2198</v>
      </c>
      <c r="C384" s="151">
        <v>17.414529914529922</v>
      </c>
      <c r="D384" s="150">
        <v>9183</v>
      </c>
      <c r="E384" s="151">
        <v>0.76813343575112469</v>
      </c>
      <c r="F384" s="182">
        <v>4.1778889899909011</v>
      </c>
    </row>
    <row r="385" spans="1:6" s="141" customFormat="1" ht="12" customHeight="1" x14ac:dyDescent="0.2">
      <c r="A385" s="162" t="s">
        <v>268</v>
      </c>
      <c r="B385" s="150">
        <v>67411</v>
      </c>
      <c r="C385" s="151">
        <v>13.993168290043286</v>
      </c>
      <c r="D385" s="150">
        <v>165869</v>
      </c>
      <c r="E385" s="151">
        <v>15.507660167130922</v>
      </c>
      <c r="F385" s="182">
        <v>2.4605628161576005</v>
      </c>
    </row>
    <row r="386" spans="1:6" s="141" customFormat="1" ht="12" customHeight="1" x14ac:dyDescent="0.2">
      <c r="A386" s="184" t="s">
        <v>269</v>
      </c>
      <c r="B386" s="150">
        <v>7313</v>
      </c>
      <c r="C386" s="151">
        <v>40.203220858895719</v>
      </c>
      <c r="D386" s="150">
        <v>24237</v>
      </c>
      <c r="E386" s="151">
        <v>24.804325437693109</v>
      </c>
      <c r="F386" s="182">
        <v>3.3142349241077533</v>
      </c>
    </row>
    <row r="387" spans="1:6" s="141" customFormat="1" ht="12" customHeight="1" x14ac:dyDescent="0.2">
      <c r="A387" s="184" t="s">
        <v>270</v>
      </c>
      <c r="B387" s="150">
        <v>26820</v>
      </c>
      <c r="C387" s="151">
        <v>26.063454759106946</v>
      </c>
      <c r="D387" s="150">
        <v>47410</v>
      </c>
      <c r="E387" s="151">
        <v>13.622201984374243</v>
      </c>
      <c r="F387" s="182">
        <v>1.767710663683818</v>
      </c>
    </row>
    <row r="388" spans="1:6" s="141" customFormat="1" ht="12" customHeight="1" x14ac:dyDescent="0.2">
      <c r="A388" s="184" t="s">
        <v>271</v>
      </c>
      <c r="B388" s="150">
        <v>1924</v>
      </c>
      <c r="C388" s="151">
        <v>-9.0307328605200894</v>
      </c>
      <c r="D388" s="150">
        <v>10612</v>
      </c>
      <c r="E388" s="151">
        <v>19.733724472526234</v>
      </c>
      <c r="F388" s="182">
        <v>5.5155925155925152</v>
      </c>
    </row>
    <row r="389" spans="1:6" s="141" customFormat="1" ht="12" customHeight="1" x14ac:dyDescent="0.2">
      <c r="A389" s="184" t="s">
        <v>272</v>
      </c>
      <c r="B389" s="150">
        <v>6515</v>
      </c>
      <c r="C389" s="151">
        <v>8.2405715235089048</v>
      </c>
      <c r="D389" s="150">
        <v>22657</v>
      </c>
      <c r="E389" s="151">
        <v>11.298324900525628</v>
      </c>
      <c r="F389" s="182">
        <v>3.4776669224865695</v>
      </c>
    </row>
    <row r="390" spans="1:6" s="141" customFormat="1" ht="12" customHeight="1" x14ac:dyDescent="0.2">
      <c r="A390" s="184" t="s">
        <v>273</v>
      </c>
      <c r="B390" s="150">
        <v>6347</v>
      </c>
      <c r="C390" s="151">
        <v>-21.806085992361716</v>
      </c>
      <c r="D390" s="150">
        <v>13199</v>
      </c>
      <c r="E390" s="151">
        <v>-14.397820870354764</v>
      </c>
      <c r="F390" s="182">
        <v>2.0795651488892388</v>
      </c>
    </row>
    <row r="391" spans="1:6" s="141" customFormat="1" ht="12" customHeight="1" x14ac:dyDescent="0.2">
      <c r="A391" s="184" t="s">
        <v>274</v>
      </c>
      <c r="B391" s="150">
        <v>5824</v>
      </c>
      <c r="C391" s="151">
        <v>12.410731519011776</v>
      </c>
      <c r="D391" s="150">
        <v>14542</v>
      </c>
      <c r="E391" s="151">
        <v>11.930418719211829</v>
      </c>
      <c r="F391" s="182">
        <v>2.4969093406593408</v>
      </c>
    </row>
    <row r="392" spans="1:6" s="141" customFormat="1" ht="12" customHeight="1" x14ac:dyDescent="0.2">
      <c r="A392" s="184" t="s">
        <v>275</v>
      </c>
      <c r="B392" s="150">
        <v>3373</v>
      </c>
      <c r="C392" s="151">
        <v>23.282163742690059</v>
      </c>
      <c r="D392" s="150">
        <v>6486</v>
      </c>
      <c r="E392" s="151">
        <v>17.734616082773641</v>
      </c>
      <c r="F392" s="182">
        <v>1.922917284316632</v>
      </c>
    </row>
    <row r="393" spans="1:6" s="141" customFormat="1" ht="12" customHeight="1" x14ac:dyDescent="0.2">
      <c r="A393" s="187" t="s">
        <v>276</v>
      </c>
      <c r="B393" s="150"/>
      <c r="C393" s="151"/>
      <c r="D393" s="150"/>
      <c r="E393" s="151"/>
      <c r="F393" s="182"/>
    </row>
    <row r="394" spans="1:6" s="141" customFormat="1" ht="12" customHeight="1" x14ac:dyDescent="0.2">
      <c r="A394" s="188" t="s">
        <v>264</v>
      </c>
      <c r="B394" s="150">
        <v>9295</v>
      </c>
      <c r="C394" s="151">
        <v>9.6496402029019777</v>
      </c>
      <c r="D394" s="150">
        <v>26726</v>
      </c>
      <c r="E394" s="151">
        <v>38.376307341824571</v>
      </c>
      <c r="F394" s="182">
        <v>2.8753093060785369</v>
      </c>
    </row>
    <row r="395" spans="1:6" s="141" customFormat="1" ht="12" customHeight="1" x14ac:dyDescent="0.2">
      <c r="A395" s="162" t="s">
        <v>277</v>
      </c>
      <c r="B395" s="150">
        <v>43563</v>
      </c>
      <c r="C395" s="151">
        <v>6.165769015182903</v>
      </c>
      <c r="D395" s="150">
        <v>104977</v>
      </c>
      <c r="E395" s="151">
        <v>1.2275322070508281</v>
      </c>
      <c r="F395" s="182">
        <v>2.4097743497922548</v>
      </c>
    </row>
    <row r="396" spans="1:6" s="141" customFormat="1" ht="12" customHeight="1" x14ac:dyDescent="0.2">
      <c r="A396" s="184" t="s">
        <v>278</v>
      </c>
      <c r="B396" s="150">
        <v>4147</v>
      </c>
      <c r="C396" s="151">
        <v>-4.2705447830101519</v>
      </c>
      <c r="D396" s="150">
        <v>9528</v>
      </c>
      <c r="E396" s="151">
        <v>-8.5516844226893198</v>
      </c>
      <c r="F396" s="182">
        <v>2.297564504461056</v>
      </c>
    </row>
    <row r="397" spans="1:6" s="141" customFormat="1" ht="12" customHeight="1" x14ac:dyDescent="0.2">
      <c r="A397" s="184" t="s">
        <v>288</v>
      </c>
      <c r="B397" s="150">
        <v>27826</v>
      </c>
      <c r="C397" s="151">
        <v>2.531412358598331</v>
      </c>
      <c r="D397" s="150">
        <v>66220</v>
      </c>
      <c r="E397" s="151">
        <v>9.1640427952061572</v>
      </c>
      <c r="F397" s="182">
        <v>2.3797886868396465</v>
      </c>
    </row>
    <row r="398" spans="1:6" s="141" customFormat="1" ht="12" customHeight="1" x14ac:dyDescent="0.2">
      <c r="A398" s="187" t="s">
        <v>280</v>
      </c>
      <c r="B398" s="150"/>
      <c r="C398" s="151"/>
      <c r="D398" s="150"/>
      <c r="E398" s="151"/>
      <c r="F398" s="182"/>
    </row>
    <row r="399" spans="1:6" s="141" customFormat="1" ht="12" customHeight="1" x14ac:dyDescent="0.2">
      <c r="A399" s="188" t="s">
        <v>264</v>
      </c>
      <c r="B399" s="150">
        <v>199</v>
      </c>
      <c r="C399" s="151">
        <v>9.9447513812154682</v>
      </c>
      <c r="D399" s="150">
        <v>716</v>
      </c>
      <c r="E399" s="151">
        <v>34.082397003745314</v>
      </c>
      <c r="F399" s="182">
        <v>3.5979899497487438</v>
      </c>
    </row>
    <row r="400" spans="1:6" s="141" customFormat="1" ht="12" customHeight="1" x14ac:dyDescent="0.2">
      <c r="A400" s="184" t="s">
        <v>281</v>
      </c>
      <c r="B400" s="150">
        <v>3627</v>
      </c>
      <c r="C400" s="151">
        <v>71.084905660377359</v>
      </c>
      <c r="D400" s="150">
        <v>7797</v>
      </c>
      <c r="E400" s="151">
        <v>57.483336699656633</v>
      </c>
      <c r="F400" s="182">
        <v>2.1497105045492142</v>
      </c>
    </row>
    <row r="401" spans="1:6" s="141" customFormat="1" ht="12" customHeight="1" x14ac:dyDescent="0.2">
      <c r="A401" s="184" t="s">
        <v>282</v>
      </c>
      <c r="B401" s="150">
        <v>4784</v>
      </c>
      <c r="C401" s="151">
        <v>6.5004452359750644</v>
      </c>
      <c r="D401" s="150">
        <v>12416</v>
      </c>
      <c r="E401" s="151">
        <v>-20.451050743208611</v>
      </c>
      <c r="F401" s="182">
        <v>2.5953177257525084</v>
      </c>
    </row>
    <row r="402" spans="1:6" s="141" customFormat="1" ht="12" customHeight="1" x14ac:dyDescent="0.2">
      <c r="A402" s="187" t="s">
        <v>283</v>
      </c>
      <c r="B402" s="150"/>
      <c r="C402" s="151"/>
      <c r="D402" s="150"/>
      <c r="E402" s="151"/>
      <c r="F402" s="182"/>
    </row>
    <row r="403" spans="1:6" s="141" customFormat="1" ht="12" customHeight="1" x14ac:dyDescent="0.2">
      <c r="A403" s="188" t="s">
        <v>264</v>
      </c>
      <c r="B403" s="150">
        <v>2980</v>
      </c>
      <c r="C403" s="151">
        <v>7.6200794510653793</v>
      </c>
      <c r="D403" s="150">
        <v>8300</v>
      </c>
      <c r="E403" s="151">
        <v>-28.020119677391378</v>
      </c>
      <c r="F403" s="182">
        <v>2.7852348993288589</v>
      </c>
    </row>
    <row r="404" spans="1:6" s="141" customFormat="1" ht="12" customHeight="1" x14ac:dyDescent="0.2">
      <c r="A404" s="162" t="s">
        <v>284</v>
      </c>
      <c r="B404" s="150">
        <v>5486</v>
      </c>
      <c r="C404" s="151">
        <v>-1.0996935280331712</v>
      </c>
      <c r="D404" s="150">
        <v>13272</v>
      </c>
      <c r="E404" s="151">
        <v>-1.5795328142380356</v>
      </c>
      <c r="F404" s="182">
        <v>2.4192489974480496</v>
      </c>
    </row>
    <row r="405" spans="1:6" s="141" customFormat="1" ht="12" customHeight="1" x14ac:dyDescent="0.2">
      <c r="A405" s="184" t="s">
        <v>285</v>
      </c>
      <c r="B405" s="150">
        <v>4671</v>
      </c>
      <c r="C405" s="151">
        <v>-0.61702127659573591</v>
      </c>
      <c r="D405" s="150">
        <v>11397</v>
      </c>
      <c r="E405" s="151">
        <v>-1.1020479000347052</v>
      </c>
      <c r="F405" s="182">
        <v>2.4399486191393707</v>
      </c>
    </row>
    <row r="406" spans="1:6" s="141" customFormat="1" ht="12" customHeight="1" x14ac:dyDescent="0.2">
      <c r="A406" s="184" t="s">
        <v>286</v>
      </c>
      <c r="B406" s="150">
        <v>815</v>
      </c>
      <c r="C406" s="151">
        <v>-3.778040141676513</v>
      </c>
      <c r="D406" s="150">
        <v>1875</v>
      </c>
      <c r="E406" s="151">
        <v>-4.3855175930647619</v>
      </c>
      <c r="F406" s="182">
        <v>2.3006134969325154</v>
      </c>
    </row>
    <row r="407" spans="1:6" s="141" customFormat="1" ht="12" customHeight="1" x14ac:dyDescent="0.2">
      <c r="A407" s="162" t="s">
        <v>287</v>
      </c>
      <c r="B407" s="150">
        <v>11797</v>
      </c>
      <c r="C407" s="151">
        <v>5.6889446335782026</v>
      </c>
      <c r="D407" s="150">
        <v>23776</v>
      </c>
      <c r="E407" s="151">
        <v>6.8728367869825178</v>
      </c>
      <c r="F407" s="182">
        <v>2.0154276510977369</v>
      </c>
    </row>
    <row r="408" spans="1:6" s="141" customFormat="1" ht="15" customHeight="1" x14ac:dyDescent="0.2">
      <c r="A408" s="189" t="s">
        <v>289</v>
      </c>
      <c r="B408" s="150"/>
      <c r="C408" s="151"/>
      <c r="D408" s="150"/>
      <c r="E408" s="151"/>
      <c r="F408" s="182"/>
    </row>
    <row r="409" spans="1:6" s="141" customFormat="1" ht="12" customHeight="1" x14ac:dyDescent="0.2">
      <c r="A409" s="186" t="s">
        <v>205</v>
      </c>
      <c r="B409" s="150">
        <v>20501192</v>
      </c>
      <c r="C409" s="151">
        <v>1.9352449505707341</v>
      </c>
      <c r="D409" s="150">
        <v>76810040</v>
      </c>
      <c r="E409" s="151">
        <v>1.7296440955620938</v>
      </c>
      <c r="F409" s="182">
        <v>3.7466133676519884</v>
      </c>
    </row>
    <row r="410" spans="1:6" s="141" customFormat="1" ht="16.149999999999999" customHeight="1" x14ac:dyDescent="0.2">
      <c r="A410" s="155" t="s">
        <v>118</v>
      </c>
      <c r="B410" s="150">
        <v>17930484</v>
      </c>
      <c r="C410" s="151">
        <v>1.9359403632289514</v>
      </c>
      <c r="D410" s="150">
        <v>67258390</v>
      </c>
      <c r="E410" s="151">
        <v>1.6183080264551108</v>
      </c>
      <c r="F410" s="182">
        <v>3.7510638307365265</v>
      </c>
    </row>
    <row r="411" spans="1:6" s="141" customFormat="1" ht="12" customHeight="1" x14ac:dyDescent="0.2">
      <c r="A411" s="155" t="s">
        <v>198</v>
      </c>
      <c r="B411" s="150">
        <v>2570708</v>
      </c>
      <c r="C411" s="151">
        <v>1.9303947664236318</v>
      </c>
      <c r="D411" s="150">
        <v>9551650</v>
      </c>
      <c r="E411" s="151">
        <v>2.5205832209558281</v>
      </c>
      <c r="F411" s="182">
        <v>3.7155717413257361</v>
      </c>
    </row>
    <row r="412" spans="1:6" s="141" customFormat="1" ht="12" customHeight="1" x14ac:dyDescent="0.2">
      <c r="A412" s="157" t="s">
        <v>229</v>
      </c>
      <c r="B412" s="150">
        <v>2087009</v>
      </c>
      <c r="C412" s="151">
        <v>1.6232874577829364</v>
      </c>
      <c r="D412" s="150">
        <v>8030646</v>
      </c>
      <c r="E412" s="151">
        <v>1.849568746796848</v>
      </c>
      <c r="F412" s="182">
        <v>3.8479211158169417</v>
      </c>
    </row>
    <row r="413" spans="1:6" s="141" customFormat="1" ht="12" customHeight="1" x14ac:dyDescent="0.2">
      <c r="A413" s="162" t="s">
        <v>230</v>
      </c>
      <c r="B413" s="150">
        <v>131207</v>
      </c>
      <c r="C413" s="151">
        <v>-3.7683816788294422</v>
      </c>
      <c r="D413" s="150">
        <v>517987</v>
      </c>
      <c r="E413" s="151">
        <v>-1.562684099503997</v>
      </c>
      <c r="F413" s="182">
        <v>3.9478610135129983</v>
      </c>
    </row>
    <row r="414" spans="1:6" s="141" customFormat="1" ht="12" customHeight="1" x14ac:dyDescent="0.2">
      <c r="A414" s="162" t="s">
        <v>231</v>
      </c>
      <c r="B414" s="150">
        <v>6708</v>
      </c>
      <c r="C414" s="151">
        <v>-4.5260461144321198</v>
      </c>
      <c r="D414" s="150">
        <v>40490</v>
      </c>
      <c r="E414" s="151">
        <v>-7.7340260687266351</v>
      </c>
      <c r="F414" s="182">
        <v>6.0360763267740012</v>
      </c>
    </row>
    <row r="415" spans="1:6" s="141" customFormat="1" ht="12" customHeight="1" x14ac:dyDescent="0.2">
      <c r="A415" s="162" t="s">
        <v>232</v>
      </c>
      <c r="B415" s="150">
        <v>174023</v>
      </c>
      <c r="C415" s="151">
        <v>7.4972511520452656</v>
      </c>
      <c r="D415" s="150">
        <v>544205</v>
      </c>
      <c r="E415" s="151">
        <v>5.6538460791755796</v>
      </c>
      <c r="F415" s="182">
        <v>3.1272015768030661</v>
      </c>
    </row>
    <row r="416" spans="1:6" s="141" customFormat="1" ht="12" customHeight="1" x14ac:dyDescent="0.2">
      <c r="A416" s="162" t="s">
        <v>233</v>
      </c>
      <c r="B416" s="150">
        <v>3406</v>
      </c>
      <c r="C416" s="151">
        <v>0.91851851851852473</v>
      </c>
      <c r="D416" s="150">
        <v>9317</v>
      </c>
      <c r="E416" s="151">
        <v>3.4417675141556572</v>
      </c>
      <c r="F416" s="182">
        <v>2.7354668232530828</v>
      </c>
    </row>
    <row r="417" spans="1:6" s="141" customFormat="1" ht="12" customHeight="1" x14ac:dyDescent="0.2">
      <c r="A417" s="162" t="s">
        <v>234</v>
      </c>
      <c r="B417" s="150">
        <v>13981</v>
      </c>
      <c r="C417" s="151">
        <v>-3.1182870209964619</v>
      </c>
      <c r="D417" s="150">
        <v>40638</v>
      </c>
      <c r="E417" s="151">
        <v>-2.281963113472969</v>
      </c>
      <c r="F417" s="182">
        <v>2.9066590372648595</v>
      </c>
    </row>
    <row r="418" spans="1:6" s="141" customFormat="1" ht="12" customHeight="1" x14ac:dyDescent="0.2">
      <c r="A418" s="162" t="s">
        <v>235</v>
      </c>
      <c r="B418" s="150">
        <v>121115</v>
      </c>
      <c r="C418" s="151">
        <v>-4.2046649951356869</v>
      </c>
      <c r="D418" s="150">
        <v>376152</v>
      </c>
      <c r="E418" s="151">
        <v>-1.3327807403871077</v>
      </c>
      <c r="F418" s="182">
        <v>3.1057424761590222</v>
      </c>
    </row>
    <row r="419" spans="1:6" s="141" customFormat="1" ht="12" customHeight="1" x14ac:dyDescent="0.2">
      <c r="A419" s="162" t="s">
        <v>236</v>
      </c>
      <c r="B419" s="150">
        <v>7406</v>
      </c>
      <c r="C419" s="151">
        <v>9.1525423728813422</v>
      </c>
      <c r="D419" s="150">
        <v>30335</v>
      </c>
      <c r="E419" s="151">
        <v>3.5819162739875594</v>
      </c>
      <c r="F419" s="182">
        <v>4.0960032406157172</v>
      </c>
    </row>
    <row r="420" spans="1:6" s="141" customFormat="1" ht="12" customHeight="1" x14ac:dyDescent="0.2">
      <c r="A420" s="162" t="s">
        <v>237</v>
      </c>
      <c r="B420" s="150">
        <v>28409</v>
      </c>
      <c r="C420" s="151">
        <v>14.603251442171938</v>
      </c>
      <c r="D420" s="150">
        <v>73410</v>
      </c>
      <c r="E420" s="151">
        <v>14.001304469360491</v>
      </c>
      <c r="F420" s="182">
        <v>2.5840402689288604</v>
      </c>
    </row>
    <row r="421" spans="1:6" s="141" customFormat="1" ht="12" customHeight="1" x14ac:dyDescent="0.2">
      <c r="A421" s="162" t="s">
        <v>238</v>
      </c>
      <c r="B421" s="150">
        <v>2123</v>
      </c>
      <c r="C421" s="151">
        <v>8.3716181725369978</v>
      </c>
      <c r="D421" s="150">
        <v>7402</v>
      </c>
      <c r="E421" s="151">
        <v>10.974512743628196</v>
      </c>
      <c r="F421" s="182">
        <v>3.4865756005652377</v>
      </c>
    </row>
    <row r="422" spans="1:6" s="141" customFormat="1" ht="12" customHeight="1" x14ac:dyDescent="0.2">
      <c r="A422" s="162" t="s">
        <v>239</v>
      </c>
      <c r="B422" s="150">
        <v>93280</v>
      </c>
      <c r="C422" s="151">
        <v>3.3561954992188419</v>
      </c>
      <c r="D422" s="150">
        <v>273852</v>
      </c>
      <c r="E422" s="151">
        <v>0.37385643912737976</v>
      </c>
      <c r="F422" s="182">
        <v>2.9358061749571185</v>
      </c>
    </row>
    <row r="423" spans="1:6" s="141" customFormat="1" ht="12" customHeight="1" x14ac:dyDescent="0.2">
      <c r="A423" s="162" t="s">
        <v>240</v>
      </c>
      <c r="B423" s="150">
        <v>8577</v>
      </c>
      <c r="C423" s="151">
        <v>55.69068796514793</v>
      </c>
      <c r="D423" s="150">
        <v>43146</v>
      </c>
      <c r="E423" s="151">
        <v>61.662107984562937</v>
      </c>
      <c r="F423" s="182">
        <v>5.0304302203567683</v>
      </c>
    </row>
    <row r="424" spans="1:6" s="141" customFormat="1" ht="12" customHeight="1" x14ac:dyDescent="0.2">
      <c r="A424" s="162" t="s">
        <v>241</v>
      </c>
      <c r="B424" s="150">
        <v>5027</v>
      </c>
      <c r="C424" s="151">
        <v>5.7202944269190397</v>
      </c>
      <c r="D424" s="150">
        <v>15420</v>
      </c>
      <c r="E424" s="151">
        <v>6.0595639314946084</v>
      </c>
      <c r="F424" s="182">
        <v>3.0674358464292819</v>
      </c>
    </row>
    <row r="425" spans="1:6" s="141" customFormat="1" ht="12" customHeight="1" x14ac:dyDescent="0.2">
      <c r="A425" s="162" t="s">
        <v>242</v>
      </c>
      <c r="B425" s="150">
        <v>5941</v>
      </c>
      <c r="C425" s="151">
        <v>20.360615883306309</v>
      </c>
      <c r="D425" s="150">
        <v>19579</v>
      </c>
      <c r="E425" s="151">
        <v>6.280534143958306</v>
      </c>
      <c r="F425" s="182">
        <v>3.2955731358357179</v>
      </c>
    </row>
    <row r="426" spans="1:6" s="141" customFormat="1" ht="12" customHeight="1" x14ac:dyDescent="0.2">
      <c r="A426" s="162" t="s">
        <v>243</v>
      </c>
      <c r="B426" s="150">
        <v>12161</v>
      </c>
      <c r="C426" s="151">
        <v>-0.61294540699574895</v>
      </c>
      <c r="D426" s="150">
        <v>40554</v>
      </c>
      <c r="E426" s="151">
        <v>2.11512313038223</v>
      </c>
      <c r="F426" s="182">
        <v>3.3347586547158952</v>
      </c>
    </row>
    <row r="427" spans="1:6" s="141" customFormat="1" ht="12" customHeight="1" x14ac:dyDescent="0.2">
      <c r="A427" s="162" t="s">
        <v>244</v>
      </c>
      <c r="B427" s="150">
        <v>2309</v>
      </c>
      <c r="C427" s="151">
        <v>-4.329004329004249E-2</v>
      </c>
      <c r="D427" s="150">
        <v>6551</v>
      </c>
      <c r="E427" s="151">
        <v>-9.416482300884951</v>
      </c>
      <c r="F427" s="182">
        <v>2.8371589432654827</v>
      </c>
    </row>
    <row r="428" spans="1:6" s="141" customFormat="1" ht="12" customHeight="1" x14ac:dyDescent="0.2">
      <c r="A428" s="162" t="s">
        <v>245</v>
      </c>
      <c r="B428" s="150">
        <v>622472</v>
      </c>
      <c r="C428" s="151">
        <v>-3.3000629160420374</v>
      </c>
      <c r="D428" s="150">
        <v>3052739</v>
      </c>
      <c r="E428" s="151">
        <v>-0.91443702384229653</v>
      </c>
      <c r="F428" s="182">
        <v>4.9042189849503268</v>
      </c>
    </row>
    <row r="429" spans="1:6" s="141" customFormat="1" ht="12" customHeight="1" x14ac:dyDescent="0.2">
      <c r="A429" s="162" t="s">
        <v>246</v>
      </c>
      <c r="B429" s="150">
        <v>18898</v>
      </c>
      <c r="C429" s="151">
        <v>1.1724396380962503</v>
      </c>
      <c r="D429" s="150">
        <v>58248</v>
      </c>
      <c r="E429" s="151">
        <v>-0.27564245236179374</v>
      </c>
      <c r="F429" s="182">
        <v>3.0822309239072916</v>
      </c>
    </row>
    <row r="430" spans="1:6" s="141" customFormat="1" ht="12" customHeight="1" x14ac:dyDescent="0.2">
      <c r="A430" s="162" t="s">
        <v>247</v>
      </c>
      <c r="B430" s="150">
        <v>71926</v>
      </c>
      <c r="C430" s="151">
        <v>2.6487797916369402</v>
      </c>
      <c r="D430" s="150">
        <v>198171</v>
      </c>
      <c r="E430" s="151">
        <v>-0.69055720650067087</v>
      </c>
      <c r="F430" s="182">
        <v>2.7552067402608236</v>
      </c>
    </row>
    <row r="431" spans="1:6" s="141" customFormat="1" ht="12" customHeight="1" x14ac:dyDescent="0.2">
      <c r="A431" s="162" t="s">
        <v>248</v>
      </c>
      <c r="B431" s="150">
        <v>102822</v>
      </c>
      <c r="C431" s="151">
        <v>2.9094730520942846</v>
      </c>
      <c r="D431" s="150">
        <v>505647</v>
      </c>
      <c r="E431" s="151">
        <v>2.8013613408475351</v>
      </c>
      <c r="F431" s="182">
        <v>4.917692711676489</v>
      </c>
    </row>
    <row r="432" spans="1:6" s="141" customFormat="1" ht="12" customHeight="1" x14ac:dyDescent="0.2">
      <c r="A432" s="162" t="s">
        <v>249</v>
      </c>
      <c r="B432" s="150">
        <v>9251</v>
      </c>
      <c r="C432" s="151">
        <v>24.008042895442358</v>
      </c>
      <c r="D432" s="150">
        <v>38066</v>
      </c>
      <c r="E432" s="151">
        <v>7.5341111330828596</v>
      </c>
      <c r="F432" s="182">
        <v>4.1147984001729538</v>
      </c>
    </row>
    <row r="433" spans="1:6" s="141" customFormat="1" ht="12" customHeight="1" x14ac:dyDescent="0.2">
      <c r="A433" s="162" t="s">
        <v>250</v>
      </c>
      <c r="B433" s="150">
        <v>16088</v>
      </c>
      <c r="C433" s="151">
        <v>18.879775363925219</v>
      </c>
      <c r="D433" s="150">
        <v>112823</v>
      </c>
      <c r="E433" s="151">
        <v>17.99224003597611</v>
      </c>
      <c r="F433" s="182">
        <v>7.0128667329686722</v>
      </c>
    </row>
    <row r="434" spans="1:6" s="141" customFormat="1" ht="12" customHeight="1" x14ac:dyDescent="0.2">
      <c r="A434" s="162" t="s">
        <v>251</v>
      </c>
      <c r="B434" s="150">
        <v>29634</v>
      </c>
      <c r="C434" s="151">
        <v>-25.770251991383191</v>
      </c>
      <c r="D434" s="150">
        <v>105353</v>
      </c>
      <c r="E434" s="151">
        <v>-26.23991822560771</v>
      </c>
      <c r="F434" s="182">
        <v>3.5551393669433757</v>
      </c>
    </row>
    <row r="435" spans="1:6" s="141" customFormat="1" ht="12" customHeight="1" x14ac:dyDescent="0.2">
      <c r="A435" s="162" t="s">
        <v>252</v>
      </c>
      <c r="B435" s="150">
        <v>57344</v>
      </c>
      <c r="C435" s="151">
        <v>3.2481094706517695</v>
      </c>
      <c r="D435" s="150">
        <v>142691</v>
      </c>
      <c r="E435" s="151">
        <v>0.43922937768799386</v>
      </c>
      <c r="F435" s="182">
        <v>2.4883335658482144</v>
      </c>
    </row>
    <row r="436" spans="1:6" s="141" customFormat="1" ht="12" customHeight="1" x14ac:dyDescent="0.2">
      <c r="A436" s="162" t="s">
        <v>253</v>
      </c>
      <c r="B436" s="150">
        <v>146457</v>
      </c>
      <c r="C436" s="151">
        <v>7.3723799678888042</v>
      </c>
      <c r="D436" s="150">
        <v>463404</v>
      </c>
      <c r="E436" s="151">
        <v>5.7140771427789332</v>
      </c>
      <c r="F436" s="182">
        <v>3.1640959462504354</v>
      </c>
    </row>
    <row r="437" spans="1:6" s="141" customFormat="1" ht="12" customHeight="1" x14ac:dyDescent="0.2">
      <c r="A437" s="162" t="s">
        <v>254</v>
      </c>
      <c r="B437" s="150">
        <v>9818</v>
      </c>
      <c r="C437" s="151">
        <v>28.172323759791141</v>
      </c>
      <c r="D437" s="150">
        <v>67278</v>
      </c>
      <c r="E437" s="151">
        <v>41.212769976701708</v>
      </c>
      <c r="F437" s="182">
        <v>6.8525157873293949</v>
      </c>
    </row>
    <row r="438" spans="1:6" s="141" customFormat="1" ht="12" customHeight="1" x14ac:dyDescent="0.2">
      <c r="A438" s="162" t="s">
        <v>255</v>
      </c>
      <c r="B438" s="150">
        <v>9493</v>
      </c>
      <c r="C438" s="151">
        <v>-4.4392993758808075</v>
      </c>
      <c r="D438" s="150">
        <v>54801</v>
      </c>
      <c r="E438" s="151">
        <v>9.9913694478453721</v>
      </c>
      <c r="F438" s="182">
        <v>5.7727799431159799</v>
      </c>
    </row>
    <row r="439" spans="1:6" s="141" customFormat="1" ht="12" customHeight="1" x14ac:dyDescent="0.2">
      <c r="A439" s="162" t="s">
        <v>256</v>
      </c>
      <c r="B439" s="150">
        <v>65154</v>
      </c>
      <c r="C439" s="151">
        <v>10.640537970384472</v>
      </c>
      <c r="D439" s="150">
        <v>205209</v>
      </c>
      <c r="E439" s="151">
        <v>11.518145358505322</v>
      </c>
      <c r="F439" s="182">
        <v>3.1495994106271294</v>
      </c>
    </row>
    <row r="440" spans="1:6" s="141" customFormat="1" ht="12" customHeight="1" x14ac:dyDescent="0.2">
      <c r="A440" s="162" t="s">
        <v>257</v>
      </c>
      <c r="B440" s="150">
        <v>43653</v>
      </c>
      <c r="C440" s="151">
        <v>20.91908811390266</v>
      </c>
      <c r="D440" s="150">
        <v>138801</v>
      </c>
      <c r="E440" s="151">
        <v>21.827932450935634</v>
      </c>
      <c r="F440" s="182">
        <v>3.1796440107209127</v>
      </c>
    </row>
    <row r="441" spans="1:6" s="141" customFormat="1" ht="12" customHeight="1" x14ac:dyDescent="0.2">
      <c r="A441" s="162" t="s">
        <v>258</v>
      </c>
      <c r="B441" s="150">
        <v>13437</v>
      </c>
      <c r="C441" s="151">
        <v>24.855974725887393</v>
      </c>
      <c r="D441" s="150">
        <v>45334</v>
      </c>
      <c r="E441" s="151">
        <v>20.726478655694919</v>
      </c>
      <c r="F441" s="182">
        <v>3.3738185606906304</v>
      </c>
    </row>
    <row r="442" spans="1:6" s="141" customFormat="1" ht="12" customHeight="1" x14ac:dyDescent="0.2">
      <c r="A442" s="162" t="s">
        <v>259</v>
      </c>
      <c r="B442" s="150">
        <v>8455</v>
      </c>
      <c r="C442" s="151">
        <v>1.5371682478683795</v>
      </c>
      <c r="D442" s="150">
        <v>33179</v>
      </c>
      <c r="E442" s="151">
        <v>-17.851395181856446</v>
      </c>
      <c r="F442" s="182">
        <v>3.9241868716735659</v>
      </c>
    </row>
    <row r="443" spans="1:6" s="141" customFormat="1" ht="12" customHeight="1" x14ac:dyDescent="0.2">
      <c r="A443" s="162" t="s">
        <v>260</v>
      </c>
      <c r="B443" s="150">
        <v>16552</v>
      </c>
      <c r="C443" s="151">
        <v>-2.4976437323279868</v>
      </c>
      <c r="D443" s="150">
        <v>87505</v>
      </c>
      <c r="E443" s="151">
        <v>-9.6592023621478234</v>
      </c>
      <c r="F443" s="182">
        <v>5.2866723054615754</v>
      </c>
    </row>
    <row r="444" spans="1:6" s="141" customFormat="1" ht="12" customHeight="1" x14ac:dyDescent="0.2">
      <c r="A444" s="162" t="s">
        <v>261</v>
      </c>
      <c r="B444" s="150">
        <v>193884</v>
      </c>
      <c r="C444" s="151">
        <v>5.2019294942402752</v>
      </c>
      <c r="D444" s="150">
        <v>540481</v>
      </c>
      <c r="E444" s="151">
        <v>7.5057782657644196</v>
      </c>
      <c r="F444" s="182">
        <v>2.7876513791751769</v>
      </c>
    </row>
    <row r="445" spans="1:6" s="141" customFormat="1" ht="12" customHeight="1" x14ac:dyDescent="0.2">
      <c r="A445" s="162" t="s">
        <v>262</v>
      </c>
      <c r="B445" s="150">
        <v>720</v>
      </c>
      <c r="C445" s="151">
        <v>72.248803827751203</v>
      </c>
      <c r="D445" s="150">
        <v>3519</v>
      </c>
      <c r="E445" s="151">
        <v>25.365158532240812</v>
      </c>
      <c r="F445" s="182">
        <v>4.8875000000000002</v>
      </c>
    </row>
    <row r="446" spans="1:6" s="141" customFormat="1" ht="10.9" customHeight="1" x14ac:dyDescent="0.2">
      <c r="A446" s="183" t="s">
        <v>263</v>
      </c>
      <c r="B446" s="150"/>
      <c r="C446" s="151"/>
      <c r="D446" s="150"/>
      <c r="E446" s="151"/>
      <c r="F446" s="182"/>
    </row>
    <row r="447" spans="1:6" s="141" customFormat="1" ht="10.9" customHeight="1" x14ac:dyDescent="0.2">
      <c r="A447" s="184" t="s">
        <v>264</v>
      </c>
      <c r="B447" s="150">
        <v>35278</v>
      </c>
      <c r="C447" s="151">
        <v>10.071762870514817</v>
      </c>
      <c r="D447" s="150">
        <v>138359</v>
      </c>
      <c r="E447" s="151">
        <v>8.7283500455788641</v>
      </c>
      <c r="F447" s="182">
        <v>3.9219626962979759</v>
      </c>
    </row>
    <row r="448" spans="1:6" s="141" customFormat="1" ht="12" customHeight="1" x14ac:dyDescent="0.2">
      <c r="A448" s="157" t="s">
        <v>265</v>
      </c>
      <c r="B448" s="150">
        <v>16917</v>
      </c>
      <c r="C448" s="151">
        <v>19.125413703260335</v>
      </c>
      <c r="D448" s="150">
        <v>68518</v>
      </c>
      <c r="E448" s="151">
        <v>15.445401088439965</v>
      </c>
      <c r="F448" s="182">
        <v>4.0502453153632443</v>
      </c>
    </row>
    <row r="449" spans="1:6" s="141" customFormat="1" ht="12" customHeight="1" x14ac:dyDescent="0.2">
      <c r="A449" s="162" t="s">
        <v>266</v>
      </c>
      <c r="B449" s="150">
        <v>3140</v>
      </c>
      <c r="C449" s="151">
        <v>13.234763793725207</v>
      </c>
      <c r="D449" s="150">
        <v>11145</v>
      </c>
      <c r="E449" s="151">
        <v>2.4450776725801973</v>
      </c>
      <c r="F449" s="182">
        <v>3.5493630573248409</v>
      </c>
    </row>
    <row r="450" spans="1:6" s="141" customFormat="1" ht="10.9" customHeight="1" x14ac:dyDescent="0.2">
      <c r="A450" s="183" t="s">
        <v>267</v>
      </c>
      <c r="B450" s="150"/>
      <c r="C450" s="151"/>
      <c r="D450" s="150"/>
      <c r="E450" s="151"/>
      <c r="F450" s="182"/>
    </row>
    <row r="451" spans="1:6" s="141" customFormat="1" ht="10.9" customHeight="1" x14ac:dyDescent="0.2">
      <c r="A451" s="184" t="s">
        <v>264</v>
      </c>
      <c r="B451" s="150">
        <v>13777</v>
      </c>
      <c r="C451" s="151">
        <v>20.554777738886941</v>
      </c>
      <c r="D451" s="150">
        <v>57373</v>
      </c>
      <c r="E451" s="151">
        <v>18.363178742366728</v>
      </c>
      <c r="F451" s="182">
        <v>4.1644044421862523</v>
      </c>
    </row>
    <row r="452" spans="1:6" s="141" customFormat="1" ht="12" customHeight="1" x14ac:dyDescent="0.2">
      <c r="A452" s="157" t="s">
        <v>268</v>
      </c>
      <c r="B452" s="150">
        <v>159155</v>
      </c>
      <c r="C452" s="151">
        <v>11.549945330679307</v>
      </c>
      <c r="D452" s="150">
        <v>559144</v>
      </c>
      <c r="E452" s="151">
        <v>14.020037072458507</v>
      </c>
      <c r="F452" s="182">
        <v>3.5132041092017214</v>
      </c>
    </row>
    <row r="453" spans="1:6" s="141" customFormat="1" ht="12" customHeight="1" x14ac:dyDescent="0.2">
      <c r="A453" s="162" t="s">
        <v>269</v>
      </c>
      <c r="B453" s="150">
        <v>14052</v>
      </c>
      <c r="C453" s="151">
        <v>34.765512611489413</v>
      </c>
      <c r="D453" s="150">
        <v>85293</v>
      </c>
      <c r="E453" s="151">
        <v>35.454516579850093</v>
      </c>
      <c r="F453" s="182">
        <v>6.0698121263877027</v>
      </c>
    </row>
    <row r="454" spans="1:6" s="141" customFormat="1" ht="12" customHeight="1" x14ac:dyDescent="0.2">
      <c r="A454" s="162" t="s">
        <v>270</v>
      </c>
      <c r="B454" s="150">
        <v>36812</v>
      </c>
      <c r="C454" s="151">
        <v>3.5178988217429179</v>
      </c>
      <c r="D454" s="150">
        <v>101092</v>
      </c>
      <c r="E454" s="151">
        <v>3.6766591116535068</v>
      </c>
      <c r="F454" s="182">
        <v>2.7461697272628491</v>
      </c>
    </row>
    <row r="455" spans="1:6" s="141" customFormat="1" ht="12" customHeight="1" x14ac:dyDescent="0.2">
      <c r="A455" s="162" t="s">
        <v>271</v>
      </c>
      <c r="B455" s="150">
        <v>10243</v>
      </c>
      <c r="C455" s="151">
        <v>21.65083135391923</v>
      </c>
      <c r="D455" s="150">
        <v>48975</v>
      </c>
      <c r="E455" s="151">
        <v>21.85260748407643</v>
      </c>
      <c r="F455" s="182">
        <v>4.7813140681440984</v>
      </c>
    </row>
    <row r="456" spans="1:6" s="141" customFormat="1" ht="12" customHeight="1" x14ac:dyDescent="0.2">
      <c r="A456" s="162" t="s">
        <v>272</v>
      </c>
      <c r="B456" s="150">
        <v>21443</v>
      </c>
      <c r="C456" s="151">
        <v>1.8718228894484241</v>
      </c>
      <c r="D456" s="150">
        <v>110869</v>
      </c>
      <c r="E456" s="151">
        <v>2.6964189777506107</v>
      </c>
      <c r="F456" s="182">
        <v>5.170405260457958</v>
      </c>
    </row>
    <row r="457" spans="1:6" s="141" customFormat="1" ht="12" customHeight="1" x14ac:dyDescent="0.2">
      <c r="A457" s="162" t="s">
        <v>273</v>
      </c>
      <c r="B457" s="150">
        <v>15889</v>
      </c>
      <c r="C457" s="151">
        <v>-8.3467928011075117</v>
      </c>
      <c r="D457" s="150">
        <v>43193</v>
      </c>
      <c r="E457" s="151">
        <v>-6.3017918347867692</v>
      </c>
      <c r="F457" s="182">
        <v>2.718421549499654</v>
      </c>
    </row>
    <row r="458" spans="1:6" s="141" customFormat="1" ht="12" customHeight="1" x14ac:dyDescent="0.2">
      <c r="A458" s="162" t="s">
        <v>274</v>
      </c>
      <c r="B458" s="150">
        <v>26961</v>
      </c>
      <c r="C458" s="151">
        <v>26.857384839787329</v>
      </c>
      <c r="D458" s="150">
        <v>60448</v>
      </c>
      <c r="E458" s="151">
        <v>29.647184986595164</v>
      </c>
      <c r="F458" s="182">
        <v>2.2420533363005823</v>
      </c>
    </row>
    <row r="459" spans="1:6" s="141" customFormat="1" ht="12" customHeight="1" x14ac:dyDescent="0.2">
      <c r="A459" s="162" t="s">
        <v>275</v>
      </c>
      <c r="B459" s="150">
        <v>8021</v>
      </c>
      <c r="C459" s="151">
        <v>21.218074656188605</v>
      </c>
      <c r="D459" s="150">
        <v>19554</v>
      </c>
      <c r="E459" s="151">
        <v>21.009963487839585</v>
      </c>
      <c r="F459" s="182">
        <v>2.4378506420645807</v>
      </c>
    </row>
    <row r="460" spans="1:6" s="141" customFormat="1" ht="10.9" customHeight="1" x14ac:dyDescent="0.2">
      <c r="A460" s="183" t="s">
        <v>276</v>
      </c>
      <c r="B460" s="150"/>
      <c r="C460" s="151"/>
      <c r="D460" s="150"/>
      <c r="E460" s="151"/>
      <c r="F460" s="182"/>
    </row>
    <row r="461" spans="1:6" s="141" customFormat="1" ht="10.9" customHeight="1" x14ac:dyDescent="0.2">
      <c r="A461" s="184" t="s">
        <v>264</v>
      </c>
      <c r="B461" s="150">
        <v>25734</v>
      </c>
      <c r="C461" s="151">
        <v>16.903647844455548</v>
      </c>
      <c r="D461" s="150">
        <v>89720</v>
      </c>
      <c r="E461" s="151">
        <v>23.099720103177646</v>
      </c>
      <c r="F461" s="182">
        <v>3.4864381751768088</v>
      </c>
    </row>
    <row r="462" spans="1:6" s="141" customFormat="1" ht="12" customHeight="1" x14ac:dyDescent="0.2">
      <c r="A462" s="157" t="s">
        <v>277</v>
      </c>
      <c r="B462" s="150">
        <v>211461</v>
      </c>
      <c r="C462" s="151">
        <v>7.2779849326535242</v>
      </c>
      <c r="D462" s="150">
        <v>617427</v>
      </c>
      <c r="E462" s="151">
        <v>8.3581665210020333</v>
      </c>
      <c r="F462" s="182">
        <v>2.9198150013477662</v>
      </c>
    </row>
    <row r="463" spans="1:6" s="141" customFormat="1" ht="12" customHeight="1" x14ac:dyDescent="0.2">
      <c r="A463" s="162" t="s">
        <v>278</v>
      </c>
      <c r="B463" s="150">
        <v>24626</v>
      </c>
      <c r="C463" s="151">
        <v>13.311553858188006</v>
      </c>
      <c r="D463" s="150">
        <v>77674</v>
      </c>
      <c r="E463" s="151">
        <v>14.39975256638732</v>
      </c>
      <c r="F463" s="182">
        <v>3.1541460245269226</v>
      </c>
    </row>
    <row r="464" spans="1:6" s="141" customFormat="1" ht="12" customHeight="1" x14ac:dyDescent="0.2">
      <c r="A464" s="162" t="s">
        <v>288</v>
      </c>
      <c r="B464" s="150">
        <v>117561</v>
      </c>
      <c r="C464" s="151">
        <v>4.652156496194408</v>
      </c>
      <c r="D464" s="150">
        <v>340704</v>
      </c>
      <c r="E464" s="151">
        <v>5.7988386175201043</v>
      </c>
      <c r="F464" s="182">
        <v>2.8981039630489702</v>
      </c>
    </row>
    <row r="465" spans="1:6" s="141" customFormat="1" ht="11.65" customHeight="1" x14ac:dyDescent="0.2">
      <c r="A465" s="183" t="s">
        <v>280</v>
      </c>
      <c r="B465" s="150"/>
      <c r="C465" s="151"/>
      <c r="D465" s="150"/>
      <c r="E465" s="151"/>
      <c r="F465" s="182"/>
    </row>
    <row r="466" spans="1:6" s="141" customFormat="1" ht="11.65" customHeight="1" x14ac:dyDescent="0.2">
      <c r="A466" s="184" t="s">
        <v>264</v>
      </c>
      <c r="B466" s="150">
        <v>1295</v>
      </c>
      <c r="C466" s="151">
        <v>14.096916299559467</v>
      </c>
      <c r="D466" s="150">
        <v>3344</v>
      </c>
      <c r="E466" s="151">
        <v>23.714391416944139</v>
      </c>
      <c r="F466" s="182">
        <v>2.5822393822393823</v>
      </c>
    </row>
    <row r="467" spans="1:6" s="141" customFormat="1" ht="12" customHeight="1" x14ac:dyDescent="0.2">
      <c r="A467" s="162" t="s">
        <v>281</v>
      </c>
      <c r="B467" s="150">
        <v>12516</v>
      </c>
      <c r="C467" s="151">
        <v>7.8872510990431834</v>
      </c>
      <c r="D467" s="150">
        <v>30655</v>
      </c>
      <c r="E467" s="151">
        <v>0.97167325428195284</v>
      </c>
      <c r="F467" s="182">
        <v>2.449264940875679</v>
      </c>
    </row>
    <row r="468" spans="1:6" s="141" customFormat="1" ht="12" customHeight="1" x14ac:dyDescent="0.2">
      <c r="A468" s="162" t="s">
        <v>282</v>
      </c>
      <c r="B468" s="150">
        <v>28080</v>
      </c>
      <c r="C468" s="151">
        <v>4.2122842827982936</v>
      </c>
      <c r="D468" s="150">
        <v>83449</v>
      </c>
      <c r="E468" s="151">
        <v>9.1607147528974764</v>
      </c>
      <c r="F468" s="182">
        <v>2.9718304843304844</v>
      </c>
    </row>
    <row r="469" spans="1:6" s="141" customFormat="1" ht="10.9" customHeight="1" x14ac:dyDescent="0.2">
      <c r="A469" s="183" t="s">
        <v>283</v>
      </c>
      <c r="B469" s="150"/>
      <c r="C469" s="151"/>
      <c r="D469" s="150"/>
      <c r="E469" s="151"/>
      <c r="F469" s="182"/>
    </row>
    <row r="470" spans="1:6" s="141" customFormat="1" ht="10.9" customHeight="1" x14ac:dyDescent="0.2">
      <c r="A470" s="184" t="s">
        <v>264</v>
      </c>
      <c r="B470" s="150">
        <v>27383</v>
      </c>
      <c r="C470" s="151">
        <v>17.191645981340415</v>
      </c>
      <c r="D470" s="150">
        <v>81601</v>
      </c>
      <c r="E470" s="151">
        <v>15.966517920586654</v>
      </c>
      <c r="F470" s="182">
        <v>2.9799875835372309</v>
      </c>
    </row>
    <row r="471" spans="1:6" s="141" customFormat="1" ht="12" customHeight="1" x14ac:dyDescent="0.2">
      <c r="A471" s="157" t="s">
        <v>284</v>
      </c>
      <c r="B471" s="150">
        <v>54622</v>
      </c>
      <c r="C471" s="151">
        <v>-0.16267295425052453</v>
      </c>
      <c r="D471" s="150">
        <v>150893</v>
      </c>
      <c r="E471" s="151">
        <v>2.0153875277191986</v>
      </c>
      <c r="F471" s="182">
        <v>2.7624949653985573</v>
      </c>
    </row>
    <row r="472" spans="1:6" s="141" customFormat="1" ht="12" customHeight="1" x14ac:dyDescent="0.2">
      <c r="A472" s="162" t="s">
        <v>285</v>
      </c>
      <c r="B472" s="150">
        <v>48358</v>
      </c>
      <c r="C472" s="151">
        <v>-0.92400991620398543</v>
      </c>
      <c r="D472" s="150">
        <v>134430</v>
      </c>
      <c r="E472" s="151">
        <v>1.356394809659875</v>
      </c>
      <c r="F472" s="182">
        <v>2.7798916415070929</v>
      </c>
    </row>
    <row r="473" spans="1:6" s="141" customFormat="1" ht="12" customHeight="1" x14ac:dyDescent="0.2">
      <c r="A473" s="162" t="s">
        <v>286</v>
      </c>
      <c r="B473" s="150">
        <v>6264</v>
      </c>
      <c r="C473" s="151">
        <v>6.1335140630294944</v>
      </c>
      <c r="D473" s="150">
        <v>16463</v>
      </c>
      <c r="E473" s="151">
        <v>7.7350958706891078</v>
      </c>
      <c r="F473" s="182">
        <v>2.6281928480204342</v>
      </c>
    </row>
    <row r="474" spans="1:6" s="141" customFormat="1" ht="12" customHeight="1" x14ac:dyDescent="0.2">
      <c r="A474" s="157" t="s">
        <v>287</v>
      </c>
      <c r="B474" s="150">
        <v>41544</v>
      </c>
      <c r="C474" s="151">
        <v>-30.351394849785407</v>
      </c>
      <c r="D474" s="150">
        <v>125022</v>
      </c>
      <c r="E474" s="151">
        <v>-24.01956911483181</v>
      </c>
      <c r="F474" s="182">
        <v>3.0093876372039285</v>
      </c>
    </row>
    <row r="475" spans="1:6" s="141" customFormat="1" ht="18" customHeight="1" x14ac:dyDescent="0.2">
      <c r="A475" s="186" t="s">
        <v>206</v>
      </c>
      <c r="B475" s="150">
        <v>4075813</v>
      </c>
      <c r="C475" s="151">
        <v>-0.22145195219712832</v>
      </c>
      <c r="D475" s="150">
        <v>13744534</v>
      </c>
      <c r="E475" s="151">
        <v>-0.47883287870880054</v>
      </c>
      <c r="F475" s="182">
        <v>3.3722189904198254</v>
      </c>
    </row>
    <row r="476" spans="1:6" s="141" customFormat="1" ht="16.149999999999999" customHeight="1" x14ac:dyDescent="0.2">
      <c r="A476" s="157" t="s">
        <v>118</v>
      </c>
      <c r="B476" s="150">
        <v>3968203</v>
      </c>
      <c r="C476" s="151">
        <v>-0.25330042128759089</v>
      </c>
      <c r="D476" s="150">
        <v>13293368</v>
      </c>
      <c r="E476" s="151">
        <v>-0.51066485221343783</v>
      </c>
      <c r="F476" s="182">
        <v>3.3499717630373245</v>
      </c>
    </row>
    <row r="477" spans="1:6" s="141" customFormat="1" ht="12" customHeight="1" x14ac:dyDescent="0.2">
      <c r="A477" s="157" t="s">
        <v>198</v>
      </c>
      <c r="B477" s="150">
        <v>107610</v>
      </c>
      <c r="C477" s="151">
        <v>0.9673575469839335</v>
      </c>
      <c r="D477" s="150">
        <v>451166</v>
      </c>
      <c r="E477" s="151">
        <v>0.46830845560646139</v>
      </c>
      <c r="F477" s="182">
        <v>4.1926029179444289</v>
      </c>
    </row>
    <row r="478" spans="1:6" s="141" customFormat="1" ht="12" customHeight="1" x14ac:dyDescent="0.2">
      <c r="A478" s="162" t="s">
        <v>229</v>
      </c>
      <c r="B478" s="150">
        <v>91763</v>
      </c>
      <c r="C478" s="151">
        <v>5.1495949306168143</v>
      </c>
      <c r="D478" s="150">
        <v>342372</v>
      </c>
      <c r="E478" s="151">
        <v>2.5846002648720798</v>
      </c>
      <c r="F478" s="182">
        <v>3.7310462822706318</v>
      </c>
    </row>
    <row r="479" spans="1:6" s="141" customFormat="1" ht="12" customHeight="1" x14ac:dyDescent="0.2">
      <c r="A479" s="184" t="s">
        <v>230</v>
      </c>
      <c r="B479" s="150">
        <v>3862</v>
      </c>
      <c r="C479" s="151">
        <v>-9.4490035169988289</v>
      </c>
      <c r="D479" s="150">
        <v>10993</v>
      </c>
      <c r="E479" s="151">
        <v>-24.25933581369712</v>
      </c>
      <c r="F479" s="182">
        <v>2.8464526152252718</v>
      </c>
    </row>
    <row r="480" spans="1:6" s="141" customFormat="1" ht="12" customHeight="1" x14ac:dyDescent="0.2">
      <c r="A480" s="184" t="s">
        <v>231</v>
      </c>
      <c r="B480" s="150">
        <v>510</v>
      </c>
      <c r="C480" s="151">
        <v>-3.9548022598870034</v>
      </c>
      <c r="D480" s="150">
        <v>3383</v>
      </c>
      <c r="E480" s="151">
        <v>-4.0011350737797926</v>
      </c>
      <c r="F480" s="182">
        <v>6.6333333333333337</v>
      </c>
    </row>
    <row r="481" spans="1:6" s="141" customFormat="1" ht="12" customHeight="1" x14ac:dyDescent="0.2">
      <c r="A481" s="184" t="s">
        <v>232</v>
      </c>
      <c r="B481" s="150">
        <v>11095</v>
      </c>
      <c r="C481" s="151">
        <v>18.384549722577887</v>
      </c>
      <c r="D481" s="150">
        <v>32530</v>
      </c>
      <c r="E481" s="151">
        <v>38.827244793444862</v>
      </c>
      <c r="F481" s="182">
        <v>2.9319513294276702</v>
      </c>
    </row>
    <row r="482" spans="1:6" s="141" customFormat="1" ht="12" customHeight="1" x14ac:dyDescent="0.2">
      <c r="A482" s="184" t="s">
        <v>233</v>
      </c>
      <c r="B482" s="150">
        <v>265</v>
      </c>
      <c r="C482" s="151">
        <v>29.901960784313729</v>
      </c>
      <c r="D482" s="150">
        <v>1102</v>
      </c>
      <c r="E482" s="151">
        <v>5.0524308865586249</v>
      </c>
      <c r="F482" s="182">
        <v>4.1584905660377363</v>
      </c>
    </row>
    <row r="483" spans="1:6" s="141" customFormat="1" ht="12" customHeight="1" x14ac:dyDescent="0.2">
      <c r="A483" s="184" t="s">
        <v>234</v>
      </c>
      <c r="B483" s="150">
        <v>428</v>
      </c>
      <c r="C483" s="151">
        <v>1.904761904761898</v>
      </c>
      <c r="D483" s="150">
        <v>1596</v>
      </c>
      <c r="E483" s="151">
        <v>4.3137254901960915</v>
      </c>
      <c r="F483" s="182">
        <v>3.7289719626168223</v>
      </c>
    </row>
    <row r="484" spans="1:6" s="141" customFormat="1" ht="12" customHeight="1" x14ac:dyDescent="0.2">
      <c r="A484" s="184" t="s">
        <v>235</v>
      </c>
      <c r="B484" s="150">
        <v>5028</v>
      </c>
      <c r="C484" s="151">
        <v>1.9671466234029538</v>
      </c>
      <c r="D484" s="150">
        <v>17982</v>
      </c>
      <c r="E484" s="151">
        <v>0.34038279113887882</v>
      </c>
      <c r="F484" s="182">
        <v>3.5763723150357993</v>
      </c>
    </row>
    <row r="485" spans="1:6" s="141" customFormat="1" ht="12" customHeight="1" x14ac:dyDescent="0.2">
      <c r="A485" s="184" t="s">
        <v>236</v>
      </c>
      <c r="B485" s="150">
        <v>362</v>
      </c>
      <c r="C485" s="151">
        <v>-14.823529411764696</v>
      </c>
      <c r="D485" s="150">
        <v>1849</v>
      </c>
      <c r="E485" s="151">
        <v>-4.1968911917098382</v>
      </c>
      <c r="F485" s="182">
        <v>5.1077348066298338</v>
      </c>
    </row>
    <row r="486" spans="1:6" s="141" customFormat="1" ht="12" customHeight="1" x14ac:dyDescent="0.2">
      <c r="A486" s="184" t="s">
        <v>237</v>
      </c>
      <c r="B486" s="150">
        <v>247</v>
      </c>
      <c r="C486" s="151">
        <v>41.954022988505756</v>
      </c>
      <c r="D486" s="150">
        <v>1825</v>
      </c>
      <c r="E486" s="151">
        <v>162.96829971181552</v>
      </c>
      <c r="F486" s="182">
        <v>7.3886639676113361</v>
      </c>
    </row>
    <row r="487" spans="1:6" s="141" customFormat="1" ht="12" customHeight="1" x14ac:dyDescent="0.2">
      <c r="A487" s="184" t="s">
        <v>238</v>
      </c>
      <c r="B487" s="150">
        <v>104</v>
      </c>
      <c r="C487" s="151">
        <v>14.285714285714278</v>
      </c>
      <c r="D487" s="150">
        <v>652</v>
      </c>
      <c r="E487" s="151">
        <v>87.356321839080465</v>
      </c>
      <c r="F487" s="182">
        <v>6.2692307692307692</v>
      </c>
    </row>
    <row r="488" spans="1:6" s="141" customFormat="1" ht="12" customHeight="1" x14ac:dyDescent="0.2">
      <c r="A488" s="184" t="s">
        <v>239</v>
      </c>
      <c r="B488" s="150">
        <v>3476</v>
      </c>
      <c r="C488" s="151">
        <v>26.861313868613152</v>
      </c>
      <c r="D488" s="150">
        <v>11533</v>
      </c>
      <c r="E488" s="151">
        <v>15.341534153415353</v>
      </c>
      <c r="F488" s="182">
        <v>3.3178941311852705</v>
      </c>
    </row>
    <row r="489" spans="1:6" s="141" customFormat="1" ht="12" customHeight="1" x14ac:dyDescent="0.2">
      <c r="A489" s="184" t="s">
        <v>240</v>
      </c>
      <c r="B489" s="150">
        <v>255</v>
      </c>
      <c r="C489" s="151">
        <v>-1.5444015444015378</v>
      </c>
      <c r="D489" s="150">
        <v>1373</v>
      </c>
      <c r="E489" s="151">
        <v>-22.032935831913676</v>
      </c>
      <c r="F489" s="182">
        <v>5.3843137254901965</v>
      </c>
    </row>
    <row r="490" spans="1:6" s="141" customFormat="1" ht="12" customHeight="1" x14ac:dyDescent="0.2">
      <c r="A490" s="184" t="s">
        <v>241</v>
      </c>
      <c r="B490" s="150">
        <v>372</v>
      </c>
      <c r="C490" s="151">
        <v>12.38670694864048</v>
      </c>
      <c r="D490" s="150">
        <v>1667</v>
      </c>
      <c r="E490" s="151">
        <v>-4.9600912200684206</v>
      </c>
      <c r="F490" s="182">
        <v>4.481182795698925</v>
      </c>
    </row>
    <row r="491" spans="1:6" s="141" customFormat="1" ht="12" customHeight="1" x14ac:dyDescent="0.2">
      <c r="A491" s="184" t="s">
        <v>242</v>
      </c>
      <c r="B491" s="150">
        <v>369</v>
      </c>
      <c r="C491" s="151">
        <v>-8.4367245657568191</v>
      </c>
      <c r="D491" s="150">
        <v>1869</v>
      </c>
      <c r="E491" s="151">
        <v>1.1911207363291823</v>
      </c>
      <c r="F491" s="182">
        <v>5.0650406504065044</v>
      </c>
    </row>
    <row r="492" spans="1:6" s="141" customFormat="1" ht="12" customHeight="1" x14ac:dyDescent="0.2">
      <c r="A492" s="184" t="s">
        <v>243</v>
      </c>
      <c r="B492" s="150">
        <v>732</v>
      </c>
      <c r="C492" s="151">
        <v>40.769230769230774</v>
      </c>
      <c r="D492" s="150">
        <v>2990</v>
      </c>
      <c r="E492" s="151">
        <v>61.012385568120635</v>
      </c>
      <c r="F492" s="182">
        <v>4.084699453551913</v>
      </c>
    </row>
    <row r="493" spans="1:6" s="141" customFormat="1" ht="12" customHeight="1" x14ac:dyDescent="0.2">
      <c r="A493" s="184" t="s">
        <v>244</v>
      </c>
      <c r="B493" s="150" t="s">
        <v>140</v>
      </c>
      <c r="C493" s="151" t="s">
        <v>140</v>
      </c>
      <c r="D493" s="150" t="s">
        <v>140</v>
      </c>
      <c r="E493" s="151" t="s">
        <v>140</v>
      </c>
      <c r="F493" s="182" t="s">
        <v>140</v>
      </c>
    </row>
    <row r="494" spans="1:6" s="141" customFormat="1" ht="12" customHeight="1" x14ac:dyDescent="0.2">
      <c r="A494" s="184" t="s">
        <v>245</v>
      </c>
      <c r="B494" s="150">
        <v>14398</v>
      </c>
      <c r="C494" s="151">
        <v>1.031506560943086</v>
      </c>
      <c r="D494" s="150">
        <v>42665</v>
      </c>
      <c r="E494" s="151">
        <v>0.39059742582179524</v>
      </c>
      <c r="F494" s="182">
        <v>2.9632587859424921</v>
      </c>
    </row>
    <row r="495" spans="1:6" s="141" customFormat="1" ht="12" customHeight="1" x14ac:dyDescent="0.2">
      <c r="A495" s="184" t="s">
        <v>246</v>
      </c>
      <c r="B495" s="150">
        <v>575</v>
      </c>
      <c r="C495" s="151">
        <v>2.3131672597864679</v>
      </c>
      <c r="D495" s="150">
        <v>1965</v>
      </c>
      <c r="E495" s="151">
        <v>-13.129973474801062</v>
      </c>
      <c r="F495" s="182">
        <v>3.4173913043478259</v>
      </c>
    </row>
    <row r="496" spans="1:6" s="141" customFormat="1" ht="12" customHeight="1" x14ac:dyDescent="0.2">
      <c r="A496" s="184" t="s">
        <v>247</v>
      </c>
      <c r="B496" s="150">
        <v>5368</v>
      </c>
      <c r="C496" s="151">
        <v>5.5653883972468066</v>
      </c>
      <c r="D496" s="150">
        <v>16942</v>
      </c>
      <c r="E496" s="151">
        <v>6.1595338053762845</v>
      </c>
      <c r="F496" s="182">
        <v>3.1561102831594634</v>
      </c>
    </row>
    <row r="497" spans="1:6" s="141" customFormat="1" ht="12" customHeight="1" x14ac:dyDescent="0.2">
      <c r="A497" s="184" t="s">
        <v>248</v>
      </c>
      <c r="B497" s="150">
        <v>6419</v>
      </c>
      <c r="C497" s="151">
        <v>17.671860678276815</v>
      </c>
      <c r="D497" s="150">
        <v>23922</v>
      </c>
      <c r="E497" s="151">
        <v>-2.9179010592102657</v>
      </c>
      <c r="F497" s="182">
        <v>3.7267487147530769</v>
      </c>
    </row>
    <row r="498" spans="1:6" s="141" customFormat="1" ht="12" customHeight="1" x14ac:dyDescent="0.2">
      <c r="A498" s="184" t="s">
        <v>249</v>
      </c>
      <c r="B498" s="150">
        <v>316</v>
      </c>
      <c r="C498" s="151">
        <v>-28.344671201814052</v>
      </c>
      <c r="D498" s="150">
        <v>1994</v>
      </c>
      <c r="E498" s="151">
        <v>-23.660030627871365</v>
      </c>
      <c r="F498" s="182">
        <v>6.3101265822784809</v>
      </c>
    </row>
    <row r="499" spans="1:6" s="141" customFormat="1" ht="12" customHeight="1" x14ac:dyDescent="0.2">
      <c r="A499" s="184" t="s">
        <v>250</v>
      </c>
      <c r="B499" s="150">
        <v>986</v>
      </c>
      <c r="C499" s="151">
        <v>-9.0405904059040552</v>
      </c>
      <c r="D499" s="150">
        <v>6544</v>
      </c>
      <c r="E499" s="151">
        <v>13.72957942301008</v>
      </c>
      <c r="F499" s="182">
        <v>6.6369168356997967</v>
      </c>
    </row>
    <row r="500" spans="1:6" s="141" customFormat="1" ht="12" customHeight="1" x14ac:dyDescent="0.2">
      <c r="A500" s="184" t="s">
        <v>251</v>
      </c>
      <c r="B500" s="150">
        <v>2929</v>
      </c>
      <c r="C500" s="151">
        <v>-29.251207729468604</v>
      </c>
      <c r="D500" s="150">
        <v>15508</v>
      </c>
      <c r="E500" s="151">
        <v>-26.317289875041567</v>
      </c>
      <c r="F500" s="182">
        <v>5.2946398088084674</v>
      </c>
    </row>
    <row r="501" spans="1:6" s="141" customFormat="1" ht="12" customHeight="1" x14ac:dyDescent="0.2">
      <c r="A501" s="184" t="s">
        <v>252</v>
      </c>
      <c r="B501" s="150">
        <v>1067</v>
      </c>
      <c r="C501" s="151">
        <v>11.377870563674321</v>
      </c>
      <c r="D501" s="150">
        <v>3180</v>
      </c>
      <c r="E501" s="151">
        <v>3.5493324649951177</v>
      </c>
      <c r="F501" s="182">
        <v>2.9803186504217432</v>
      </c>
    </row>
    <row r="502" spans="1:6" s="141" customFormat="1" ht="12" customHeight="1" x14ac:dyDescent="0.2">
      <c r="A502" s="184" t="s">
        <v>253</v>
      </c>
      <c r="B502" s="150">
        <v>16096</v>
      </c>
      <c r="C502" s="151">
        <v>2.3072522722939084</v>
      </c>
      <c r="D502" s="150">
        <v>55810</v>
      </c>
      <c r="E502" s="151">
        <v>0.77099470956791549</v>
      </c>
      <c r="F502" s="182">
        <v>3.4673210735586482</v>
      </c>
    </row>
    <row r="503" spans="1:6" s="141" customFormat="1" ht="12" customHeight="1" x14ac:dyDescent="0.2">
      <c r="A503" s="184" t="s">
        <v>254</v>
      </c>
      <c r="B503" s="150">
        <v>304</v>
      </c>
      <c r="C503" s="151">
        <v>-3.4920634920634939</v>
      </c>
      <c r="D503" s="150">
        <v>1526</v>
      </c>
      <c r="E503" s="151">
        <v>-27.711984841307441</v>
      </c>
      <c r="F503" s="182">
        <v>5.0197368421052628</v>
      </c>
    </row>
    <row r="504" spans="1:6" s="141" customFormat="1" ht="12" customHeight="1" x14ac:dyDescent="0.2">
      <c r="A504" s="184" t="s">
        <v>255</v>
      </c>
      <c r="B504" s="150">
        <v>310</v>
      </c>
      <c r="C504" s="151">
        <v>-39.453125</v>
      </c>
      <c r="D504" s="150">
        <v>1423</v>
      </c>
      <c r="E504" s="151">
        <v>-41.965742251223489</v>
      </c>
      <c r="F504" s="182">
        <v>4.5903225806451609</v>
      </c>
    </row>
    <row r="505" spans="1:6" s="141" customFormat="1" ht="12" customHeight="1" x14ac:dyDescent="0.2">
      <c r="A505" s="184" t="s">
        <v>256</v>
      </c>
      <c r="B505" s="150">
        <v>2197</v>
      </c>
      <c r="C505" s="151">
        <v>-19.788243884629424</v>
      </c>
      <c r="D505" s="150">
        <v>10089</v>
      </c>
      <c r="E505" s="151">
        <v>-2.6721975689754913</v>
      </c>
      <c r="F505" s="182">
        <v>4.5921711424670004</v>
      </c>
    </row>
    <row r="506" spans="1:6" s="141" customFormat="1" ht="12" customHeight="1" x14ac:dyDescent="0.2">
      <c r="A506" s="184" t="s">
        <v>257</v>
      </c>
      <c r="B506" s="150">
        <v>2429</v>
      </c>
      <c r="C506" s="151">
        <v>16.220095693779911</v>
      </c>
      <c r="D506" s="150">
        <v>8682</v>
      </c>
      <c r="E506" s="151">
        <v>7.0266272189349195</v>
      </c>
      <c r="F506" s="182">
        <v>3.5743104158089749</v>
      </c>
    </row>
    <row r="507" spans="1:6" s="141" customFormat="1" ht="12" customHeight="1" x14ac:dyDescent="0.2">
      <c r="A507" s="184" t="s">
        <v>258</v>
      </c>
      <c r="B507" s="150">
        <v>1037</v>
      </c>
      <c r="C507" s="151">
        <v>71.688741721854313</v>
      </c>
      <c r="D507" s="150">
        <v>4064</v>
      </c>
      <c r="E507" s="151">
        <v>25.354719309068471</v>
      </c>
      <c r="F507" s="182">
        <v>3.9189971070395373</v>
      </c>
    </row>
    <row r="508" spans="1:6" s="141" customFormat="1" ht="12" customHeight="1" x14ac:dyDescent="0.2">
      <c r="A508" s="184" t="s">
        <v>259</v>
      </c>
      <c r="B508" s="150">
        <v>1755</v>
      </c>
      <c r="C508" s="151">
        <v>-13.631889763779526</v>
      </c>
      <c r="D508" s="150">
        <v>10908</v>
      </c>
      <c r="E508" s="151">
        <v>-21.184971098265891</v>
      </c>
      <c r="F508" s="182">
        <v>6.2153846153846155</v>
      </c>
    </row>
    <row r="509" spans="1:6" s="141" customFormat="1" ht="12" customHeight="1" x14ac:dyDescent="0.2">
      <c r="A509" s="184" t="s">
        <v>260</v>
      </c>
      <c r="B509" s="150">
        <v>1321</v>
      </c>
      <c r="C509" s="151">
        <v>5.8493589743589638</v>
      </c>
      <c r="D509" s="150">
        <v>6501</v>
      </c>
      <c r="E509" s="151">
        <v>-14.90837696335079</v>
      </c>
      <c r="F509" s="182">
        <v>4.9212717638152919</v>
      </c>
    </row>
    <row r="510" spans="1:6" s="141" customFormat="1" ht="12" customHeight="1" x14ac:dyDescent="0.2">
      <c r="A510" s="184" t="s">
        <v>261</v>
      </c>
      <c r="B510" s="150">
        <v>2784</v>
      </c>
      <c r="C510" s="151">
        <v>0.4329004329004249</v>
      </c>
      <c r="D510" s="150">
        <v>10622</v>
      </c>
      <c r="E510" s="151">
        <v>15.557006092254142</v>
      </c>
      <c r="F510" s="182">
        <v>3.8153735632183907</v>
      </c>
    </row>
    <row r="511" spans="1:6" s="141" customFormat="1" ht="12" customHeight="1" x14ac:dyDescent="0.2">
      <c r="A511" s="184" t="s">
        <v>262</v>
      </c>
      <c r="B511" s="150" t="s">
        <v>140</v>
      </c>
      <c r="C511" s="151" t="s">
        <v>140</v>
      </c>
      <c r="D511" s="150" t="s">
        <v>140</v>
      </c>
      <c r="E511" s="151" t="s">
        <v>140</v>
      </c>
      <c r="F511" s="182" t="s">
        <v>140</v>
      </c>
    </row>
    <row r="512" spans="1:6" s="141" customFormat="1" ht="12" customHeight="1" x14ac:dyDescent="0.2">
      <c r="A512" s="187" t="s">
        <v>263</v>
      </c>
      <c r="B512" s="150"/>
      <c r="C512" s="151"/>
      <c r="D512" s="150"/>
      <c r="E512" s="151"/>
      <c r="F512" s="182"/>
    </row>
    <row r="513" spans="1:6" s="141" customFormat="1" ht="12" customHeight="1" x14ac:dyDescent="0.2">
      <c r="A513" s="188" t="s">
        <v>264</v>
      </c>
      <c r="B513" s="150">
        <v>4307</v>
      </c>
      <c r="C513" s="151">
        <v>73.739411052843906</v>
      </c>
      <c r="D513" s="150">
        <v>28453</v>
      </c>
      <c r="E513" s="151">
        <v>36.786692947454441</v>
      </c>
      <c r="F513" s="182">
        <v>6.606222428604597</v>
      </c>
    </row>
    <row r="514" spans="1:6" s="141" customFormat="1" ht="12" customHeight="1" x14ac:dyDescent="0.2">
      <c r="A514" s="162" t="s">
        <v>265</v>
      </c>
      <c r="B514" s="150">
        <v>1543</v>
      </c>
      <c r="C514" s="151">
        <v>-22.695390781563134</v>
      </c>
      <c r="D514" s="150">
        <v>17461</v>
      </c>
      <c r="E514" s="151">
        <v>-13.194133731046492</v>
      </c>
      <c r="F514" s="182">
        <v>11.316267012313675</v>
      </c>
    </row>
    <row r="515" spans="1:6" s="141" customFormat="1" ht="12" customHeight="1" x14ac:dyDescent="0.2">
      <c r="A515" s="184" t="s">
        <v>266</v>
      </c>
      <c r="B515" s="150">
        <v>206</v>
      </c>
      <c r="C515" s="151">
        <v>-21.673003802281372</v>
      </c>
      <c r="D515" s="150">
        <v>1398</v>
      </c>
      <c r="E515" s="151">
        <v>-34.211764705882359</v>
      </c>
      <c r="F515" s="182">
        <v>6.7864077669902914</v>
      </c>
    </row>
    <row r="516" spans="1:6" s="141" customFormat="1" ht="12" customHeight="1" x14ac:dyDescent="0.2">
      <c r="A516" s="187" t="s">
        <v>267</v>
      </c>
      <c r="B516" s="150"/>
      <c r="C516" s="151"/>
      <c r="D516" s="150"/>
      <c r="E516" s="151"/>
      <c r="F516" s="182"/>
    </row>
    <row r="517" spans="1:6" s="141" customFormat="1" ht="12" customHeight="1" x14ac:dyDescent="0.2">
      <c r="A517" s="188" t="s">
        <v>264</v>
      </c>
      <c r="B517" s="150">
        <v>1337</v>
      </c>
      <c r="C517" s="151">
        <v>-22.850548182342749</v>
      </c>
      <c r="D517" s="150">
        <v>16063</v>
      </c>
      <c r="E517" s="151">
        <v>-10.711506392440242</v>
      </c>
      <c r="F517" s="182">
        <v>12.014210919970083</v>
      </c>
    </row>
    <row r="518" spans="1:6" s="141" customFormat="1" ht="12" customHeight="1" x14ac:dyDescent="0.2">
      <c r="A518" s="162" t="s">
        <v>268</v>
      </c>
      <c r="B518" s="150">
        <v>6773</v>
      </c>
      <c r="C518" s="151">
        <v>-8.2497968030343998</v>
      </c>
      <c r="D518" s="150">
        <v>34725</v>
      </c>
      <c r="E518" s="151">
        <v>5.0648997004629166</v>
      </c>
      <c r="F518" s="182">
        <v>5.1269747526945224</v>
      </c>
    </row>
    <row r="519" spans="1:6" s="141" customFormat="1" ht="12" customHeight="1" x14ac:dyDescent="0.2">
      <c r="A519" s="184" t="s">
        <v>269</v>
      </c>
      <c r="B519" s="150">
        <v>602</v>
      </c>
      <c r="C519" s="151">
        <v>69.101123595505612</v>
      </c>
      <c r="D519" s="150">
        <v>3113</v>
      </c>
      <c r="E519" s="151">
        <v>176.95729537366549</v>
      </c>
      <c r="F519" s="182">
        <v>5.1710963455149503</v>
      </c>
    </row>
    <row r="520" spans="1:6" s="141" customFormat="1" ht="12" customHeight="1" x14ac:dyDescent="0.2">
      <c r="A520" s="184" t="s">
        <v>270</v>
      </c>
      <c r="B520" s="150">
        <v>1861</v>
      </c>
      <c r="C520" s="151">
        <v>24.315297261189045</v>
      </c>
      <c r="D520" s="150">
        <v>7244</v>
      </c>
      <c r="E520" s="151">
        <v>13.046192259675408</v>
      </c>
      <c r="F520" s="182">
        <v>3.8925308973670072</v>
      </c>
    </row>
    <row r="521" spans="1:6" s="141" customFormat="1" ht="12" customHeight="1" x14ac:dyDescent="0.2">
      <c r="A521" s="184" t="s">
        <v>271</v>
      </c>
      <c r="B521" s="150">
        <v>261</v>
      </c>
      <c r="C521" s="151">
        <v>-47.379032258064512</v>
      </c>
      <c r="D521" s="150">
        <v>1213</v>
      </c>
      <c r="E521" s="151">
        <v>-33.788209606986896</v>
      </c>
      <c r="F521" s="182">
        <v>4.647509578544061</v>
      </c>
    </row>
    <row r="522" spans="1:6" s="141" customFormat="1" ht="12" customHeight="1" x14ac:dyDescent="0.2">
      <c r="A522" s="184" t="s">
        <v>272</v>
      </c>
      <c r="B522" s="150">
        <v>594</v>
      </c>
      <c r="C522" s="151">
        <v>15.116279069767444</v>
      </c>
      <c r="D522" s="150">
        <v>2479</v>
      </c>
      <c r="E522" s="151">
        <v>2.8204064703442526</v>
      </c>
      <c r="F522" s="182">
        <v>4.173400673400673</v>
      </c>
    </row>
    <row r="523" spans="1:6" s="141" customFormat="1" ht="12" customHeight="1" x14ac:dyDescent="0.2">
      <c r="A523" s="184" t="s">
        <v>273</v>
      </c>
      <c r="B523" s="150">
        <v>454</v>
      </c>
      <c r="C523" s="151">
        <v>-7.535641547861502</v>
      </c>
      <c r="D523" s="150">
        <v>2619</v>
      </c>
      <c r="E523" s="151">
        <v>-37.479111959894965</v>
      </c>
      <c r="F523" s="182">
        <v>5.7687224669603525</v>
      </c>
    </row>
    <row r="524" spans="1:6" s="141" customFormat="1" ht="12" customHeight="1" x14ac:dyDescent="0.2">
      <c r="A524" s="184" t="s">
        <v>274</v>
      </c>
      <c r="B524" s="150">
        <v>402</v>
      </c>
      <c r="C524" s="151">
        <v>22.935779816513758</v>
      </c>
      <c r="D524" s="150">
        <v>1859</v>
      </c>
      <c r="E524" s="151">
        <v>16.405760801502822</v>
      </c>
      <c r="F524" s="182">
        <v>4.6243781094527368</v>
      </c>
    </row>
    <row r="525" spans="1:6" s="141" customFormat="1" ht="12" customHeight="1" x14ac:dyDescent="0.2">
      <c r="A525" s="184" t="s">
        <v>275</v>
      </c>
      <c r="B525" s="150">
        <v>149</v>
      </c>
      <c r="C525" s="151">
        <v>-6.2893081761006329</v>
      </c>
      <c r="D525" s="150">
        <v>1098</v>
      </c>
      <c r="E525" s="151">
        <v>25.05694760820046</v>
      </c>
      <c r="F525" s="182">
        <v>7.3691275167785237</v>
      </c>
    </row>
    <row r="526" spans="1:6" s="141" customFormat="1" ht="12" customHeight="1" x14ac:dyDescent="0.2">
      <c r="A526" s="187" t="s">
        <v>276</v>
      </c>
      <c r="B526" s="150"/>
      <c r="C526" s="151"/>
      <c r="D526" s="150"/>
      <c r="E526" s="151"/>
      <c r="F526" s="182"/>
    </row>
    <row r="527" spans="1:6" s="141" customFormat="1" ht="12" customHeight="1" x14ac:dyDescent="0.2">
      <c r="A527" s="188" t="s">
        <v>264</v>
      </c>
      <c r="B527" s="150">
        <v>2450</v>
      </c>
      <c r="C527" s="151">
        <v>-30.790960451977398</v>
      </c>
      <c r="D527" s="150">
        <v>15100</v>
      </c>
      <c r="E527" s="151">
        <v>3.3397207774432047</v>
      </c>
      <c r="F527" s="182">
        <v>6.1632653061224492</v>
      </c>
    </row>
    <row r="528" spans="1:6" s="141" customFormat="1" ht="12" customHeight="1" x14ac:dyDescent="0.2">
      <c r="A528" s="162" t="s">
        <v>277</v>
      </c>
      <c r="B528" s="150">
        <v>6347</v>
      </c>
      <c r="C528" s="151">
        <v>-17.227438706311943</v>
      </c>
      <c r="D528" s="150">
        <v>49609</v>
      </c>
      <c r="E528" s="151">
        <v>-0.30946687297792153</v>
      </c>
      <c r="F528" s="182">
        <v>7.8161336064282336</v>
      </c>
    </row>
    <row r="529" spans="1:6" s="141" customFormat="1" ht="12" customHeight="1" x14ac:dyDescent="0.2">
      <c r="A529" s="184" t="s">
        <v>278</v>
      </c>
      <c r="B529" s="150">
        <v>548</v>
      </c>
      <c r="C529" s="151">
        <v>5.9961315280464049</v>
      </c>
      <c r="D529" s="150">
        <v>10853</v>
      </c>
      <c r="E529" s="151">
        <v>2.3095776772247234</v>
      </c>
      <c r="F529" s="182">
        <v>19.804744525547445</v>
      </c>
    </row>
    <row r="530" spans="1:6" s="141" customFormat="1" ht="12" customHeight="1" x14ac:dyDescent="0.2">
      <c r="A530" s="184" t="s">
        <v>288</v>
      </c>
      <c r="B530" s="150">
        <v>3276</v>
      </c>
      <c r="C530" s="151">
        <v>0.86206896551723844</v>
      </c>
      <c r="D530" s="150">
        <v>21339</v>
      </c>
      <c r="E530" s="151">
        <v>6.1113873694679199</v>
      </c>
      <c r="F530" s="182">
        <v>6.5137362637362637</v>
      </c>
    </row>
    <row r="531" spans="1:6" s="141" customFormat="1" ht="12" customHeight="1" x14ac:dyDescent="0.2">
      <c r="A531" s="187" t="s">
        <v>280</v>
      </c>
      <c r="B531" s="150"/>
      <c r="C531" s="151"/>
      <c r="D531" s="150"/>
      <c r="E531" s="151"/>
      <c r="F531" s="182"/>
    </row>
    <row r="532" spans="1:6" s="141" customFormat="1" ht="12" customHeight="1" x14ac:dyDescent="0.2">
      <c r="A532" s="188" t="s">
        <v>264</v>
      </c>
      <c r="B532" s="150">
        <v>34</v>
      </c>
      <c r="C532" s="151">
        <v>-8.1081081081080981</v>
      </c>
      <c r="D532" s="150">
        <v>239</v>
      </c>
      <c r="E532" s="151">
        <v>77.037037037037038</v>
      </c>
      <c r="F532" s="182">
        <v>7.0294117647058822</v>
      </c>
    </row>
    <row r="533" spans="1:6" s="141" customFormat="1" ht="12" customHeight="1" x14ac:dyDescent="0.2">
      <c r="A533" s="184" t="s">
        <v>281</v>
      </c>
      <c r="B533" s="150">
        <v>359</v>
      </c>
      <c r="C533" s="151">
        <v>-35.778175313059037</v>
      </c>
      <c r="D533" s="150">
        <v>1662</v>
      </c>
      <c r="E533" s="151">
        <v>-43.584521384928721</v>
      </c>
      <c r="F533" s="182">
        <v>4.6295264623955434</v>
      </c>
    </row>
    <row r="534" spans="1:6" s="141" customFormat="1" ht="12" customHeight="1" x14ac:dyDescent="0.2">
      <c r="A534" s="184" t="s">
        <v>282</v>
      </c>
      <c r="B534" s="150">
        <v>812</v>
      </c>
      <c r="C534" s="151">
        <v>-21.165048543689323</v>
      </c>
      <c r="D534" s="150">
        <v>4142</v>
      </c>
      <c r="E534" s="151">
        <v>12.646178950231175</v>
      </c>
      <c r="F534" s="182">
        <v>5.1009852216748772</v>
      </c>
    </row>
    <row r="535" spans="1:6" s="141" customFormat="1" ht="12" customHeight="1" x14ac:dyDescent="0.2">
      <c r="A535" s="187" t="s">
        <v>283</v>
      </c>
      <c r="B535" s="150"/>
      <c r="C535" s="151"/>
      <c r="D535" s="150"/>
      <c r="E535" s="151"/>
      <c r="F535" s="182"/>
    </row>
    <row r="536" spans="1:6" s="141" customFormat="1" ht="12" customHeight="1" x14ac:dyDescent="0.2">
      <c r="A536" s="188" t="s">
        <v>264</v>
      </c>
      <c r="B536" s="150">
        <v>1318</v>
      </c>
      <c r="C536" s="151">
        <v>-42.116820377689947</v>
      </c>
      <c r="D536" s="150">
        <v>11374</v>
      </c>
      <c r="E536" s="151">
        <v>-7.4306177260519206</v>
      </c>
      <c r="F536" s="182">
        <v>8.6297420333839145</v>
      </c>
    </row>
    <row r="537" spans="1:6" s="141" customFormat="1" ht="12" customHeight="1" x14ac:dyDescent="0.2">
      <c r="A537" s="162" t="s">
        <v>284</v>
      </c>
      <c r="B537" s="150">
        <v>373</v>
      </c>
      <c r="C537" s="151">
        <v>-1.0610079575596814</v>
      </c>
      <c r="D537" s="150">
        <v>1296</v>
      </c>
      <c r="E537" s="151">
        <v>-25.56002297530155</v>
      </c>
      <c r="F537" s="182">
        <v>3.4745308310991958</v>
      </c>
    </row>
    <row r="538" spans="1:6" s="141" customFormat="1" ht="12" customHeight="1" x14ac:dyDescent="0.2">
      <c r="A538" s="184" t="s">
        <v>285</v>
      </c>
      <c r="B538" s="150">
        <v>284</v>
      </c>
      <c r="C538" s="151">
        <v>5.9701492537313356</v>
      </c>
      <c r="D538" s="150">
        <v>982</v>
      </c>
      <c r="E538" s="151">
        <v>-26.606875934230189</v>
      </c>
      <c r="F538" s="182">
        <v>3.4577464788732395</v>
      </c>
    </row>
    <row r="539" spans="1:6" s="141" customFormat="1" ht="12" customHeight="1" x14ac:dyDescent="0.2">
      <c r="A539" s="184" t="s">
        <v>286</v>
      </c>
      <c r="B539" s="150">
        <v>89</v>
      </c>
      <c r="C539" s="151">
        <v>-18.348623853211009</v>
      </c>
      <c r="D539" s="150">
        <v>314</v>
      </c>
      <c r="E539" s="151">
        <v>-22.08436724565756</v>
      </c>
      <c r="F539" s="182">
        <v>3.5280898876404496</v>
      </c>
    </row>
    <row r="540" spans="1:6" s="141" customFormat="1" ht="12" customHeight="1" x14ac:dyDescent="0.2">
      <c r="A540" s="162" t="s">
        <v>287</v>
      </c>
      <c r="B540" s="150">
        <v>811</v>
      </c>
      <c r="C540" s="151">
        <v>-57.021727609962902</v>
      </c>
      <c r="D540" s="150">
        <v>5703</v>
      </c>
      <c r="E540" s="151">
        <v>-46.435615666384898</v>
      </c>
      <c r="F540" s="182">
        <v>7.0320591861898887</v>
      </c>
    </row>
    <row r="541" spans="1:6" s="141" customFormat="1" ht="18" customHeight="1" x14ac:dyDescent="0.2">
      <c r="A541" s="186" t="s">
        <v>207</v>
      </c>
      <c r="B541" s="150">
        <v>2573946</v>
      </c>
      <c r="C541" s="151">
        <v>4.0935421826293634</v>
      </c>
      <c r="D541" s="150">
        <v>10476185</v>
      </c>
      <c r="E541" s="151">
        <v>2.7907852965460904</v>
      </c>
      <c r="F541" s="182">
        <v>4.0700873289494028</v>
      </c>
    </row>
    <row r="542" spans="1:6" s="141" customFormat="1" ht="16.149999999999999" customHeight="1" x14ac:dyDescent="0.2">
      <c r="A542" s="157" t="s">
        <v>118</v>
      </c>
      <c r="B542" s="150">
        <v>2038487</v>
      </c>
      <c r="C542" s="151">
        <v>6.3438959727307065</v>
      </c>
      <c r="D542" s="150">
        <v>7933239</v>
      </c>
      <c r="E542" s="151">
        <v>3.6684429463740713</v>
      </c>
      <c r="F542" s="182">
        <v>3.8917290127432747</v>
      </c>
    </row>
    <row r="543" spans="1:6" s="141" customFormat="1" ht="12" customHeight="1" x14ac:dyDescent="0.2">
      <c r="A543" s="157" t="s">
        <v>198</v>
      </c>
      <c r="B543" s="150">
        <v>535459</v>
      </c>
      <c r="C543" s="151">
        <v>-3.6670492693966992</v>
      </c>
      <c r="D543" s="150">
        <v>2542946</v>
      </c>
      <c r="E543" s="151">
        <v>0.14579142453423799</v>
      </c>
      <c r="F543" s="182">
        <v>4.7490956357069356</v>
      </c>
    </row>
    <row r="544" spans="1:6" s="141" customFormat="1" ht="12" customHeight="1" x14ac:dyDescent="0.2">
      <c r="A544" s="162" t="s">
        <v>229</v>
      </c>
      <c r="B544" s="150">
        <v>524769</v>
      </c>
      <c r="C544" s="151">
        <v>-3.8770183263575291</v>
      </c>
      <c r="D544" s="150">
        <v>2499027</v>
      </c>
      <c r="E544" s="151">
        <v>5.3249053027656146E-2</v>
      </c>
      <c r="F544" s="182">
        <v>4.7621467731516152</v>
      </c>
    </row>
    <row r="545" spans="1:6" s="141" customFormat="1" ht="12" customHeight="1" x14ac:dyDescent="0.2">
      <c r="A545" s="184" t="s">
        <v>230</v>
      </c>
      <c r="B545" s="150">
        <v>56766</v>
      </c>
      <c r="C545" s="151">
        <v>-9.0055142344190813</v>
      </c>
      <c r="D545" s="150">
        <v>267741</v>
      </c>
      <c r="E545" s="151">
        <v>-2.3584286381141339</v>
      </c>
      <c r="F545" s="182">
        <v>4.7165733009195643</v>
      </c>
    </row>
    <row r="546" spans="1:6" s="141" customFormat="1" ht="12" customHeight="1" x14ac:dyDescent="0.2">
      <c r="A546" s="184" t="s">
        <v>231</v>
      </c>
      <c r="B546" s="150">
        <v>90</v>
      </c>
      <c r="C546" s="151">
        <v>-3.2258064516128968</v>
      </c>
      <c r="D546" s="150">
        <v>460</v>
      </c>
      <c r="E546" s="151">
        <v>53.333333333333343</v>
      </c>
      <c r="F546" s="182">
        <v>5.1111111111111107</v>
      </c>
    </row>
    <row r="547" spans="1:6" s="141" customFormat="1" ht="12" customHeight="1" x14ac:dyDescent="0.2">
      <c r="A547" s="184" t="s">
        <v>232</v>
      </c>
      <c r="B547" s="150">
        <v>80233</v>
      </c>
      <c r="C547" s="151">
        <v>6.9516649337492424</v>
      </c>
      <c r="D547" s="150">
        <v>267020</v>
      </c>
      <c r="E547" s="151">
        <v>5.506472159441131</v>
      </c>
      <c r="F547" s="182">
        <v>3.3280570338887987</v>
      </c>
    </row>
    <row r="548" spans="1:6" s="141" customFormat="1" ht="12" customHeight="1" x14ac:dyDescent="0.2">
      <c r="A548" s="184" t="s">
        <v>233</v>
      </c>
      <c r="B548" s="150">
        <v>177</v>
      </c>
      <c r="C548" s="151">
        <v>-4.8387096774193452</v>
      </c>
      <c r="D548" s="150">
        <v>363</v>
      </c>
      <c r="E548" s="151">
        <v>33.948339483394847</v>
      </c>
      <c r="F548" s="182">
        <v>2.0508474576271185</v>
      </c>
    </row>
    <row r="549" spans="1:6" s="141" customFormat="1" ht="12" customHeight="1" x14ac:dyDescent="0.2">
      <c r="A549" s="184" t="s">
        <v>234</v>
      </c>
      <c r="B549" s="150">
        <v>639</v>
      </c>
      <c r="C549" s="151">
        <v>44.243792325056432</v>
      </c>
      <c r="D549" s="150">
        <v>1560</v>
      </c>
      <c r="E549" s="151">
        <v>76.870748299319729</v>
      </c>
      <c r="F549" s="182">
        <v>2.4413145539906105</v>
      </c>
    </row>
    <row r="550" spans="1:6" s="141" customFormat="1" ht="12" customHeight="1" x14ac:dyDescent="0.2">
      <c r="A550" s="184" t="s">
        <v>235</v>
      </c>
      <c r="B550" s="150">
        <v>9154</v>
      </c>
      <c r="C550" s="151">
        <v>-6.9053188243669297</v>
      </c>
      <c r="D550" s="150">
        <v>50830</v>
      </c>
      <c r="E550" s="151">
        <v>13.242436394421418</v>
      </c>
      <c r="F550" s="182">
        <v>5.5527638190954773</v>
      </c>
    </row>
    <row r="551" spans="1:6" s="141" customFormat="1" ht="12" customHeight="1" x14ac:dyDescent="0.2">
      <c r="A551" s="184" t="s">
        <v>236</v>
      </c>
      <c r="B551" s="150">
        <v>17</v>
      </c>
      <c r="C551" s="151">
        <v>-84.821428571428569</v>
      </c>
      <c r="D551" s="150">
        <v>40</v>
      </c>
      <c r="E551" s="151">
        <v>-93.2088285229202</v>
      </c>
      <c r="F551" s="182">
        <v>2.3529411764705883</v>
      </c>
    </row>
    <row r="552" spans="1:6" s="141" customFormat="1" ht="12" customHeight="1" x14ac:dyDescent="0.2">
      <c r="A552" s="184" t="s">
        <v>237</v>
      </c>
      <c r="B552" s="150">
        <v>308</v>
      </c>
      <c r="C552" s="151">
        <v>9.2198581560283657</v>
      </c>
      <c r="D552" s="150">
        <v>922</v>
      </c>
      <c r="E552" s="151">
        <v>-9.6078431372549034</v>
      </c>
      <c r="F552" s="182">
        <v>2.9935064935064934</v>
      </c>
    </row>
    <row r="553" spans="1:6" s="141" customFormat="1" ht="12" customHeight="1" x14ac:dyDescent="0.2">
      <c r="A553" s="184" t="s">
        <v>238</v>
      </c>
      <c r="B553" s="150">
        <v>74</v>
      </c>
      <c r="C553" s="151">
        <v>-49.65986394557823</v>
      </c>
      <c r="D553" s="150">
        <v>394</v>
      </c>
      <c r="E553" s="151">
        <v>-55.125284738041003</v>
      </c>
      <c r="F553" s="182">
        <v>5.3243243243243246</v>
      </c>
    </row>
    <row r="554" spans="1:6" s="141" customFormat="1" ht="12" customHeight="1" x14ac:dyDescent="0.2">
      <c r="A554" s="184" t="s">
        <v>239</v>
      </c>
      <c r="B554" s="150">
        <v>1214</v>
      </c>
      <c r="C554" s="151">
        <v>-10.007412898443292</v>
      </c>
      <c r="D554" s="150">
        <v>4345</v>
      </c>
      <c r="E554" s="151">
        <v>-7.2175955584027349</v>
      </c>
      <c r="F554" s="182">
        <v>3.5790774299835255</v>
      </c>
    </row>
    <row r="555" spans="1:6" s="141" customFormat="1" ht="12" customHeight="1" x14ac:dyDescent="0.2">
      <c r="A555" s="184" t="s">
        <v>240</v>
      </c>
      <c r="B555" s="150">
        <v>37</v>
      </c>
      <c r="C555" s="151">
        <v>311.11111111111109</v>
      </c>
      <c r="D555" s="150">
        <v>103</v>
      </c>
      <c r="E555" s="151">
        <v>930</v>
      </c>
      <c r="F555" s="182">
        <v>2.7837837837837838</v>
      </c>
    </row>
    <row r="556" spans="1:6" s="141" customFormat="1" ht="12" customHeight="1" x14ac:dyDescent="0.2">
      <c r="A556" s="184" t="s">
        <v>241</v>
      </c>
      <c r="B556" s="150">
        <v>339</v>
      </c>
      <c r="C556" s="151">
        <v>30.888030888030897</v>
      </c>
      <c r="D556" s="150">
        <v>513</v>
      </c>
      <c r="E556" s="151">
        <v>57.361963190184042</v>
      </c>
      <c r="F556" s="182">
        <v>1.5132743362831858</v>
      </c>
    </row>
    <row r="557" spans="1:6" s="141" customFormat="1" ht="12" customHeight="1" x14ac:dyDescent="0.2">
      <c r="A557" s="184" t="s">
        <v>242</v>
      </c>
      <c r="B557" s="150">
        <v>266</v>
      </c>
      <c r="C557" s="151">
        <v>27.272727272727266</v>
      </c>
      <c r="D557" s="150">
        <v>533</v>
      </c>
      <c r="E557" s="151">
        <v>113.20000000000002</v>
      </c>
      <c r="F557" s="182">
        <v>2.0037593984962405</v>
      </c>
    </row>
    <row r="558" spans="1:6" s="141" customFormat="1" ht="12" customHeight="1" x14ac:dyDescent="0.2">
      <c r="A558" s="184" t="s">
        <v>243</v>
      </c>
      <c r="B558" s="150">
        <v>2066</v>
      </c>
      <c r="C558" s="151">
        <v>-3.2771535580524329</v>
      </c>
      <c r="D558" s="150">
        <v>8103</v>
      </c>
      <c r="E558" s="151">
        <v>-11.529642974123817</v>
      </c>
      <c r="F558" s="182">
        <v>3.9220716360116166</v>
      </c>
    </row>
    <row r="559" spans="1:6" s="141" customFormat="1" ht="12" customHeight="1" x14ac:dyDescent="0.2">
      <c r="A559" s="184" t="s">
        <v>244</v>
      </c>
      <c r="B559" s="150" t="s">
        <v>140</v>
      </c>
      <c r="C559" s="151" t="s">
        <v>140</v>
      </c>
      <c r="D559" s="150" t="s">
        <v>140</v>
      </c>
      <c r="E559" s="151" t="s">
        <v>140</v>
      </c>
      <c r="F559" s="182" t="s">
        <v>140</v>
      </c>
    </row>
    <row r="560" spans="1:6" s="141" customFormat="1" ht="12" customHeight="1" x14ac:dyDescent="0.2">
      <c r="A560" s="184" t="s">
        <v>245</v>
      </c>
      <c r="B560" s="150">
        <v>298079</v>
      </c>
      <c r="C560" s="151">
        <v>-7.8301927631863748</v>
      </c>
      <c r="D560" s="150">
        <v>1663397</v>
      </c>
      <c r="E560" s="151">
        <v>-1.6802575208768644</v>
      </c>
      <c r="F560" s="182">
        <v>5.5803897624455265</v>
      </c>
    </row>
    <row r="561" spans="1:6" s="141" customFormat="1" ht="12" customHeight="1" x14ac:dyDescent="0.2">
      <c r="A561" s="184" t="s">
        <v>246</v>
      </c>
      <c r="B561" s="150">
        <v>3489</v>
      </c>
      <c r="C561" s="151">
        <v>2.768777614138429</v>
      </c>
      <c r="D561" s="150">
        <v>10306</v>
      </c>
      <c r="E561" s="151">
        <v>29.342369477911632</v>
      </c>
      <c r="F561" s="182">
        <v>2.9538549727715679</v>
      </c>
    </row>
    <row r="562" spans="1:6" s="141" customFormat="1" ht="12" customHeight="1" x14ac:dyDescent="0.2">
      <c r="A562" s="184" t="s">
        <v>247</v>
      </c>
      <c r="B562" s="150">
        <v>4025</v>
      </c>
      <c r="C562" s="151">
        <v>6.5378507146638469</v>
      </c>
      <c r="D562" s="150">
        <v>13641</v>
      </c>
      <c r="E562" s="151">
        <v>-2.2851002865329519</v>
      </c>
      <c r="F562" s="182">
        <v>3.3890683229813665</v>
      </c>
    </row>
    <row r="563" spans="1:6" s="141" customFormat="1" ht="12" customHeight="1" x14ac:dyDescent="0.2">
      <c r="A563" s="184" t="s">
        <v>248</v>
      </c>
      <c r="B563" s="150">
        <v>12443</v>
      </c>
      <c r="C563" s="151">
        <v>6.0151657152594424</v>
      </c>
      <c r="D563" s="150">
        <v>20859</v>
      </c>
      <c r="E563" s="151">
        <v>-6.7670853260626558</v>
      </c>
      <c r="F563" s="182">
        <v>1.6763642208470626</v>
      </c>
    </row>
    <row r="564" spans="1:6" s="141" customFormat="1" ht="12" customHeight="1" x14ac:dyDescent="0.2">
      <c r="A564" s="184" t="s">
        <v>249</v>
      </c>
      <c r="B564" s="150">
        <v>188</v>
      </c>
      <c r="C564" s="151">
        <v>382.05128205128204</v>
      </c>
      <c r="D564" s="150">
        <v>247</v>
      </c>
      <c r="E564" s="151">
        <v>100.81300813008133</v>
      </c>
      <c r="F564" s="182">
        <v>1.3138297872340425</v>
      </c>
    </row>
    <row r="565" spans="1:6" s="141" customFormat="1" ht="12" customHeight="1" x14ac:dyDescent="0.2">
      <c r="A565" s="184" t="s">
        <v>250</v>
      </c>
      <c r="B565" s="150">
        <v>250</v>
      </c>
      <c r="C565" s="151">
        <v>46.198830409356731</v>
      </c>
      <c r="D565" s="150">
        <v>913</v>
      </c>
      <c r="E565" s="151">
        <v>-19.912280701754383</v>
      </c>
      <c r="F565" s="182">
        <v>3.6520000000000001</v>
      </c>
    </row>
    <row r="566" spans="1:6" s="141" customFormat="1" ht="12" customHeight="1" x14ac:dyDescent="0.2">
      <c r="A566" s="184" t="s">
        <v>251</v>
      </c>
      <c r="B566" s="150">
        <v>754</v>
      </c>
      <c r="C566" s="151">
        <v>-27.5</v>
      </c>
      <c r="D566" s="150">
        <v>2093</v>
      </c>
      <c r="E566" s="151">
        <v>-4.2981252857796051</v>
      </c>
      <c r="F566" s="182">
        <v>2.7758620689655173</v>
      </c>
    </row>
    <row r="567" spans="1:6" s="141" customFormat="1" ht="12" customHeight="1" x14ac:dyDescent="0.2">
      <c r="A567" s="184" t="s">
        <v>252</v>
      </c>
      <c r="B567" s="150">
        <v>22212</v>
      </c>
      <c r="C567" s="151">
        <v>2.0303169499311053</v>
      </c>
      <c r="D567" s="150">
        <v>51408</v>
      </c>
      <c r="E567" s="151">
        <v>-1.0185416947455508</v>
      </c>
      <c r="F567" s="182">
        <v>2.3144246353322528</v>
      </c>
    </row>
    <row r="568" spans="1:6" s="141" customFormat="1" ht="12" customHeight="1" x14ac:dyDescent="0.2">
      <c r="A568" s="184" t="s">
        <v>253</v>
      </c>
      <c r="B568" s="150">
        <v>9949</v>
      </c>
      <c r="C568" s="151">
        <v>6.5203426124196966</v>
      </c>
      <c r="D568" s="150">
        <v>50707</v>
      </c>
      <c r="E568" s="151">
        <v>4.2410163637858602</v>
      </c>
      <c r="F568" s="182">
        <v>5.096693134988441</v>
      </c>
    </row>
    <row r="569" spans="1:6" s="141" customFormat="1" ht="12" customHeight="1" x14ac:dyDescent="0.2">
      <c r="A569" s="184" t="s">
        <v>254</v>
      </c>
      <c r="B569" s="150">
        <v>373</v>
      </c>
      <c r="C569" s="151">
        <v>48.015873015873012</v>
      </c>
      <c r="D569" s="150">
        <v>691</v>
      </c>
      <c r="E569" s="151">
        <v>77.634961439588665</v>
      </c>
      <c r="F569" s="182">
        <v>1.8525469168900803</v>
      </c>
    </row>
    <row r="570" spans="1:6" s="141" customFormat="1" ht="12" customHeight="1" x14ac:dyDescent="0.2">
      <c r="A570" s="184" t="s">
        <v>255</v>
      </c>
      <c r="B570" s="150">
        <v>301</v>
      </c>
      <c r="C570" s="151">
        <v>9.4545454545454533</v>
      </c>
      <c r="D570" s="150">
        <v>1299</v>
      </c>
      <c r="E570" s="151">
        <v>180.56155507559396</v>
      </c>
      <c r="F570" s="182">
        <v>4.3156146179401995</v>
      </c>
    </row>
    <row r="571" spans="1:6" s="141" customFormat="1" ht="12" customHeight="1" x14ac:dyDescent="0.2">
      <c r="A571" s="184" t="s">
        <v>256</v>
      </c>
      <c r="B571" s="150">
        <v>655</v>
      </c>
      <c r="C571" s="151">
        <v>21.973929236499075</v>
      </c>
      <c r="D571" s="150">
        <v>2935</v>
      </c>
      <c r="E571" s="151">
        <v>14.157915208090245</v>
      </c>
      <c r="F571" s="182">
        <v>4.4809160305343507</v>
      </c>
    </row>
    <row r="572" spans="1:6" s="141" customFormat="1" ht="12" customHeight="1" x14ac:dyDescent="0.2">
      <c r="A572" s="184" t="s">
        <v>257</v>
      </c>
      <c r="B572" s="150">
        <v>6876</v>
      </c>
      <c r="C572" s="151">
        <v>15.040990463443208</v>
      </c>
      <c r="D572" s="150">
        <v>12306</v>
      </c>
      <c r="E572" s="151">
        <v>23.467442560449484</v>
      </c>
      <c r="F572" s="182">
        <v>1.7897033158813263</v>
      </c>
    </row>
    <row r="573" spans="1:6" s="141" customFormat="1" ht="12" customHeight="1" x14ac:dyDescent="0.2">
      <c r="A573" s="184" t="s">
        <v>258</v>
      </c>
      <c r="B573" s="150">
        <v>31</v>
      </c>
      <c r="C573" s="151">
        <v>-24.390243902439025</v>
      </c>
      <c r="D573" s="150">
        <v>56</v>
      </c>
      <c r="E573" s="151">
        <v>-12.5</v>
      </c>
      <c r="F573" s="182">
        <v>1.8064516129032258</v>
      </c>
    </row>
    <row r="574" spans="1:6" s="141" customFormat="1" ht="12" customHeight="1" x14ac:dyDescent="0.2">
      <c r="A574" s="184" t="s">
        <v>259</v>
      </c>
      <c r="B574" s="150">
        <v>266</v>
      </c>
      <c r="C574" s="151">
        <v>21.461187214611883</v>
      </c>
      <c r="D574" s="150">
        <v>1318</v>
      </c>
      <c r="E574" s="151">
        <v>-5.7898498927805662</v>
      </c>
      <c r="F574" s="182">
        <v>4.9548872180451129</v>
      </c>
    </row>
    <row r="575" spans="1:6" s="141" customFormat="1" ht="12" customHeight="1" x14ac:dyDescent="0.2">
      <c r="A575" s="184" t="s">
        <v>260</v>
      </c>
      <c r="B575" s="150">
        <v>452</v>
      </c>
      <c r="C575" s="151">
        <v>15.012722646310436</v>
      </c>
      <c r="D575" s="150">
        <v>1994</v>
      </c>
      <c r="E575" s="151">
        <v>9.0213231273920087</v>
      </c>
      <c r="F575" s="182">
        <v>4.4115044247787614</v>
      </c>
    </row>
    <row r="576" spans="1:6" s="141" customFormat="1" ht="12" customHeight="1" x14ac:dyDescent="0.2">
      <c r="A576" s="184" t="s">
        <v>261</v>
      </c>
      <c r="B576" s="150">
        <v>6342</v>
      </c>
      <c r="C576" s="151">
        <v>-4.6745828949346162</v>
      </c>
      <c r="D576" s="150">
        <v>32275</v>
      </c>
      <c r="E576" s="151">
        <v>6.7718671430461796</v>
      </c>
      <c r="F576" s="182">
        <v>5.0890886155786816</v>
      </c>
    </row>
    <row r="577" spans="1:6" s="141" customFormat="1" ht="12" customHeight="1" x14ac:dyDescent="0.2">
      <c r="A577" s="184" t="s">
        <v>262</v>
      </c>
      <c r="B577" s="150" t="s">
        <v>140</v>
      </c>
      <c r="C577" s="151" t="s">
        <v>140</v>
      </c>
      <c r="D577" s="150" t="s">
        <v>140</v>
      </c>
      <c r="E577" s="151" t="s">
        <v>140</v>
      </c>
      <c r="F577" s="182" t="s">
        <v>140</v>
      </c>
    </row>
    <row r="578" spans="1:6" s="141" customFormat="1" ht="12" customHeight="1" x14ac:dyDescent="0.2">
      <c r="A578" s="187" t="s">
        <v>263</v>
      </c>
      <c r="B578" s="150"/>
      <c r="C578" s="151"/>
      <c r="D578" s="150"/>
      <c r="E578" s="151"/>
      <c r="F578" s="182"/>
    </row>
    <row r="579" spans="1:6" s="141" customFormat="1" ht="12" customHeight="1" x14ac:dyDescent="0.2">
      <c r="A579" s="188" t="s">
        <v>264</v>
      </c>
      <c r="B579" s="150">
        <v>6639</v>
      </c>
      <c r="C579" s="151">
        <v>51.023657870791652</v>
      </c>
      <c r="D579" s="150">
        <v>29418</v>
      </c>
      <c r="E579" s="151">
        <v>47.844004422555031</v>
      </c>
      <c r="F579" s="182">
        <v>4.4310890194306367</v>
      </c>
    </row>
    <row r="580" spans="1:6" s="141" customFormat="1" ht="12" customHeight="1" x14ac:dyDescent="0.2">
      <c r="A580" s="162" t="s">
        <v>265</v>
      </c>
      <c r="B580" s="150">
        <v>308</v>
      </c>
      <c r="C580" s="151">
        <v>185.18518518518516</v>
      </c>
      <c r="D580" s="150">
        <v>2676</v>
      </c>
      <c r="E580" s="151">
        <v>680.17492711370267</v>
      </c>
      <c r="F580" s="182">
        <v>8.6883116883116891</v>
      </c>
    </row>
    <row r="581" spans="1:6" s="141" customFormat="1" ht="12" customHeight="1" x14ac:dyDescent="0.2">
      <c r="A581" s="184" t="s">
        <v>266</v>
      </c>
      <c r="B581" s="150">
        <v>46</v>
      </c>
      <c r="C581" s="151">
        <v>91.666666666666686</v>
      </c>
      <c r="D581" s="150">
        <v>216</v>
      </c>
      <c r="E581" s="151">
        <v>170</v>
      </c>
      <c r="F581" s="182">
        <v>4.6956521739130439</v>
      </c>
    </row>
    <row r="582" spans="1:6" s="141" customFormat="1" ht="12" customHeight="1" x14ac:dyDescent="0.2">
      <c r="A582" s="187" t="s">
        <v>267</v>
      </c>
      <c r="B582" s="150"/>
      <c r="C582" s="151"/>
      <c r="D582" s="150"/>
      <c r="E582" s="151"/>
      <c r="F582" s="182"/>
    </row>
    <row r="583" spans="1:6" s="141" customFormat="1" ht="12" customHeight="1" x14ac:dyDescent="0.2">
      <c r="A583" s="188" t="s">
        <v>264</v>
      </c>
      <c r="B583" s="150">
        <v>262</v>
      </c>
      <c r="C583" s="151">
        <v>211.90476190476193</v>
      </c>
      <c r="D583" s="150">
        <v>2460</v>
      </c>
      <c r="E583" s="151">
        <v>835.361216730038</v>
      </c>
      <c r="F583" s="182">
        <v>9.3893129770992374</v>
      </c>
    </row>
    <row r="584" spans="1:6" s="141" customFormat="1" ht="12" customHeight="1" x14ac:dyDescent="0.2">
      <c r="A584" s="162" t="s">
        <v>268</v>
      </c>
      <c r="B584" s="150">
        <v>4686</v>
      </c>
      <c r="C584" s="151">
        <v>-18.234165067178495</v>
      </c>
      <c r="D584" s="150">
        <v>24874</v>
      </c>
      <c r="E584" s="151">
        <v>-15.515250322668294</v>
      </c>
      <c r="F584" s="182">
        <v>5.3081519419547591</v>
      </c>
    </row>
    <row r="585" spans="1:6" s="141" customFormat="1" ht="12" customHeight="1" x14ac:dyDescent="0.2">
      <c r="A585" s="184" t="s">
        <v>269</v>
      </c>
      <c r="B585" s="150">
        <v>791</v>
      </c>
      <c r="C585" s="151">
        <v>-39.433384379785608</v>
      </c>
      <c r="D585" s="150">
        <v>4686</v>
      </c>
      <c r="E585" s="151">
        <v>2.9663810151615166</v>
      </c>
      <c r="F585" s="182">
        <v>5.9241466498103668</v>
      </c>
    </row>
    <row r="586" spans="1:6" s="141" customFormat="1" ht="12" customHeight="1" x14ac:dyDescent="0.2">
      <c r="A586" s="184" t="s">
        <v>270</v>
      </c>
      <c r="B586" s="150">
        <v>190</v>
      </c>
      <c r="C586" s="151">
        <v>-17.030567685589517</v>
      </c>
      <c r="D586" s="150">
        <v>499</v>
      </c>
      <c r="E586" s="151">
        <v>23.514851485148512</v>
      </c>
      <c r="F586" s="182">
        <v>2.6263157894736842</v>
      </c>
    </row>
    <row r="587" spans="1:6" s="141" customFormat="1" ht="12" customHeight="1" x14ac:dyDescent="0.2">
      <c r="A587" s="184" t="s">
        <v>271</v>
      </c>
      <c r="B587" s="150">
        <v>124</v>
      </c>
      <c r="C587" s="151">
        <v>9.7345132743362797</v>
      </c>
      <c r="D587" s="150">
        <v>601</v>
      </c>
      <c r="E587" s="151">
        <v>7.8994614003590584</v>
      </c>
      <c r="F587" s="182">
        <v>4.846774193548387</v>
      </c>
    </row>
    <row r="588" spans="1:6" s="141" customFormat="1" ht="12" customHeight="1" x14ac:dyDescent="0.2">
      <c r="A588" s="184" t="s">
        <v>272</v>
      </c>
      <c r="B588" s="150">
        <v>2639</v>
      </c>
      <c r="C588" s="151">
        <v>-19.222528313437408</v>
      </c>
      <c r="D588" s="150">
        <v>16005</v>
      </c>
      <c r="E588" s="151">
        <v>-23.263173035431748</v>
      </c>
      <c r="F588" s="182">
        <v>6.0647972716938234</v>
      </c>
    </row>
    <row r="589" spans="1:6" s="141" customFormat="1" ht="12" customHeight="1" x14ac:dyDescent="0.2">
      <c r="A589" s="184" t="s">
        <v>273</v>
      </c>
      <c r="B589" s="150">
        <v>301</v>
      </c>
      <c r="C589" s="151">
        <v>69.101123595505612</v>
      </c>
      <c r="D589" s="150">
        <v>600</v>
      </c>
      <c r="E589" s="151">
        <v>51.133501259445836</v>
      </c>
      <c r="F589" s="182">
        <v>1.9933554817275747</v>
      </c>
    </row>
    <row r="590" spans="1:6" s="141" customFormat="1" ht="12" customHeight="1" x14ac:dyDescent="0.2">
      <c r="A590" s="184" t="s">
        <v>274</v>
      </c>
      <c r="B590" s="150">
        <v>47</v>
      </c>
      <c r="C590" s="151">
        <v>-72.023809523809518</v>
      </c>
      <c r="D590" s="150">
        <v>79</v>
      </c>
      <c r="E590" s="151">
        <v>-91.692954784437433</v>
      </c>
      <c r="F590" s="182">
        <v>1.6808510638297873</v>
      </c>
    </row>
    <row r="591" spans="1:6" s="141" customFormat="1" ht="12" customHeight="1" x14ac:dyDescent="0.2">
      <c r="A591" s="184" t="s">
        <v>275</v>
      </c>
      <c r="B591" s="150">
        <v>35</v>
      </c>
      <c r="C591" s="151" t="s">
        <v>140</v>
      </c>
      <c r="D591" s="150">
        <v>67</v>
      </c>
      <c r="E591" s="151" t="s">
        <v>140</v>
      </c>
      <c r="F591" s="182">
        <v>1.9142857142857144</v>
      </c>
    </row>
    <row r="592" spans="1:6" s="141" customFormat="1" ht="12" customHeight="1" x14ac:dyDescent="0.2">
      <c r="A592" s="187" t="s">
        <v>276</v>
      </c>
      <c r="B592" s="150"/>
      <c r="C592" s="151"/>
      <c r="D592" s="150"/>
      <c r="E592" s="151"/>
      <c r="F592" s="182"/>
    </row>
    <row r="593" spans="1:6" s="141" customFormat="1" ht="12" customHeight="1" x14ac:dyDescent="0.2">
      <c r="A593" s="188" t="s">
        <v>264</v>
      </c>
      <c r="B593" s="150">
        <v>559</v>
      </c>
      <c r="C593" s="151">
        <v>22.319474835886211</v>
      </c>
      <c r="D593" s="150">
        <v>2337</v>
      </c>
      <c r="E593" s="151">
        <v>36.507009345794387</v>
      </c>
      <c r="F593" s="182">
        <v>4.1806797853309483</v>
      </c>
    </row>
    <row r="594" spans="1:6" s="141" customFormat="1" ht="12" customHeight="1" x14ac:dyDescent="0.2">
      <c r="A594" s="162" t="s">
        <v>277</v>
      </c>
      <c r="B594" s="150">
        <v>3551</v>
      </c>
      <c r="C594" s="151">
        <v>42.438828720417177</v>
      </c>
      <c r="D594" s="150">
        <v>11179</v>
      </c>
      <c r="E594" s="151">
        <v>63.316289262235216</v>
      </c>
      <c r="F594" s="182">
        <v>3.1481272880878626</v>
      </c>
    </row>
    <row r="595" spans="1:6" s="141" customFormat="1" ht="12" customHeight="1" x14ac:dyDescent="0.2">
      <c r="A595" s="184" t="s">
        <v>278</v>
      </c>
      <c r="B595" s="150">
        <v>267</v>
      </c>
      <c r="C595" s="151">
        <v>138.39285714285717</v>
      </c>
      <c r="D595" s="150">
        <v>598</v>
      </c>
      <c r="E595" s="151">
        <v>135.43307086614172</v>
      </c>
      <c r="F595" s="182">
        <v>2.2397003745318353</v>
      </c>
    </row>
    <row r="596" spans="1:6" s="141" customFormat="1" ht="12" customHeight="1" x14ac:dyDescent="0.2">
      <c r="A596" s="184" t="s">
        <v>288</v>
      </c>
      <c r="B596" s="150">
        <v>2964</v>
      </c>
      <c r="C596" s="151">
        <v>42.843373493975918</v>
      </c>
      <c r="D596" s="150">
        <v>9552</v>
      </c>
      <c r="E596" s="151">
        <v>66.527196652719681</v>
      </c>
      <c r="F596" s="182">
        <v>3.2226720647773281</v>
      </c>
    </row>
    <row r="597" spans="1:6" s="141" customFormat="1" ht="12" customHeight="1" x14ac:dyDescent="0.2">
      <c r="A597" s="187" t="s">
        <v>280</v>
      </c>
      <c r="B597" s="150"/>
      <c r="C597" s="151"/>
      <c r="D597" s="150"/>
      <c r="E597" s="151"/>
      <c r="F597" s="182"/>
    </row>
    <row r="598" spans="1:6" s="141" customFormat="1" ht="12" customHeight="1" x14ac:dyDescent="0.2">
      <c r="A598" s="188" t="s">
        <v>264</v>
      </c>
      <c r="B598" s="150">
        <v>17</v>
      </c>
      <c r="C598" s="151" t="s">
        <v>290</v>
      </c>
      <c r="D598" s="150">
        <v>28</v>
      </c>
      <c r="E598" s="151" t="s">
        <v>290</v>
      </c>
      <c r="F598" s="182">
        <v>1.6470588235294117</v>
      </c>
    </row>
    <row r="599" spans="1:6" s="141" customFormat="1" ht="12" customHeight="1" x14ac:dyDescent="0.2">
      <c r="A599" s="184" t="s">
        <v>281</v>
      </c>
      <c r="B599" s="150">
        <v>66</v>
      </c>
      <c r="C599" s="151">
        <v>83.333333333333314</v>
      </c>
      <c r="D599" s="150">
        <v>361</v>
      </c>
      <c r="E599" s="151">
        <v>107.47126436781608</v>
      </c>
      <c r="F599" s="182">
        <v>5.4696969696969697</v>
      </c>
    </row>
    <row r="600" spans="1:6" s="141" customFormat="1" ht="12" customHeight="1" x14ac:dyDescent="0.2">
      <c r="A600" s="184" t="s">
        <v>282</v>
      </c>
      <c r="B600" s="150">
        <v>136</v>
      </c>
      <c r="C600" s="151">
        <v>-20.467836257309941</v>
      </c>
      <c r="D600" s="150">
        <v>340</v>
      </c>
      <c r="E600" s="151">
        <v>-5.2924791086350922</v>
      </c>
      <c r="F600" s="182">
        <v>2.5</v>
      </c>
    </row>
    <row r="601" spans="1:6" s="141" customFormat="1" ht="12" customHeight="1" x14ac:dyDescent="0.2">
      <c r="A601" s="187" t="s">
        <v>283</v>
      </c>
      <c r="B601" s="150"/>
      <c r="C601" s="151"/>
      <c r="D601" s="150"/>
      <c r="E601" s="151"/>
      <c r="F601" s="182"/>
    </row>
    <row r="602" spans="1:6" s="141" customFormat="1" ht="12" customHeight="1" x14ac:dyDescent="0.2">
      <c r="A602" s="188" t="s">
        <v>264</v>
      </c>
      <c r="B602" s="150">
        <v>101</v>
      </c>
      <c r="C602" s="151">
        <v>2.0202020202020066</v>
      </c>
      <c r="D602" s="150">
        <v>300</v>
      </c>
      <c r="E602" s="151">
        <v>-6.8322981366459601</v>
      </c>
      <c r="F602" s="182">
        <v>2.9702970297029703</v>
      </c>
    </row>
    <row r="603" spans="1:6" s="141" customFormat="1" ht="12" customHeight="1" x14ac:dyDescent="0.2">
      <c r="A603" s="162" t="s">
        <v>284</v>
      </c>
      <c r="B603" s="150">
        <v>343</v>
      </c>
      <c r="C603" s="151">
        <v>60.280373831775705</v>
      </c>
      <c r="D603" s="150">
        <v>682</v>
      </c>
      <c r="E603" s="151">
        <v>31.406551059730248</v>
      </c>
      <c r="F603" s="182">
        <v>1.9883381924198251</v>
      </c>
    </row>
    <row r="604" spans="1:6" s="141" customFormat="1" ht="12" customHeight="1" x14ac:dyDescent="0.2">
      <c r="A604" s="184" t="s">
        <v>285</v>
      </c>
      <c r="B604" s="150">
        <v>286</v>
      </c>
      <c r="C604" s="151">
        <v>75.460122699386517</v>
      </c>
      <c r="D604" s="150">
        <v>601</v>
      </c>
      <c r="E604" s="151">
        <v>45.520581113801455</v>
      </c>
      <c r="F604" s="182">
        <v>2.1013986013986012</v>
      </c>
    </row>
    <row r="605" spans="1:6" s="141" customFormat="1" ht="12" customHeight="1" x14ac:dyDescent="0.2">
      <c r="A605" s="184" t="s">
        <v>286</v>
      </c>
      <c r="B605" s="150">
        <v>57</v>
      </c>
      <c r="C605" s="151">
        <v>11.764705882352942</v>
      </c>
      <c r="D605" s="150">
        <v>81</v>
      </c>
      <c r="E605" s="151">
        <v>-23.584905660377359</v>
      </c>
      <c r="F605" s="182">
        <v>1.4210526315789473</v>
      </c>
    </row>
    <row r="606" spans="1:6" s="141" customFormat="1" ht="12" customHeight="1" x14ac:dyDescent="0.2">
      <c r="A606" s="162" t="s">
        <v>287</v>
      </c>
      <c r="B606" s="150">
        <v>1802</v>
      </c>
      <c r="C606" s="151">
        <v>32.402645113886848</v>
      </c>
      <c r="D606" s="150">
        <v>4508</v>
      </c>
      <c r="E606" s="151">
        <v>2.5011368804001961</v>
      </c>
      <c r="F606" s="182">
        <v>2.5016648168701443</v>
      </c>
    </row>
    <row r="607" spans="1:6" s="141" customFormat="1" ht="18" customHeight="1" x14ac:dyDescent="0.2">
      <c r="A607" s="186" t="s">
        <v>291</v>
      </c>
      <c r="B607" s="150">
        <v>5946116</v>
      </c>
      <c r="C607" s="151">
        <v>4.4178642028792865</v>
      </c>
      <c r="D607" s="150">
        <v>32736298</v>
      </c>
      <c r="E607" s="151">
        <v>2.9466577264228846</v>
      </c>
      <c r="F607" s="182">
        <v>5.5054926610917105</v>
      </c>
    </row>
    <row r="608" spans="1:6" s="141" customFormat="1" ht="16.149999999999999" customHeight="1" x14ac:dyDescent="0.2">
      <c r="A608" s="157" t="s">
        <v>118</v>
      </c>
      <c r="B608" s="150">
        <v>5336545</v>
      </c>
      <c r="C608" s="151">
        <v>4.0263805479618782</v>
      </c>
      <c r="D608" s="150">
        <v>29526820</v>
      </c>
      <c r="E608" s="151">
        <v>2.6986319541991861</v>
      </c>
      <c r="F608" s="182">
        <v>5.5329468785515719</v>
      </c>
    </row>
    <row r="609" spans="1:6" s="141" customFormat="1" ht="12" customHeight="1" x14ac:dyDescent="0.2">
      <c r="A609" s="157" t="s">
        <v>198</v>
      </c>
      <c r="B609" s="150">
        <v>609571</v>
      </c>
      <c r="C609" s="151">
        <v>7.9752438680924769</v>
      </c>
      <c r="D609" s="150">
        <v>3209478</v>
      </c>
      <c r="E609" s="151">
        <v>5.2859519791729639</v>
      </c>
      <c r="F609" s="182">
        <v>5.2651422065682256</v>
      </c>
    </row>
    <row r="610" spans="1:6" s="141" customFormat="1" ht="12" customHeight="1" x14ac:dyDescent="0.2">
      <c r="A610" s="162" t="s">
        <v>229</v>
      </c>
      <c r="B610" s="150">
        <v>536457</v>
      </c>
      <c r="C610" s="151">
        <v>7.1450398755300313</v>
      </c>
      <c r="D610" s="150">
        <v>2814113</v>
      </c>
      <c r="E610" s="151">
        <v>4.2218139274602322</v>
      </c>
      <c r="F610" s="182">
        <v>5.2457382418348537</v>
      </c>
    </row>
    <row r="611" spans="1:6" s="141" customFormat="1" ht="12" customHeight="1" x14ac:dyDescent="0.2">
      <c r="A611" s="184" t="s">
        <v>230</v>
      </c>
      <c r="B611" s="150">
        <v>28346</v>
      </c>
      <c r="C611" s="151">
        <v>-2.1809648699013024</v>
      </c>
      <c r="D611" s="150">
        <v>132336</v>
      </c>
      <c r="E611" s="151">
        <v>-2.259315336607699</v>
      </c>
      <c r="F611" s="182">
        <v>4.6685952162562616</v>
      </c>
    </row>
    <row r="612" spans="1:6" s="141" customFormat="1" ht="12" customHeight="1" x14ac:dyDescent="0.2">
      <c r="A612" s="184" t="s">
        <v>231</v>
      </c>
      <c r="B612" s="150">
        <v>2292</v>
      </c>
      <c r="C612" s="151">
        <v>-1.334481274214383</v>
      </c>
      <c r="D612" s="150">
        <v>23334</v>
      </c>
      <c r="E612" s="151">
        <v>-21.152936406028246</v>
      </c>
      <c r="F612" s="182">
        <v>10.180628272251308</v>
      </c>
    </row>
    <row r="613" spans="1:6" s="141" customFormat="1" ht="12" customHeight="1" x14ac:dyDescent="0.2">
      <c r="A613" s="184" t="s">
        <v>232</v>
      </c>
      <c r="B613" s="150">
        <v>37621</v>
      </c>
      <c r="C613" s="151">
        <v>15.256885512086015</v>
      </c>
      <c r="D613" s="150">
        <v>133623</v>
      </c>
      <c r="E613" s="151">
        <v>7.6207504772029893</v>
      </c>
      <c r="F613" s="182">
        <v>3.551819462534223</v>
      </c>
    </row>
    <row r="614" spans="1:6" s="141" customFormat="1" ht="12" customHeight="1" x14ac:dyDescent="0.2">
      <c r="A614" s="184" t="s">
        <v>233</v>
      </c>
      <c r="B614" s="150">
        <v>782</v>
      </c>
      <c r="C614" s="151">
        <v>52.140077821011658</v>
      </c>
      <c r="D614" s="150">
        <v>2911</v>
      </c>
      <c r="E614" s="151">
        <v>46.576032225579041</v>
      </c>
      <c r="F614" s="182">
        <v>3.7225063938618925</v>
      </c>
    </row>
    <row r="615" spans="1:6" s="141" customFormat="1" ht="12" customHeight="1" x14ac:dyDescent="0.2">
      <c r="A615" s="184" t="s">
        <v>234</v>
      </c>
      <c r="B615" s="150">
        <v>3942</v>
      </c>
      <c r="C615" s="151">
        <v>6.1675195259897748</v>
      </c>
      <c r="D615" s="150">
        <v>14968</v>
      </c>
      <c r="E615" s="151">
        <v>6.9677695990852442</v>
      </c>
      <c r="F615" s="182">
        <v>3.7970573313039067</v>
      </c>
    </row>
    <row r="616" spans="1:6" s="141" customFormat="1" ht="12" customHeight="1" x14ac:dyDescent="0.2">
      <c r="A616" s="184" t="s">
        <v>235</v>
      </c>
      <c r="B616" s="150">
        <v>19638</v>
      </c>
      <c r="C616" s="151">
        <v>11.706484641638212</v>
      </c>
      <c r="D616" s="150">
        <v>79703</v>
      </c>
      <c r="E616" s="151">
        <v>9.5016967315592069</v>
      </c>
      <c r="F616" s="182">
        <v>4.0586108565026988</v>
      </c>
    </row>
    <row r="617" spans="1:6" s="141" customFormat="1" ht="12" customHeight="1" x14ac:dyDescent="0.2">
      <c r="A617" s="184" t="s">
        <v>236</v>
      </c>
      <c r="B617" s="150">
        <v>1865</v>
      </c>
      <c r="C617" s="151">
        <v>45.362431800467675</v>
      </c>
      <c r="D617" s="150">
        <v>12544</v>
      </c>
      <c r="E617" s="151">
        <v>16.428438834230548</v>
      </c>
      <c r="F617" s="182">
        <v>6.7260053619302953</v>
      </c>
    </row>
    <row r="618" spans="1:6" s="141" customFormat="1" ht="12" customHeight="1" x14ac:dyDescent="0.2">
      <c r="A618" s="184" t="s">
        <v>237</v>
      </c>
      <c r="B618" s="150">
        <v>2220</v>
      </c>
      <c r="C618" s="151">
        <v>26.640045636052491</v>
      </c>
      <c r="D618" s="150">
        <v>9387</v>
      </c>
      <c r="E618" s="151">
        <v>14.924094025465237</v>
      </c>
      <c r="F618" s="182">
        <v>4.2283783783783786</v>
      </c>
    </row>
    <row r="619" spans="1:6" s="141" customFormat="1" ht="12" customHeight="1" x14ac:dyDescent="0.2">
      <c r="A619" s="184" t="s">
        <v>238</v>
      </c>
      <c r="B619" s="150">
        <v>571</v>
      </c>
      <c r="C619" s="151">
        <v>23.060344827586206</v>
      </c>
      <c r="D619" s="150">
        <v>2546</v>
      </c>
      <c r="E619" s="151">
        <v>27.427427427427432</v>
      </c>
      <c r="F619" s="182">
        <v>4.4588441330998245</v>
      </c>
    </row>
    <row r="620" spans="1:6" s="141" customFormat="1" ht="12" customHeight="1" x14ac:dyDescent="0.2">
      <c r="A620" s="184" t="s">
        <v>239</v>
      </c>
      <c r="B620" s="150">
        <v>18262</v>
      </c>
      <c r="C620" s="151">
        <v>26.240840591732322</v>
      </c>
      <c r="D620" s="150">
        <v>69843</v>
      </c>
      <c r="E620" s="151">
        <v>6.5752128666035787</v>
      </c>
      <c r="F620" s="182">
        <v>3.8244989595882162</v>
      </c>
    </row>
    <row r="621" spans="1:6" s="141" customFormat="1" ht="12" customHeight="1" x14ac:dyDescent="0.2">
      <c r="A621" s="184" t="s">
        <v>240</v>
      </c>
      <c r="B621" s="150">
        <v>2652</v>
      </c>
      <c r="C621" s="151">
        <v>140</v>
      </c>
      <c r="D621" s="150">
        <v>27737</v>
      </c>
      <c r="E621" s="151">
        <v>74.765295192489447</v>
      </c>
      <c r="F621" s="182">
        <v>10.458898944193061</v>
      </c>
    </row>
    <row r="622" spans="1:6" s="141" customFormat="1" ht="12" customHeight="1" x14ac:dyDescent="0.2">
      <c r="A622" s="184" t="s">
        <v>241</v>
      </c>
      <c r="B622" s="150">
        <v>1663</v>
      </c>
      <c r="C622" s="151">
        <v>18.194740582800279</v>
      </c>
      <c r="D622" s="150">
        <v>7117</v>
      </c>
      <c r="E622" s="151">
        <v>5.5308422301304887</v>
      </c>
      <c r="F622" s="182">
        <v>4.2796151533373425</v>
      </c>
    </row>
    <row r="623" spans="1:6" s="141" customFormat="1" ht="12" customHeight="1" x14ac:dyDescent="0.2">
      <c r="A623" s="184" t="s">
        <v>242</v>
      </c>
      <c r="B623" s="150">
        <v>1601</v>
      </c>
      <c r="C623" s="151">
        <v>9.8833218943033643</v>
      </c>
      <c r="D623" s="150">
        <v>9846</v>
      </c>
      <c r="E623" s="151">
        <v>4.6444893187373708</v>
      </c>
      <c r="F623" s="182">
        <v>6.1499063085571519</v>
      </c>
    </row>
    <row r="624" spans="1:6" s="141" customFormat="1" ht="12" customHeight="1" x14ac:dyDescent="0.2">
      <c r="A624" s="184" t="s">
        <v>243</v>
      </c>
      <c r="B624" s="150">
        <v>3374</v>
      </c>
      <c r="C624" s="151">
        <v>-1.8615474112856418</v>
      </c>
      <c r="D624" s="150">
        <v>14312</v>
      </c>
      <c r="E624" s="151">
        <v>2.0827389443651896</v>
      </c>
      <c r="F624" s="182">
        <v>4.2418494368701838</v>
      </c>
    </row>
    <row r="625" spans="1:6" s="141" customFormat="1" ht="12" customHeight="1" x14ac:dyDescent="0.2">
      <c r="A625" s="184" t="s">
        <v>244</v>
      </c>
      <c r="B625" s="150">
        <v>1717</v>
      </c>
      <c r="C625" s="151">
        <v>38.022508038585215</v>
      </c>
      <c r="D625" s="150">
        <v>4699</v>
      </c>
      <c r="E625" s="151">
        <v>6.0482960956894658</v>
      </c>
      <c r="F625" s="182">
        <v>2.7367501456027954</v>
      </c>
    </row>
    <row r="626" spans="1:6" s="141" customFormat="1" ht="12" customHeight="1" x14ac:dyDescent="0.2">
      <c r="A626" s="184" t="s">
        <v>245</v>
      </c>
      <c r="B626" s="150">
        <v>201414</v>
      </c>
      <c r="C626" s="151">
        <v>0.62297981185710682</v>
      </c>
      <c r="D626" s="150">
        <v>1090453</v>
      </c>
      <c r="E626" s="151">
        <v>-0.67178100758953008</v>
      </c>
      <c r="F626" s="182">
        <v>5.4139881041039848</v>
      </c>
    </row>
    <row r="627" spans="1:6" s="141" customFormat="1" ht="12" customHeight="1" x14ac:dyDescent="0.2">
      <c r="A627" s="184" t="s">
        <v>246</v>
      </c>
      <c r="B627" s="150">
        <v>6258</v>
      </c>
      <c r="C627" s="151">
        <v>-5.3109396277803</v>
      </c>
      <c r="D627" s="150">
        <v>24408</v>
      </c>
      <c r="E627" s="151">
        <v>-11.375767038233903</v>
      </c>
      <c r="F627" s="182">
        <v>3.9002876318312558</v>
      </c>
    </row>
    <row r="628" spans="1:6" s="141" customFormat="1" ht="12" customHeight="1" x14ac:dyDescent="0.2">
      <c r="A628" s="184" t="s">
        <v>247</v>
      </c>
      <c r="B628" s="150">
        <v>22251</v>
      </c>
      <c r="C628" s="151">
        <v>0.24327611839439101</v>
      </c>
      <c r="D628" s="150">
        <v>82535</v>
      </c>
      <c r="E628" s="151">
        <v>-2.4570402061124526</v>
      </c>
      <c r="F628" s="182">
        <v>3.7092714934160265</v>
      </c>
    </row>
    <row r="629" spans="1:6" s="141" customFormat="1" ht="12" customHeight="1" x14ac:dyDescent="0.2">
      <c r="A629" s="184" t="s">
        <v>248</v>
      </c>
      <c r="B629" s="150">
        <v>30588</v>
      </c>
      <c r="C629" s="151">
        <v>15.204700387932661</v>
      </c>
      <c r="D629" s="150">
        <v>297570</v>
      </c>
      <c r="E629" s="151">
        <v>8.7105035308902643</v>
      </c>
      <c r="F629" s="182">
        <v>9.7283248332679477</v>
      </c>
    </row>
    <row r="630" spans="1:6" s="141" customFormat="1" ht="12" customHeight="1" x14ac:dyDescent="0.2">
      <c r="A630" s="184" t="s">
        <v>249</v>
      </c>
      <c r="B630" s="150">
        <v>1668</v>
      </c>
      <c r="C630" s="151">
        <v>2.9629629629629619</v>
      </c>
      <c r="D630" s="150">
        <v>15422</v>
      </c>
      <c r="E630" s="151">
        <v>-6.8213401002960552</v>
      </c>
      <c r="F630" s="182">
        <v>9.2458033573141485</v>
      </c>
    </row>
    <row r="631" spans="1:6" s="141" customFormat="1" ht="12" customHeight="1" x14ac:dyDescent="0.2">
      <c r="A631" s="184" t="s">
        <v>250</v>
      </c>
      <c r="B631" s="150">
        <v>6090</v>
      </c>
      <c r="C631" s="151">
        <v>21.654015181781872</v>
      </c>
      <c r="D631" s="150">
        <v>69820</v>
      </c>
      <c r="E631" s="151">
        <v>20.188666253528879</v>
      </c>
      <c r="F631" s="182">
        <v>11.464696223316913</v>
      </c>
    </row>
    <row r="632" spans="1:6" s="141" customFormat="1" ht="12" customHeight="1" x14ac:dyDescent="0.2">
      <c r="A632" s="184" t="s">
        <v>251</v>
      </c>
      <c r="B632" s="150">
        <v>9564</v>
      </c>
      <c r="C632" s="151">
        <v>-27.003510914364213</v>
      </c>
      <c r="D632" s="150">
        <v>41148</v>
      </c>
      <c r="E632" s="151">
        <v>-25.506454007277739</v>
      </c>
      <c r="F632" s="182">
        <v>4.3023839397741535</v>
      </c>
    </row>
    <row r="633" spans="1:6" s="141" customFormat="1" ht="12" customHeight="1" x14ac:dyDescent="0.2">
      <c r="A633" s="184" t="s">
        <v>252</v>
      </c>
      <c r="B633" s="150">
        <v>10400</v>
      </c>
      <c r="C633" s="151">
        <v>1.7512963506506054</v>
      </c>
      <c r="D633" s="150">
        <v>33473</v>
      </c>
      <c r="E633" s="151">
        <v>1.3534790770907819</v>
      </c>
      <c r="F633" s="182">
        <v>3.2185576923076922</v>
      </c>
    </row>
    <row r="634" spans="1:6" s="141" customFormat="1" ht="12" customHeight="1" x14ac:dyDescent="0.2">
      <c r="A634" s="184" t="s">
        <v>253</v>
      </c>
      <c r="B634" s="150">
        <v>49642</v>
      </c>
      <c r="C634" s="151">
        <v>17.699219954003368</v>
      </c>
      <c r="D634" s="150">
        <v>195942</v>
      </c>
      <c r="E634" s="151">
        <v>11.378777199245135</v>
      </c>
      <c r="F634" s="182">
        <v>3.9471012449135814</v>
      </c>
    </row>
    <row r="635" spans="1:6" s="141" customFormat="1" ht="12" customHeight="1" x14ac:dyDescent="0.2">
      <c r="A635" s="184" t="s">
        <v>254</v>
      </c>
      <c r="B635" s="150">
        <v>4371</v>
      </c>
      <c r="C635" s="151">
        <v>36.679174484052538</v>
      </c>
      <c r="D635" s="150">
        <v>51096</v>
      </c>
      <c r="E635" s="151">
        <v>53.880439692817362</v>
      </c>
      <c r="F635" s="182">
        <v>11.689773507206588</v>
      </c>
    </row>
    <row r="636" spans="1:6" s="141" customFormat="1" ht="12" customHeight="1" x14ac:dyDescent="0.2">
      <c r="A636" s="184" t="s">
        <v>255</v>
      </c>
      <c r="B636" s="150">
        <v>3131</v>
      </c>
      <c r="C636" s="151">
        <v>21.215640727835861</v>
      </c>
      <c r="D636" s="150">
        <v>40183</v>
      </c>
      <c r="E636" s="151">
        <v>33.440706671537214</v>
      </c>
      <c r="F636" s="182">
        <v>12.833918875758544</v>
      </c>
    </row>
    <row r="637" spans="1:6" s="141" customFormat="1" ht="12" customHeight="1" x14ac:dyDescent="0.2">
      <c r="A637" s="184" t="s">
        <v>256</v>
      </c>
      <c r="B637" s="150">
        <v>11078</v>
      </c>
      <c r="C637" s="151">
        <v>29.99295939920205</v>
      </c>
      <c r="D637" s="150">
        <v>50645</v>
      </c>
      <c r="E637" s="151">
        <v>17.323418351981829</v>
      </c>
      <c r="F637" s="182">
        <v>4.5716735872901246</v>
      </c>
    </row>
    <row r="638" spans="1:6" s="141" customFormat="1" ht="12" customHeight="1" x14ac:dyDescent="0.2">
      <c r="A638" s="184" t="s">
        <v>257</v>
      </c>
      <c r="B638" s="150">
        <v>13627</v>
      </c>
      <c r="C638" s="151">
        <v>20.881752860817883</v>
      </c>
      <c r="D638" s="150">
        <v>67962</v>
      </c>
      <c r="E638" s="151">
        <v>21.964000502485504</v>
      </c>
      <c r="F638" s="182">
        <v>4.9873046158362078</v>
      </c>
    </row>
    <row r="639" spans="1:6" s="141" customFormat="1" ht="12" customHeight="1" x14ac:dyDescent="0.2">
      <c r="A639" s="184" t="s">
        <v>258</v>
      </c>
      <c r="B639" s="150">
        <v>2341</v>
      </c>
      <c r="C639" s="151">
        <v>31.075027995520713</v>
      </c>
      <c r="D639" s="150">
        <v>12249</v>
      </c>
      <c r="E639" s="151">
        <v>39.717121022014368</v>
      </c>
      <c r="F639" s="182">
        <v>5.2323793250747546</v>
      </c>
    </row>
    <row r="640" spans="1:6" s="141" customFormat="1" ht="12" customHeight="1" x14ac:dyDescent="0.2">
      <c r="A640" s="184" t="s">
        <v>259</v>
      </c>
      <c r="B640" s="150">
        <v>1642</v>
      </c>
      <c r="C640" s="151">
        <v>8.1686429512516412</v>
      </c>
      <c r="D640" s="150">
        <v>6962</v>
      </c>
      <c r="E640" s="151">
        <v>1.0743321718931469</v>
      </c>
      <c r="F640" s="182">
        <v>4.2399512789281362</v>
      </c>
    </row>
    <row r="641" spans="1:6" s="141" customFormat="1" ht="12" customHeight="1" x14ac:dyDescent="0.2">
      <c r="A641" s="184" t="s">
        <v>260</v>
      </c>
      <c r="B641" s="150">
        <v>6194</v>
      </c>
      <c r="C641" s="151">
        <v>-3.2792004996876898</v>
      </c>
      <c r="D641" s="150">
        <v>57022</v>
      </c>
      <c r="E641" s="151">
        <v>-11.274662351403492</v>
      </c>
      <c r="F641" s="182">
        <v>9.2060058120762029</v>
      </c>
    </row>
    <row r="642" spans="1:6" s="141" customFormat="1" ht="12" customHeight="1" x14ac:dyDescent="0.2">
      <c r="A642" s="184" t="s">
        <v>261</v>
      </c>
      <c r="B642" s="150">
        <v>24869</v>
      </c>
      <c r="C642" s="151">
        <v>23.150440724967808</v>
      </c>
      <c r="D642" s="150">
        <v>105621</v>
      </c>
      <c r="E642" s="151">
        <v>17.720291567285614</v>
      </c>
      <c r="F642" s="182">
        <v>4.247094776629539</v>
      </c>
    </row>
    <row r="643" spans="1:6" s="141" customFormat="1" ht="12" customHeight="1" x14ac:dyDescent="0.2">
      <c r="A643" s="184" t="s">
        <v>262</v>
      </c>
      <c r="B643" s="150">
        <v>178</v>
      </c>
      <c r="C643" s="151">
        <v>37.984496124031011</v>
      </c>
      <c r="D643" s="150">
        <v>1868</v>
      </c>
      <c r="E643" s="151">
        <v>4.7085201793722007</v>
      </c>
      <c r="F643" s="182">
        <v>10.49438202247191</v>
      </c>
    </row>
    <row r="644" spans="1:6" s="141" customFormat="1" ht="12" customHeight="1" x14ac:dyDescent="0.2">
      <c r="A644" s="187" t="s">
        <v>263</v>
      </c>
      <c r="B644" s="150"/>
      <c r="C644" s="151"/>
      <c r="D644" s="150"/>
      <c r="E644" s="151"/>
      <c r="F644" s="182"/>
    </row>
    <row r="645" spans="1:6" s="141" customFormat="1" ht="12" customHeight="1" x14ac:dyDescent="0.2">
      <c r="A645" s="188" t="s">
        <v>264</v>
      </c>
      <c r="B645" s="150">
        <v>4605</v>
      </c>
      <c r="C645" s="151">
        <v>-8.9920948616600782</v>
      </c>
      <c r="D645" s="150">
        <v>24828</v>
      </c>
      <c r="E645" s="151">
        <v>-14.612924304433065</v>
      </c>
      <c r="F645" s="182">
        <v>5.3915309446254076</v>
      </c>
    </row>
    <row r="646" spans="1:6" s="141" customFormat="1" ht="12" customHeight="1" x14ac:dyDescent="0.2">
      <c r="A646" s="162" t="s">
        <v>265</v>
      </c>
      <c r="B646" s="150">
        <v>2009</v>
      </c>
      <c r="C646" s="151">
        <v>35.195154777927314</v>
      </c>
      <c r="D646" s="150">
        <v>14877</v>
      </c>
      <c r="E646" s="151">
        <v>51.404437207408932</v>
      </c>
      <c r="F646" s="182">
        <v>7.4051767048282731</v>
      </c>
    </row>
    <row r="647" spans="1:6" s="141" customFormat="1" ht="12" customHeight="1" x14ac:dyDescent="0.2">
      <c r="A647" s="184" t="s">
        <v>266</v>
      </c>
      <c r="B647" s="150">
        <v>842</v>
      </c>
      <c r="C647" s="151">
        <v>42.95415959252972</v>
      </c>
      <c r="D647" s="150">
        <v>4932</v>
      </c>
      <c r="E647" s="151">
        <v>70.245081118398332</v>
      </c>
      <c r="F647" s="182">
        <v>5.8574821852731596</v>
      </c>
    </row>
    <row r="648" spans="1:6" s="141" customFormat="1" ht="12" customHeight="1" x14ac:dyDescent="0.2">
      <c r="A648" s="187" t="s">
        <v>267</v>
      </c>
      <c r="B648" s="150"/>
      <c r="C648" s="151"/>
      <c r="D648" s="150"/>
      <c r="E648" s="151"/>
      <c r="F648" s="182"/>
    </row>
    <row r="649" spans="1:6" s="141" customFormat="1" ht="12" customHeight="1" x14ac:dyDescent="0.2">
      <c r="A649" s="188" t="s">
        <v>264</v>
      </c>
      <c r="B649" s="150">
        <v>1167</v>
      </c>
      <c r="C649" s="151">
        <v>30.100334448160538</v>
      </c>
      <c r="D649" s="150">
        <v>9945</v>
      </c>
      <c r="E649" s="151">
        <v>43.527204502814271</v>
      </c>
      <c r="F649" s="182">
        <v>8.5218508997429314</v>
      </c>
    </row>
    <row r="650" spans="1:6" s="141" customFormat="1" ht="12" customHeight="1" x14ac:dyDescent="0.2">
      <c r="A650" s="162" t="s">
        <v>268</v>
      </c>
      <c r="B650" s="150">
        <v>37843</v>
      </c>
      <c r="C650" s="151">
        <v>27.86093185120113</v>
      </c>
      <c r="D650" s="150">
        <v>222003</v>
      </c>
      <c r="E650" s="151">
        <v>17.763478961997919</v>
      </c>
      <c r="F650" s="182">
        <v>5.8664217953122106</v>
      </c>
    </row>
    <row r="651" spans="1:6" s="141" customFormat="1" ht="12" customHeight="1" x14ac:dyDescent="0.2">
      <c r="A651" s="184" t="s">
        <v>269</v>
      </c>
      <c r="B651" s="150">
        <v>8363</v>
      </c>
      <c r="C651" s="151">
        <v>44.438687392055272</v>
      </c>
      <c r="D651" s="150">
        <v>53973</v>
      </c>
      <c r="E651" s="151">
        <v>18.52819747013352</v>
      </c>
      <c r="F651" s="182">
        <v>6.4537845270835827</v>
      </c>
    </row>
    <row r="652" spans="1:6" s="141" customFormat="1" ht="12" customHeight="1" x14ac:dyDescent="0.2">
      <c r="A652" s="184" t="s">
        <v>270</v>
      </c>
      <c r="B652" s="150">
        <v>6715</v>
      </c>
      <c r="C652" s="151">
        <v>60.953978906999055</v>
      </c>
      <c r="D652" s="150">
        <v>24335</v>
      </c>
      <c r="E652" s="151">
        <v>29.758984749920018</v>
      </c>
      <c r="F652" s="182">
        <v>3.6239761727475801</v>
      </c>
    </row>
    <row r="653" spans="1:6" s="141" customFormat="1" ht="12" customHeight="1" x14ac:dyDescent="0.2">
      <c r="A653" s="184" t="s">
        <v>271</v>
      </c>
      <c r="B653" s="150">
        <v>2108</v>
      </c>
      <c r="C653" s="151">
        <v>28.693528693528691</v>
      </c>
      <c r="D653" s="150">
        <v>28477</v>
      </c>
      <c r="E653" s="151">
        <v>22.894010012083555</v>
      </c>
      <c r="F653" s="182">
        <v>13.509013282732449</v>
      </c>
    </row>
    <row r="654" spans="1:6" s="141" customFormat="1" ht="12" customHeight="1" x14ac:dyDescent="0.2">
      <c r="A654" s="184" t="s">
        <v>272</v>
      </c>
      <c r="B654" s="150">
        <v>12636</v>
      </c>
      <c r="C654" s="151">
        <v>11.852704257767542</v>
      </c>
      <c r="D654" s="150">
        <v>76700</v>
      </c>
      <c r="E654" s="151">
        <v>14.506665870444735</v>
      </c>
      <c r="F654" s="182">
        <v>6.0699588477366255</v>
      </c>
    </row>
    <row r="655" spans="1:6" s="141" customFormat="1" ht="12" customHeight="1" x14ac:dyDescent="0.2">
      <c r="A655" s="184" t="s">
        <v>273</v>
      </c>
      <c r="B655" s="150">
        <v>1732</v>
      </c>
      <c r="C655" s="151">
        <v>-15.553388590931249</v>
      </c>
      <c r="D655" s="150">
        <v>12030</v>
      </c>
      <c r="E655" s="151">
        <v>-3.0386072378496038</v>
      </c>
      <c r="F655" s="182">
        <v>6.9457274826789837</v>
      </c>
    </row>
    <row r="656" spans="1:6" s="141" customFormat="1" ht="12" customHeight="1" x14ac:dyDescent="0.2">
      <c r="A656" s="184" t="s">
        <v>274</v>
      </c>
      <c r="B656" s="150">
        <v>1045</v>
      </c>
      <c r="C656" s="151">
        <v>22.508792497069166</v>
      </c>
      <c r="D656" s="150">
        <v>4762</v>
      </c>
      <c r="E656" s="151">
        <v>38.430232558139522</v>
      </c>
      <c r="F656" s="182">
        <v>4.5569377990430624</v>
      </c>
    </row>
    <row r="657" spans="1:6" s="141" customFormat="1" ht="12" customHeight="1" x14ac:dyDescent="0.2">
      <c r="A657" s="184" t="s">
        <v>275</v>
      </c>
      <c r="B657" s="150">
        <v>1381</v>
      </c>
      <c r="C657" s="151">
        <v>41.06230847803883</v>
      </c>
      <c r="D657" s="150">
        <v>4165</v>
      </c>
      <c r="E657" s="151">
        <v>34.224943602964856</v>
      </c>
      <c r="F657" s="182">
        <v>3.0159304851556841</v>
      </c>
    </row>
    <row r="658" spans="1:6" s="141" customFormat="1" ht="12" customHeight="1" x14ac:dyDescent="0.2">
      <c r="A658" s="187" t="s">
        <v>276</v>
      </c>
      <c r="B658" s="150"/>
      <c r="C658" s="151"/>
      <c r="D658" s="150"/>
      <c r="E658" s="151"/>
      <c r="F658" s="182"/>
    </row>
    <row r="659" spans="1:6" s="141" customFormat="1" ht="12" customHeight="1" x14ac:dyDescent="0.2">
      <c r="A659" s="188" t="s">
        <v>264</v>
      </c>
      <c r="B659" s="150">
        <v>3863</v>
      </c>
      <c r="C659" s="151">
        <v>37.131700390486344</v>
      </c>
      <c r="D659" s="150">
        <v>17561</v>
      </c>
      <c r="E659" s="151">
        <v>16.136498908802338</v>
      </c>
      <c r="F659" s="182">
        <v>4.5459487444990936</v>
      </c>
    </row>
    <row r="660" spans="1:6" s="141" customFormat="1" ht="12" customHeight="1" x14ac:dyDescent="0.2">
      <c r="A660" s="162" t="s">
        <v>277</v>
      </c>
      <c r="B660" s="150">
        <v>23559</v>
      </c>
      <c r="C660" s="151">
        <v>22.824670246598203</v>
      </c>
      <c r="D660" s="150">
        <v>117201</v>
      </c>
      <c r="E660" s="151">
        <v>16.373583819046587</v>
      </c>
      <c r="F660" s="182">
        <v>4.9747867057175599</v>
      </c>
    </row>
    <row r="661" spans="1:6" s="141" customFormat="1" ht="12" customHeight="1" x14ac:dyDescent="0.2">
      <c r="A661" s="184" t="s">
        <v>278</v>
      </c>
      <c r="B661" s="150">
        <v>2446</v>
      </c>
      <c r="C661" s="151">
        <v>22.483725588382569</v>
      </c>
      <c r="D661" s="150">
        <v>11420</v>
      </c>
      <c r="E661" s="151">
        <v>13.756350234087051</v>
      </c>
      <c r="F661" s="182">
        <v>4.6688470973017173</v>
      </c>
    </row>
    <row r="662" spans="1:6" s="141" customFormat="1" ht="12" customHeight="1" x14ac:dyDescent="0.2">
      <c r="A662" s="184" t="s">
        <v>288</v>
      </c>
      <c r="B662" s="150">
        <v>15146</v>
      </c>
      <c r="C662" s="151">
        <v>16.741174657006326</v>
      </c>
      <c r="D662" s="150">
        <v>80410</v>
      </c>
      <c r="E662" s="151">
        <v>12.019726393803467</v>
      </c>
      <c r="F662" s="182">
        <v>5.3089924732602665</v>
      </c>
    </row>
    <row r="663" spans="1:6" s="141" customFormat="1" ht="12" customHeight="1" x14ac:dyDescent="0.2">
      <c r="A663" s="187" t="s">
        <v>280</v>
      </c>
      <c r="B663" s="150"/>
      <c r="C663" s="151"/>
      <c r="D663" s="150"/>
      <c r="E663" s="151"/>
      <c r="F663" s="182"/>
    </row>
    <row r="664" spans="1:6" s="141" customFormat="1" ht="12" customHeight="1" x14ac:dyDescent="0.2">
      <c r="A664" s="188" t="s">
        <v>264</v>
      </c>
      <c r="B664" s="150">
        <v>159</v>
      </c>
      <c r="C664" s="151">
        <v>67.368421052631589</v>
      </c>
      <c r="D664" s="150">
        <v>691</v>
      </c>
      <c r="E664" s="151">
        <v>52.202643171806159</v>
      </c>
      <c r="F664" s="182">
        <v>4.3459119496855347</v>
      </c>
    </row>
    <row r="665" spans="1:6" s="141" customFormat="1" ht="12" customHeight="1" x14ac:dyDescent="0.2">
      <c r="A665" s="184" t="s">
        <v>281</v>
      </c>
      <c r="B665" s="150">
        <v>849</v>
      </c>
      <c r="C665" s="151">
        <v>35.406698564593313</v>
      </c>
      <c r="D665" s="150">
        <v>3589</v>
      </c>
      <c r="E665" s="151">
        <v>29.75415762834416</v>
      </c>
      <c r="F665" s="182">
        <v>4.227326266195524</v>
      </c>
    </row>
    <row r="666" spans="1:6" s="141" customFormat="1" ht="12" customHeight="1" x14ac:dyDescent="0.2">
      <c r="A666" s="184" t="s">
        <v>282</v>
      </c>
      <c r="B666" s="150">
        <v>2270</v>
      </c>
      <c r="C666" s="151">
        <v>27.671541057367818</v>
      </c>
      <c r="D666" s="150">
        <v>10766</v>
      </c>
      <c r="E666" s="151">
        <v>26.987497051191326</v>
      </c>
      <c r="F666" s="182">
        <v>4.7427312775330392</v>
      </c>
    </row>
    <row r="667" spans="1:6" s="141" customFormat="1" ht="12" customHeight="1" x14ac:dyDescent="0.2">
      <c r="A667" s="187" t="s">
        <v>283</v>
      </c>
      <c r="B667" s="150"/>
      <c r="C667" s="151"/>
      <c r="D667" s="150"/>
      <c r="E667" s="151"/>
      <c r="F667" s="182"/>
    </row>
    <row r="668" spans="1:6" s="141" customFormat="1" ht="12" customHeight="1" x14ac:dyDescent="0.2">
      <c r="A668" s="188" t="s">
        <v>264</v>
      </c>
      <c r="B668" s="150">
        <v>2689</v>
      </c>
      <c r="C668" s="151">
        <v>57.251461988304072</v>
      </c>
      <c r="D668" s="150">
        <v>10325</v>
      </c>
      <c r="E668" s="151">
        <v>43.562291434927687</v>
      </c>
      <c r="F668" s="182">
        <v>3.8397173670509481</v>
      </c>
    </row>
    <row r="669" spans="1:6" s="141" customFormat="1" ht="12" customHeight="1" x14ac:dyDescent="0.2">
      <c r="A669" s="162" t="s">
        <v>284</v>
      </c>
      <c r="B669" s="150">
        <v>5366</v>
      </c>
      <c r="C669" s="151">
        <v>20.719910011248601</v>
      </c>
      <c r="D669" s="150">
        <v>23469</v>
      </c>
      <c r="E669" s="151">
        <v>25.812158250241239</v>
      </c>
      <c r="F669" s="182">
        <v>4.3736489004845325</v>
      </c>
    </row>
    <row r="670" spans="1:6" s="141" customFormat="1" ht="12" customHeight="1" x14ac:dyDescent="0.2">
      <c r="A670" s="184" t="s">
        <v>285</v>
      </c>
      <c r="B670" s="150">
        <v>4772</v>
      </c>
      <c r="C670" s="151">
        <v>20.38345105953583</v>
      </c>
      <c r="D670" s="150">
        <v>20809</v>
      </c>
      <c r="E670" s="151">
        <v>26.706448273762405</v>
      </c>
      <c r="F670" s="182">
        <v>4.3606454316848282</v>
      </c>
    </row>
    <row r="671" spans="1:6" s="141" customFormat="1" ht="12" customHeight="1" x14ac:dyDescent="0.2">
      <c r="A671" s="184" t="s">
        <v>286</v>
      </c>
      <c r="B671" s="150">
        <v>594</v>
      </c>
      <c r="C671" s="151">
        <v>23.492723492723485</v>
      </c>
      <c r="D671" s="150">
        <v>2660</v>
      </c>
      <c r="E671" s="151">
        <v>19.229045271178833</v>
      </c>
      <c r="F671" s="182">
        <v>4.4781144781144784</v>
      </c>
    </row>
    <row r="672" spans="1:6" s="141" customFormat="1" ht="12" customHeight="1" x14ac:dyDescent="0.2">
      <c r="A672" s="162" t="s">
        <v>287</v>
      </c>
      <c r="B672" s="150">
        <v>4337</v>
      </c>
      <c r="C672" s="151">
        <v>-52.626979792463132</v>
      </c>
      <c r="D672" s="150">
        <v>17815</v>
      </c>
      <c r="E672" s="151">
        <v>-41.624614981322495</v>
      </c>
      <c r="F672" s="182">
        <v>4.1076781185151026</v>
      </c>
    </row>
    <row r="673" spans="1:6" s="141" customFormat="1" ht="18" customHeight="1" x14ac:dyDescent="0.2">
      <c r="A673" s="186" t="s">
        <v>210</v>
      </c>
      <c r="B673" s="150">
        <v>7905317</v>
      </c>
      <c r="C673" s="151">
        <v>0.57842041340717287</v>
      </c>
      <c r="D673" s="150">
        <v>19853023</v>
      </c>
      <c r="E673" s="151">
        <v>0.76455710670997235</v>
      </c>
      <c r="F673" s="182">
        <v>2.5113506517195958</v>
      </c>
    </row>
    <row r="674" spans="1:6" s="141" customFormat="1" ht="16.149999999999999" customHeight="1" x14ac:dyDescent="0.2">
      <c r="A674" s="157" t="s">
        <v>118</v>
      </c>
      <c r="B674" s="150">
        <v>6587249</v>
      </c>
      <c r="C674" s="151">
        <v>0.3419754359577496</v>
      </c>
      <c r="D674" s="150">
        <v>16504963</v>
      </c>
      <c r="E674" s="151">
        <v>0.50381111549677371</v>
      </c>
      <c r="F674" s="182">
        <v>2.5055926988641235</v>
      </c>
    </row>
    <row r="675" spans="1:6" s="141" customFormat="1" ht="12" customHeight="1" x14ac:dyDescent="0.2">
      <c r="A675" s="157" t="s">
        <v>198</v>
      </c>
      <c r="B675" s="150">
        <v>1318068</v>
      </c>
      <c r="C675" s="151">
        <v>1.776990166440811</v>
      </c>
      <c r="D675" s="150">
        <v>3348060</v>
      </c>
      <c r="E675" s="151">
        <v>2.0699898572051865</v>
      </c>
      <c r="F675" s="182">
        <v>2.5401269130272488</v>
      </c>
    </row>
    <row r="676" spans="1:6" s="141" customFormat="1" ht="12" customHeight="1" x14ac:dyDescent="0.2">
      <c r="A676" s="162" t="s">
        <v>229</v>
      </c>
      <c r="B676" s="150">
        <v>934020</v>
      </c>
      <c r="C676" s="151">
        <v>1.5476442864364941</v>
      </c>
      <c r="D676" s="150">
        <v>2375134</v>
      </c>
      <c r="E676" s="151">
        <v>0.92999083394916227</v>
      </c>
      <c r="F676" s="182">
        <v>2.5429155692597587</v>
      </c>
    </row>
    <row r="677" spans="1:6" s="141" customFormat="1" ht="12" customHeight="1" x14ac:dyDescent="0.2">
      <c r="A677" s="184" t="s">
        <v>230</v>
      </c>
      <c r="B677" s="150">
        <v>42233</v>
      </c>
      <c r="C677" s="151">
        <v>3.7207131980942165</v>
      </c>
      <c r="D677" s="150">
        <v>106917</v>
      </c>
      <c r="E677" s="151">
        <v>4.7251035820281544</v>
      </c>
      <c r="F677" s="182">
        <v>2.5315985130111525</v>
      </c>
    </row>
    <row r="678" spans="1:6" s="141" customFormat="1" ht="12" customHeight="1" x14ac:dyDescent="0.2">
      <c r="A678" s="184" t="s">
        <v>231</v>
      </c>
      <c r="B678" s="150">
        <v>3816</v>
      </c>
      <c r="C678" s="151">
        <v>-6.4476587398872311</v>
      </c>
      <c r="D678" s="150">
        <v>13313</v>
      </c>
      <c r="E678" s="151">
        <v>27.202369577680102</v>
      </c>
      <c r="F678" s="182">
        <v>3.4887316561844863</v>
      </c>
    </row>
    <row r="679" spans="1:6" s="141" customFormat="1" ht="12" customHeight="1" x14ac:dyDescent="0.2">
      <c r="A679" s="184" t="s">
        <v>232</v>
      </c>
      <c r="B679" s="150">
        <v>45074</v>
      </c>
      <c r="C679" s="151">
        <v>0.48823988407089303</v>
      </c>
      <c r="D679" s="150">
        <v>111032</v>
      </c>
      <c r="E679" s="151">
        <v>-2.9491460238099449</v>
      </c>
      <c r="F679" s="182">
        <v>2.4633269734214847</v>
      </c>
    </row>
    <row r="680" spans="1:6" s="141" customFormat="1" ht="12" customHeight="1" x14ac:dyDescent="0.2">
      <c r="A680" s="184" t="s">
        <v>233</v>
      </c>
      <c r="B680" s="150">
        <v>2182</v>
      </c>
      <c r="C680" s="151">
        <v>-11.695669769324155</v>
      </c>
      <c r="D680" s="150">
        <v>4941</v>
      </c>
      <c r="E680" s="151">
        <v>-13.330994562357475</v>
      </c>
      <c r="F680" s="182">
        <v>2.2644362969752523</v>
      </c>
    </row>
    <row r="681" spans="1:6" s="141" customFormat="1" ht="12" customHeight="1" x14ac:dyDescent="0.2">
      <c r="A681" s="184" t="s">
        <v>234</v>
      </c>
      <c r="B681" s="150">
        <v>8972</v>
      </c>
      <c r="C681" s="151">
        <v>-8.9599188229325222</v>
      </c>
      <c r="D681" s="150">
        <v>22514</v>
      </c>
      <c r="E681" s="151">
        <v>-10.594869351123819</v>
      </c>
      <c r="F681" s="182">
        <v>2.5093624609897458</v>
      </c>
    </row>
    <row r="682" spans="1:6" s="141" customFormat="1" ht="12" customHeight="1" x14ac:dyDescent="0.2">
      <c r="A682" s="184" t="s">
        <v>235</v>
      </c>
      <c r="B682" s="150">
        <v>87295</v>
      </c>
      <c r="C682" s="151">
        <v>-7.2188506382390756</v>
      </c>
      <c r="D682" s="150">
        <v>227637</v>
      </c>
      <c r="E682" s="151">
        <v>-7.328640810294786</v>
      </c>
      <c r="F682" s="182">
        <v>2.6076751245775815</v>
      </c>
    </row>
    <row r="683" spans="1:6" s="141" customFormat="1" ht="12" customHeight="1" x14ac:dyDescent="0.2">
      <c r="A683" s="184" t="s">
        <v>236</v>
      </c>
      <c r="B683" s="150">
        <v>5162</v>
      </c>
      <c r="C683" s="151">
        <v>3.9677744209466255</v>
      </c>
      <c r="D683" s="150">
        <v>15902</v>
      </c>
      <c r="E683" s="151">
        <v>-0.56899893703494797</v>
      </c>
      <c r="F683" s="182">
        <v>3.0805889190236342</v>
      </c>
    </row>
    <row r="684" spans="1:6" s="141" customFormat="1" ht="12" customHeight="1" x14ac:dyDescent="0.2">
      <c r="A684" s="184" t="s">
        <v>237</v>
      </c>
      <c r="B684" s="150">
        <v>25634</v>
      </c>
      <c r="C684" s="151">
        <v>13.525243578387958</v>
      </c>
      <c r="D684" s="150">
        <v>61276</v>
      </c>
      <c r="E684" s="151">
        <v>12.408277076606993</v>
      </c>
      <c r="F684" s="182">
        <v>2.3904189747990952</v>
      </c>
    </row>
    <row r="685" spans="1:6" s="141" customFormat="1" ht="12" customHeight="1" x14ac:dyDescent="0.2">
      <c r="A685" s="184" t="s">
        <v>238</v>
      </c>
      <c r="B685" s="150">
        <v>1374</v>
      </c>
      <c r="C685" s="151">
        <v>9.3078758949880722</v>
      </c>
      <c r="D685" s="150">
        <v>3810</v>
      </c>
      <c r="E685" s="151">
        <v>10.562971561230398</v>
      </c>
      <c r="F685" s="182">
        <v>2.7729257641921397</v>
      </c>
    </row>
    <row r="686" spans="1:6" s="141" customFormat="1" ht="12" customHeight="1" x14ac:dyDescent="0.2">
      <c r="A686" s="184" t="s">
        <v>239</v>
      </c>
      <c r="B686" s="150">
        <v>70328</v>
      </c>
      <c r="C686" s="151">
        <v>-1.9080562374469991</v>
      </c>
      <c r="D686" s="150">
        <v>188131</v>
      </c>
      <c r="E686" s="151">
        <v>-2.3284670017028759</v>
      </c>
      <c r="F686" s="182">
        <v>2.6750511887157322</v>
      </c>
    </row>
    <row r="687" spans="1:6" s="141" customFormat="1" ht="12" customHeight="1" x14ac:dyDescent="0.2">
      <c r="A687" s="184" t="s">
        <v>240</v>
      </c>
      <c r="B687" s="150">
        <v>5633</v>
      </c>
      <c r="C687" s="151">
        <v>36.194390715667311</v>
      </c>
      <c r="D687" s="150">
        <v>13933</v>
      </c>
      <c r="E687" s="151">
        <v>54.006853100475297</v>
      </c>
      <c r="F687" s="182">
        <v>2.4734599680454465</v>
      </c>
    </row>
    <row r="688" spans="1:6" s="141" customFormat="1" ht="12" customHeight="1" x14ac:dyDescent="0.2">
      <c r="A688" s="184" t="s">
        <v>241</v>
      </c>
      <c r="B688" s="150">
        <v>2653</v>
      </c>
      <c r="C688" s="151">
        <v>-3.8071065989847597</v>
      </c>
      <c r="D688" s="150">
        <v>6123</v>
      </c>
      <c r="E688" s="151">
        <v>7.1391076115485674</v>
      </c>
      <c r="F688" s="182">
        <v>2.3079532604598567</v>
      </c>
    </row>
    <row r="689" spans="1:6" s="141" customFormat="1" ht="12" customHeight="1" x14ac:dyDescent="0.2">
      <c r="A689" s="184" t="s">
        <v>242</v>
      </c>
      <c r="B689" s="150">
        <v>3705</v>
      </c>
      <c r="C689" s="151">
        <v>29.229159400069761</v>
      </c>
      <c r="D689" s="150">
        <v>7331</v>
      </c>
      <c r="E689" s="151">
        <v>6.0005783689994274</v>
      </c>
      <c r="F689" s="182">
        <v>1.9786774628879893</v>
      </c>
    </row>
    <row r="690" spans="1:6" s="141" customFormat="1" ht="12" customHeight="1" x14ac:dyDescent="0.2">
      <c r="A690" s="184" t="s">
        <v>243</v>
      </c>
      <c r="B690" s="150">
        <v>5989</v>
      </c>
      <c r="C690" s="151">
        <v>-2.4910452621296031</v>
      </c>
      <c r="D690" s="150">
        <v>15149</v>
      </c>
      <c r="E690" s="151">
        <v>3.2088840441476947</v>
      </c>
      <c r="F690" s="182">
        <v>2.529470696276507</v>
      </c>
    </row>
    <row r="691" spans="1:6" s="141" customFormat="1" ht="12" customHeight="1" x14ac:dyDescent="0.2">
      <c r="A691" s="184" t="s">
        <v>244</v>
      </c>
      <c r="B691" s="150">
        <v>510</v>
      </c>
      <c r="C691" s="151">
        <v>-45.512820512820518</v>
      </c>
      <c r="D691" s="150">
        <v>1563</v>
      </c>
      <c r="E691" s="151">
        <v>-26.928471248246836</v>
      </c>
      <c r="F691" s="182">
        <v>3.0647058823529414</v>
      </c>
    </row>
    <row r="692" spans="1:6" s="141" customFormat="1" ht="12" customHeight="1" x14ac:dyDescent="0.2">
      <c r="A692" s="184" t="s">
        <v>245</v>
      </c>
      <c r="B692" s="150">
        <v>108581</v>
      </c>
      <c r="C692" s="151">
        <v>2.5364748099532477</v>
      </c>
      <c r="D692" s="150">
        <v>256224</v>
      </c>
      <c r="E692" s="151">
        <v>3.0000683386865319</v>
      </c>
      <c r="F692" s="182">
        <v>2.3597498641567123</v>
      </c>
    </row>
    <row r="693" spans="1:6" s="141" customFormat="1" ht="12" customHeight="1" x14ac:dyDescent="0.2">
      <c r="A693" s="184" t="s">
        <v>246</v>
      </c>
      <c r="B693" s="150">
        <v>8576</v>
      </c>
      <c r="C693" s="151">
        <v>5.7068901762603161</v>
      </c>
      <c r="D693" s="150">
        <v>21569</v>
      </c>
      <c r="E693" s="151">
        <v>4.5110960364376496</v>
      </c>
      <c r="F693" s="182">
        <v>2.5150419776119404</v>
      </c>
    </row>
    <row r="694" spans="1:6" s="141" customFormat="1" ht="12" customHeight="1" x14ac:dyDescent="0.2">
      <c r="A694" s="184" t="s">
        <v>247</v>
      </c>
      <c r="B694" s="150">
        <v>40282</v>
      </c>
      <c r="C694" s="151">
        <v>3.2607023840041052</v>
      </c>
      <c r="D694" s="150">
        <v>85053</v>
      </c>
      <c r="E694" s="151">
        <v>4.352121953515109E-2</v>
      </c>
      <c r="F694" s="182">
        <v>2.1114393525644206</v>
      </c>
    </row>
    <row r="695" spans="1:6" s="141" customFormat="1" ht="12" customHeight="1" x14ac:dyDescent="0.2">
      <c r="A695" s="184" t="s">
        <v>248</v>
      </c>
      <c r="B695" s="150">
        <v>53372</v>
      </c>
      <c r="C695" s="151">
        <v>-4.9846898810795466</v>
      </c>
      <c r="D695" s="150">
        <v>163296</v>
      </c>
      <c r="E695" s="151">
        <v>-4.5761335148749112</v>
      </c>
      <c r="F695" s="182">
        <v>3.0595818031926854</v>
      </c>
    </row>
    <row r="696" spans="1:6" s="141" customFormat="1" ht="12" customHeight="1" x14ac:dyDescent="0.2">
      <c r="A696" s="184" t="s">
        <v>249</v>
      </c>
      <c r="B696" s="150">
        <v>7079</v>
      </c>
      <c r="C696" s="151">
        <v>32.070895522388071</v>
      </c>
      <c r="D696" s="150">
        <v>20403</v>
      </c>
      <c r="E696" s="151">
        <v>26.624464717929627</v>
      </c>
      <c r="F696" s="182">
        <v>2.8821867495408955</v>
      </c>
    </row>
    <row r="697" spans="1:6" s="141" customFormat="1" ht="12" customHeight="1" x14ac:dyDescent="0.2">
      <c r="A697" s="184" t="s">
        <v>250</v>
      </c>
      <c r="B697" s="150">
        <v>8762</v>
      </c>
      <c r="C697" s="151">
        <v>20.489548954895497</v>
      </c>
      <c r="D697" s="150">
        <v>35546</v>
      </c>
      <c r="E697" s="151">
        <v>16.038259393464571</v>
      </c>
      <c r="F697" s="182">
        <v>4.0568363387354482</v>
      </c>
    </row>
    <row r="698" spans="1:6" s="141" customFormat="1" ht="12" customHeight="1" x14ac:dyDescent="0.2">
      <c r="A698" s="184" t="s">
        <v>251</v>
      </c>
      <c r="B698" s="150">
        <v>16387</v>
      </c>
      <c r="C698" s="151">
        <v>-24.274491682070249</v>
      </c>
      <c r="D698" s="150">
        <v>46604</v>
      </c>
      <c r="E698" s="151">
        <v>-27.589689408181968</v>
      </c>
      <c r="F698" s="182">
        <v>2.843961676939037</v>
      </c>
    </row>
    <row r="699" spans="1:6" s="141" customFormat="1" ht="12" customHeight="1" x14ac:dyDescent="0.2">
      <c r="A699" s="184" t="s">
        <v>252</v>
      </c>
      <c r="B699" s="150">
        <v>23665</v>
      </c>
      <c r="C699" s="151">
        <v>4.7541056172812262</v>
      </c>
      <c r="D699" s="150">
        <v>54630</v>
      </c>
      <c r="E699" s="151">
        <v>1.1048803508966643</v>
      </c>
      <c r="F699" s="182">
        <v>2.3084724276357491</v>
      </c>
    </row>
    <row r="700" spans="1:6" s="141" customFormat="1" ht="12" customHeight="1" x14ac:dyDescent="0.2">
      <c r="A700" s="184" t="s">
        <v>253</v>
      </c>
      <c r="B700" s="150">
        <v>70770</v>
      </c>
      <c r="C700" s="151">
        <v>2.3412531995198975</v>
      </c>
      <c r="D700" s="150">
        <v>160945</v>
      </c>
      <c r="E700" s="151">
        <v>1.6034847384867987</v>
      </c>
      <c r="F700" s="182">
        <v>2.27419810654232</v>
      </c>
    </row>
    <row r="701" spans="1:6" s="141" customFormat="1" ht="12" customHeight="1" x14ac:dyDescent="0.2">
      <c r="A701" s="184" t="s">
        <v>254</v>
      </c>
      <c r="B701" s="150">
        <v>4770</v>
      </c>
      <c r="C701" s="151">
        <v>22.464698331193844</v>
      </c>
      <c r="D701" s="150">
        <v>13965</v>
      </c>
      <c r="E701" s="151">
        <v>16.979393533255148</v>
      </c>
      <c r="F701" s="182">
        <v>2.9276729559748427</v>
      </c>
    </row>
    <row r="702" spans="1:6" s="141" customFormat="1" ht="12" customHeight="1" x14ac:dyDescent="0.2">
      <c r="A702" s="184" t="s">
        <v>255</v>
      </c>
      <c r="B702" s="150">
        <v>5751</v>
      </c>
      <c r="C702" s="151">
        <v>-12.385740402193775</v>
      </c>
      <c r="D702" s="150">
        <v>11896</v>
      </c>
      <c r="E702" s="151">
        <v>-29.1693956534683</v>
      </c>
      <c r="F702" s="182">
        <v>2.0685098243783688</v>
      </c>
    </row>
    <row r="703" spans="1:6" s="141" customFormat="1" ht="12" customHeight="1" x14ac:dyDescent="0.2">
      <c r="A703" s="184" t="s">
        <v>256</v>
      </c>
      <c r="B703" s="150">
        <v>51224</v>
      </c>
      <c r="C703" s="151">
        <v>8.7789339562539794</v>
      </c>
      <c r="D703" s="150">
        <v>141540</v>
      </c>
      <c r="E703" s="151">
        <v>10.655929950746625</v>
      </c>
      <c r="F703" s="182">
        <v>2.763157894736842</v>
      </c>
    </row>
    <row r="704" spans="1:6" s="141" customFormat="1" ht="12" customHeight="1" x14ac:dyDescent="0.2">
      <c r="A704" s="184" t="s">
        <v>257</v>
      </c>
      <c r="B704" s="150">
        <v>20721</v>
      </c>
      <c r="C704" s="151">
        <v>23.626275281904412</v>
      </c>
      <c r="D704" s="150">
        <v>49851</v>
      </c>
      <c r="E704" s="151">
        <v>24.22377273859955</v>
      </c>
      <c r="F704" s="182">
        <v>2.4058201824236281</v>
      </c>
    </row>
    <row r="705" spans="1:6" s="141" customFormat="1" ht="12" customHeight="1" x14ac:dyDescent="0.2">
      <c r="A705" s="184" t="s">
        <v>258</v>
      </c>
      <c r="B705" s="150">
        <v>10028</v>
      </c>
      <c r="C705" s="151">
        <v>20.369703516984742</v>
      </c>
      <c r="D705" s="150">
        <v>28965</v>
      </c>
      <c r="E705" s="151">
        <v>13.686317607347505</v>
      </c>
      <c r="F705" s="182">
        <v>2.8884124451535702</v>
      </c>
    </row>
    <row r="706" spans="1:6" s="141" customFormat="1" ht="12" customHeight="1" x14ac:dyDescent="0.2">
      <c r="A706" s="184" t="s">
        <v>259</v>
      </c>
      <c r="B706" s="150">
        <v>4792</v>
      </c>
      <c r="C706" s="151">
        <v>5.1338306274681997</v>
      </c>
      <c r="D706" s="150">
        <v>13991</v>
      </c>
      <c r="E706" s="151">
        <v>-23.38736173474976</v>
      </c>
      <c r="F706" s="182">
        <v>2.9196577629382303</v>
      </c>
    </row>
    <row r="707" spans="1:6" s="141" customFormat="1" ht="12" customHeight="1" x14ac:dyDescent="0.2">
      <c r="A707" s="184" t="s">
        <v>260</v>
      </c>
      <c r="B707" s="150">
        <v>8585</v>
      </c>
      <c r="C707" s="151">
        <v>-3.8741462322248452</v>
      </c>
      <c r="D707" s="150">
        <v>21988</v>
      </c>
      <c r="E707" s="151">
        <v>-4.9126448711295723</v>
      </c>
      <c r="F707" s="182">
        <v>2.561211415259173</v>
      </c>
    </row>
    <row r="708" spans="1:6" s="141" customFormat="1" ht="12" customHeight="1" x14ac:dyDescent="0.2">
      <c r="A708" s="184" t="s">
        <v>261</v>
      </c>
      <c r="B708" s="150">
        <v>159889</v>
      </c>
      <c r="C708" s="151">
        <v>3.3689341729269842</v>
      </c>
      <c r="D708" s="150">
        <v>391963</v>
      </c>
      <c r="E708" s="151">
        <v>4.9140266164173738</v>
      </c>
      <c r="F708" s="182">
        <v>2.4514694569357491</v>
      </c>
    </row>
    <row r="709" spans="1:6" s="141" customFormat="1" ht="12" customHeight="1" x14ac:dyDescent="0.2">
      <c r="A709" s="184" t="s">
        <v>262</v>
      </c>
      <c r="B709" s="150">
        <v>499</v>
      </c>
      <c r="C709" s="151">
        <v>94.921875</v>
      </c>
      <c r="D709" s="150">
        <v>1473</v>
      </c>
      <c r="E709" s="151">
        <v>64.397321428571416</v>
      </c>
      <c r="F709" s="182">
        <v>2.9519038076152304</v>
      </c>
    </row>
    <row r="710" spans="1:6" s="141" customFormat="1" ht="12" customHeight="1" x14ac:dyDescent="0.2">
      <c r="A710" s="187" t="s">
        <v>263</v>
      </c>
      <c r="B710" s="150"/>
      <c r="C710" s="151"/>
      <c r="D710" s="150"/>
      <c r="E710" s="151"/>
      <c r="F710" s="182"/>
    </row>
    <row r="711" spans="1:6" s="141" customFormat="1" ht="12" customHeight="1" x14ac:dyDescent="0.2">
      <c r="A711" s="188" t="s">
        <v>264</v>
      </c>
      <c r="B711" s="150">
        <v>19727</v>
      </c>
      <c r="C711" s="151">
        <v>-1.9289087745463576</v>
      </c>
      <c r="D711" s="150">
        <v>55660</v>
      </c>
      <c r="E711" s="151">
        <v>-3.1595796506367861</v>
      </c>
      <c r="F711" s="182">
        <v>2.8215136614791909</v>
      </c>
    </row>
    <row r="712" spans="1:6" s="141" customFormat="1" ht="12" customHeight="1" x14ac:dyDescent="0.2">
      <c r="A712" s="162" t="s">
        <v>265</v>
      </c>
      <c r="B712" s="150">
        <v>13057</v>
      </c>
      <c r="C712" s="151">
        <v>23.05155027801338</v>
      </c>
      <c r="D712" s="150">
        <v>33504</v>
      </c>
      <c r="E712" s="151">
        <v>15.264733202600894</v>
      </c>
      <c r="F712" s="182">
        <v>2.5659799341349467</v>
      </c>
    </row>
    <row r="713" spans="1:6" s="141" customFormat="1" ht="12" customHeight="1" x14ac:dyDescent="0.2">
      <c r="A713" s="184" t="s">
        <v>266</v>
      </c>
      <c r="B713" s="150">
        <v>2046</v>
      </c>
      <c r="C713" s="151">
        <v>7.8545071164997324</v>
      </c>
      <c r="D713" s="150">
        <v>4599</v>
      </c>
      <c r="E713" s="151">
        <v>-20.391206508568459</v>
      </c>
      <c r="F713" s="182">
        <v>2.2478005865102637</v>
      </c>
    </row>
    <row r="714" spans="1:6" s="141" customFormat="1" ht="12" customHeight="1" x14ac:dyDescent="0.2">
      <c r="A714" s="187" t="s">
        <v>267</v>
      </c>
      <c r="B714" s="150"/>
      <c r="C714" s="151"/>
      <c r="D714" s="150"/>
      <c r="E714" s="151"/>
      <c r="F714" s="182"/>
    </row>
    <row r="715" spans="1:6" s="141" customFormat="1" ht="12" customHeight="1" x14ac:dyDescent="0.2">
      <c r="A715" s="188" t="s">
        <v>264</v>
      </c>
      <c r="B715" s="150">
        <v>11011</v>
      </c>
      <c r="C715" s="151">
        <v>26.359880651824639</v>
      </c>
      <c r="D715" s="150">
        <v>28905</v>
      </c>
      <c r="E715" s="151">
        <v>24.109059682267059</v>
      </c>
      <c r="F715" s="182">
        <v>2.6251021705567159</v>
      </c>
    </row>
    <row r="716" spans="1:6" s="141" customFormat="1" ht="12" customHeight="1" x14ac:dyDescent="0.2">
      <c r="A716" s="162" t="s">
        <v>268</v>
      </c>
      <c r="B716" s="150">
        <v>109853</v>
      </c>
      <c r="C716" s="151">
        <v>9.8903627233259357</v>
      </c>
      <c r="D716" s="150">
        <v>277542</v>
      </c>
      <c r="E716" s="151">
        <v>15.9410481991127</v>
      </c>
      <c r="F716" s="182">
        <v>2.5264853941175933</v>
      </c>
    </row>
    <row r="717" spans="1:6" s="141" customFormat="1" ht="12" customHeight="1" x14ac:dyDescent="0.2">
      <c r="A717" s="184" t="s">
        <v>269</v>
      </c>
      <c r="B717" s="150">
        <v>4296</v>
      </c>
      <c r="C717" s="151">
        <v>44.403361344537814</v>
      </c>
      <c r="D717" s="150">
        <v>23521</v>
      </c>
      <c r="E717" s="151">
        <v>100.05953899804373</v>
      </c>
      <c r="F717" s="182">
        <v>5.475093109869646</v>
      </c>
    </row>
    <row r="718" spans="1:6" s="141" customFormat="1" ht="12" customHeight="1" x14ac:dyDescent="0.2">
      <c r="A718" s="184" t="s">
        <v>270</v>
      </c>
      <c r="B718" s="150">
        <v>28046</v>
      </c>
      <c r="C718" s="151">
        <v>-5.4512355459663553</v>
      </c>
      <c r="D718" s="150">
        <v>69014</v>
      </c>
      <c r="E718" s="151">
        <v>-4.06861177909677</v>
      </c>
      <c r="F718" s="182">
        <v>2.4607430649647006</v>
      </c>
    </row>
    <row r="719" spans="1:6" s="141" customFormat="1" ht="12" customHeight="1" x14ac:dyDescent="0.2">
      <c r="A719" s="184" t="s">
        <v>271</v>
      </c>
      <c r="B719" s="150">
        <v>7750</v>
      </c>
      <c r="C719" s="151">
        <v>25.546735784869583</v>
      </c>
      <c r="D719" s="150">
        <v>18684</v>
      </c>
      <c r="E719" s="151">
        <v>27.701455812999782</v>
      </c>
      <c r="F719" s="182">
        <v>2.4108387096774195</v>
      </c>
    </row>
    <row r="720" spans="1:6" s="141" customFormat="1" ht="12" customHeight="1" x14ac:dyDescent="0.2">
      <c r="A720" s="184" t="s">
        <v>272</v>
      </c>
      <c r="B720" s="150">
        <v>5574</v>
      </c>
      <c r="C720" s="151">
        <v>-6.6175238733456183</v>
      </c>
      <c r="D720" s="150">
        <v>15685</v>
      </c>
      <c r="E720" s="151">
        <v>-11.419212740724006</v>
      </c>
      <c r="F720" s="182">
        <v>2.8139576605669179</v>
      </c>
    </row>
    <row r="721" spans="1:6" s="141" customFormat="1" ht="12" customHeight="1" x14ac:dyDescent="0.2">
      <c r="A721" s="184" t="s">
        <v>273</v>
      </c>
      <c r="B721" s="150">
        <v>13402</v>
      </c>
      <c r="C721" s="151">
        <v>-8.3059660645867552</v>
      </c>
      <c r="D721" s="150">
        <v>27944</v>
      </c>
      <c r="E721" s="151">
        <v>-3.9890053255454347</v>
      </c>
      <c r="F721" s="182">
        <v>2.0850619310550664</v>
      </c>
    </row>
    <row r="722" spans="1:6" s="141" customFormat="1" ht="12" customHeight="1" x14ac:dyDescent="0.2">
      <c r="A722" s="184" t="s">
        <v>274</v>
      </c>
      <c r="B722" s="150">
        <v>25467</v>
      </c>
      <c r="C722" s="151">
        <v>27.942727957799548</v>
      </c>
      <c r="D722" s="150">
        <v>53748</v>
      </c>
      <c r="E722" s="151">
        <v>32.263700568447462</v>
      </c>
      <c r="F722" s="182">
        <v>2.110495935917069</v>
      </c>
    </row>
    <row r="723" spans="1:6" s="141" customFormat="1" ht="12" customHeight="1" x14ac:dyDescent="0.2">
      <c r="A723" s="184" t="s">
        <v>275</v>
      </c>
      <c r="B723" s="150">
        <v>6456</v>
      </c>
      <c r="C723" s="151">
        <v>18.111964873765089</v>
      </c>
      <c r="D723" s="150">
        <v>14224</v>
      </c>
      <c r="E723" s="151">
        <v>16.925606247431162</v>
      </c>
      <c r="F723" s="182">
        <v>2.2032218091697646</v>
      </c>
    </row>
    <row r="724" spans="1:6" s="141" customFormat="1" ht="12" customHeight="1" x14ac:dyDescent="0.2">
      <c r="A724" s="187" t="s">
        <v>276</v>
      </c>
      <c r="B724" s="150"/>
      <c r="C724" s="151"/>
      <c r="D724" s="150"/>
      <c r="E724" s="151"/>
      <c r="F724" s="182"/>
    </row>
    <row r="725" spans="1:6" s="141" customFormat="1" ht="12" customHeight="1" x14ac:dyDescent="0.2">
      <c r="A725" s="188" t="s">
        <v>264</v>
      </c>
      <c r="B725" s="150">
        <v>18862</v>
      </c>
      <c r="C725" s="151">
        <v>24.100269754589121</v>
      </c>
      <c r="D725" s="150">
        <v>54722</v>
      </c>
      <c r="E725" s="151">
        <v>32.054344940756295</v>
      </c>
      <c r="F725" s="182">
        <v>2.9011769695684446</v>
      </c>
    </row>
    <row r="726" spans="1:6" s="141" customFormat="1" ht="12" customHeight="1" x14ac:dyDescent="0.2">
      <c r="A726" s="162" t="s">
        <v>277</v>
      </c>
      <c r="B726" s="150">
        <v>178004</v>
      </c>
      <c r="C726" s="151">
        <v>6.0981206749596311</v>
      </c>
      <c r="D726" s="150">
        <v>439438</v>
      </c>
      <c r="E726" s="151">
        <v>6.5348147681237805</v>
      </c>
      <c r="F726" s="182">
        <v>2.4686973326442101</v>
      </c>
    </row>
    <row r="727" spans="1:6" s="141" customFormat="1" ht="12" customHeight="1" x14ac:dyDescent="0.2">
      <c r="A727" s="184" t="s">
        <v>278</v>
      </c>
      <c r="B727" s="150">
        <v>21365</v>
      </c>
      <c r="C727" s="151">
        <v>11.817658449782797</v>
      </c>
      <c r="D727" s="150">
        <v>54803</v>
      </c>
      <c r="E727" s="151">
        <v>16.612052089539532</v>
      </c>
      <c r="F727" s="182">
        <v>2.5650830798034168</v>
      </c>
    </row>
    <row r="728" spans="1:6" s="141" customFormat="1" ht="12" customHeight="1" x14ac:dyDescent="0.2">
      <c r="A728" s="184" t="s">
        <v>288</v>
      </c>
      <c r="B728" s="150">
        <v>96175</v>
      </c>
      <c r="C728" s="151">
        <v>2.2724855909313106</v>
      </c>
      <c r="D728" s="150">
        <v>229403</v>
      </c>
      <c r="E728" s="151">
        <v>2.2285897630145826</v>
      </c>
      <c r="F728" s="182">
        <v>2.3852664413828957</v>
      </c>
    </row>
    <row r="729" spans="1:6" s="141" customFormat="1" ht="12" customHeight="1" x14ac:dyDescent="0.2">
      <c r="A729" s="187" t="s">
        <v>280</v>
      </c>
      <c r="B729" s="150"/>
      <c r="C729" s="151"/>
      <c r="D729" s="150"/>
      <c r="E729" s="151"/>
      <c r="F729" s="182"/>
    </row>
    <row r="730" spans="1:6" s="141" customFormat="1" ht="12" customHeight="1" x14ac:dyDescent="0.2">
      <c r="A730" s="188" t="s">
        <v>264</v>
      </c>
      <c r="B730" s="150">
        <v>1085</v>
      </c>
      <c r="C730" s="151">
        <v>8.1754735792622029</v>
      </c>
      <c r="D730" s="150">
        <v>2386</v>
      </c>
      <c r="E730" s="151">
        <v>12.866603595080406</v>
      </c>
      <c r="F730" s="182">
        <v>2.1990783410138248</v>
      </c>
    </row>
    <row r="731" spans="1:6" s="141" customFormat="1" ht="12" customHeight="1" x14ac:dyDescent="0.2">
      <c r="A731" s="184" t="s">
        <v>281</v>
      </c>
      <c r="B731" s="150">
        <v>11242</v>
      </c>
      <c r="C731" s="151">
        <v>8.3148665574718166</v>
      </c>
      <c r="D731" s="150">
        <v>25043</v>
      </c>
      <c r="E731" s="151">
        <v>2.3249162376399539</v>
      </c>
      <c r="F731" s="182">
        <v>2.2276285358477139</v>
      </c>
    </row>
    <row r="732" spans="1:6" s="141" customFormat="1" ht="12" customHeight="1" x14ac:dyDescent="0.2">
      <c r="A732" s="184" t="s">
        <v>282</v>
      </c>
      <c r="B732" s="150">
        <v>24862</v>
      </c>
      <c r="C732" s="151">
        <v>3.7386297254443832</v>
      </c>
      <c r="D732" s="150">
        <v>68201</v>
      </c>
      <c r="E732" s="151">
        <v>6.677407245198026</v>
      </c>
      <c r="F732" s="182">
        <v>2.7431823666639854</v>
      </c>
    </row>
    <row r="733" spans="1:6" s="141" customFormat="1" ht="12" customHeight="1" x14ac:dyDescent="0.2">
      <c r="A733" s="187" t="s">
        <v>283</v>
      </c>
      <c r="B733" s="150"/>
      <c r="C733" s="151"/>
      <c r="D733" s="150"/>
      <c r="E733" s="151"/>
      <c r="F733" s="182"/>
    </row>
    <row r="734" spans="1:6" s="141" customFormat="1" ht="12" customHeight="1" x14ac:dyDescent="0.2">
      <c r="A734" s="188" t="s">
        <v>264</v>
      </c>
      <c r="B734" s="150">
        <v>23275</v>
      </c>
      <c r="C734" s="151">
        <v>20.720954356846462</v>
      </c>
      <c r="D734" s="150">
        <v>59602</v>
      </c>
      <c r="E734" s="151">
        <v>17.872045881538611</v>
      </c>
      <c r="F734" s="182">
        <v>2.5607733619763695</v>
      </c>
    </row>
    <row r="735" spans="1:6" s="141" customFormat="1" ht="12" customHeight="1" x14ac:dyDescent="0.2">
      <c r="A735" s="162" t="s">
        <v>284</v>
      </c>
      <c r="B735" s="150">
        <v>48540</v>
      </c>
      <c r="C735" s="151">
        <v>-2.2848515349773493</v>
      </c>
      <c r="D735" s="150">
        <v>125446</v>
      </c>
      <c r="E735" s="151">
        <v>-1.222066489236056</v>
      </c>
      <c r="F735" s="182">
        <v>2.584384013185002</v>
      </c>
    </row>
    <row r="736" spans="1:6" s="141" customFormat="1" ht="12" customHeight="1" x14ac:dyDescent="0.2">
      <c r="A736" s="184" t="s">
        <v>285</v>
      </c>
      <c r="B736" s="150">
        <v>43016</v>
      </c>
      <c r="C736" s="151">
        <v>-3.1476561444589493</v>
      </c>
      <c r="D736" s="150">
        <v>112038</v>
      </c>
      <c r="E736" s="151">
        <v>-2.1134574556383541</v>
      </c>
      <c r="F736" s="182">
        <v>2.6045657429793567</v>
      </c>
    </row>
    <row r="737" spans="1:6" s="141" customFormat="1" ht="12" customHeight="1" x14ac:dyDescent="0.2">
      <c r="A737" s="184" t="s">
        <v>286</v>
      </c>
      <c r="B737" s="150">
        <v>5524</v>
      </c>
      <c r="C737" s="151">
        <v>4.9990496103402364</v>
      </c>
      <c r="D737" s="150">
        <v>13408</v>
      </c>
      <c r="E737" s="151">
        <v>6.9133242963081045</v>
      </c>
      <c r="F737" s="182">
        <v>2.4272266473569877</v>
      </c>
    </row>
    <row r="738" spans="1:6" s="141" customFormat="1" ht="12" customHeight="1" x14ac:dyDescent="0.2">
      <c r="A738" s="162" t="s">
        <v>287</v>
      </c>
      <c r="B738" s="150">
        <v>34594</v>
      </c>
      <c r="C738" s="151">
        <v>-26.777436765795329</v>
      </c>
      <c r="D738" s="150">
        <v>96996</v>
      </c>
      <c r="E738" s="151">
        <v>-18.478425308029784</v>
      </c>
      <c r="F738" s="182">
        <v>2.8038388159796495</v>
      </c>
    </row>
    <row r="739" spans="1:6" s="141" customFormat="1" ht="18" customHeight="1" x14ac:dyDescent="0.2">
      <c r="A739" s="185" t="s">
        <v>211</v>
      </c>
      <c r="B739" s="150">
        <v>8718476</v>
      </c>
      <c r="C739" s="151">
        <v>7.7475636390240936</v>
      </c>
      <c r="D739" s="150">
        <v>29220430</v>
      </c>
      <c r="E739" s="151">
        <v>4.8218714467989088</v>
      </c>
      <c r="F739" s="182">
        <v>3.3515524961013829</v>
      </c>
    </row>
    <row r="740" spans="1:6" s="141" customFormat="1" ht="16.149999999999999" customHeight="1" x14ac:dyDescent="0.2">
      <c r="A740" s="155" t="s">
        <v>118</v>
      </c>
      <c r="B740" s="150">
        <v>7149450</v>
      </c>
      <c r="C740" s="151">
        <v>7.8022733101899888</v>
      </c>
      <c r="D740" s="150">
        <v>24834498</v>
      </c>
      <c r="E740" s="151">
        <v>4.8106905942331366</v>
      </c>
      <c r="F740" s="182">
        <v>3.4736235654490906</v>
      </c>
    </row>
    <row r="741" spans="1:6" s="141" customFormat="1" ht="12" customHeight="1" x14ac:dyDescent="0.2">
      <c r="A741" s="155" t="s">
        <v>198</v>
      </c>
      <c r="B741" s="150">
        <v>1569026</v>
      </c>
      <c r="C741" s="151">
        <v>7.4989740150030144</v>
      </c>
      <c r="D741" s="150">
        <v>4385932</v>
      </c>
      <c r="E741" s="151">
        <v>4.8852259001173906</v>
      </c>
      <c r="F741" s="182">
        <v>2.795321428708001</v>
      </c>
    </row>
    <row r="742" spans="1:6" s="141" customFormat="1" ht="12" customHeight="1" x14ac:dyDescent="0.2">
      <c r="A742" s="157" t="s">
        <v>229</v>
      </c>
      <c r="B742" s="150">
        <v>1542571</v>
      </c>
      <c r="C742" s="151">
        <v>7.7592144732301307</v>
      </c>
      <c r="D742" s="150">
        <v>4340116</v>
      </c>
      <c r="E742" s="151">
        <v>5.2277647431917131</v>
      </c>
      <c r="F742" s="182">
        <v>2.8135599593146767</v>
      </c>
    </row>
    <row r="743" spans="1:6" s="141" customFormat="1" ht="12" customHeight="1" x14ac:dyDescent="0.2">
      <c r="A743" s="162" t="s">
        <v>230</v>
      </c>
      <c r="B743" s="150">
        <v>82811</v>
      </c>
      <c r="C743" s="151">
        <v>8.0928326219472382</v>
      </c>
      <c r="D743" s="150">
        <v>210336</v>
      </c>
      <c r="E743" s="151">
        <v>5.5564477276377033</v>
      </c>
      <c r="F743" s="182">
        <v>2.5399524217797151</v>
      </c>
    </row>
    <row r="744" spans="1:6" s="141" customFormat="1" ht="12" customHeight="1" x14ac:dyDescent="0.2">
      <c r="A744" s="162" t="s">
        <v>231</v>
      </c>
      <c r="B744" s="150">
        <v>2129</v>
      </c>
      <c r="C744" s="151">
        <v>150.47058823529414</v>
      </c>
      <c r="D744" s="150">
        <v>3844</v>
      </c>
      <c r="E744" s="151">
        <v>37.679083094555864</v>
      </c>
      <c r="F744" s="182">
        <v>1.8055425082198215</v>
      </c>
    </row>
    <row r="745" spans="1:6" s="141" customFormat="1" ht="12" customHeight="1" x14ac:dyDescent="0.2">
      <c r="A745" s="162" t="s">
        <v>232</v>
      </c>
      <c r="B745" s="150">
        <v>117590</v>
      </c>
      <c r="C745" s="151">
        <v>2.9459400306412817</v>
      </c>
      <c r="D745" s="150">
        <v>304104</v>
      </c>
      <c r="E745" s="151">
        <v>4.9966854491216424</v>
      </c>
      <c r="F745" s="182">
        <v>2.5861382770643764</v>
      </c>
    </row>
    <row r="746" spans="1:6" s="141" customFormat="1" ht="12" customHeight="1" x14ac:dyDescent="0.2">
      <c r="A746" s="162" t="s">
        <v>233</v>
      </c>
      <c r="B746" s="150">
        <v>3038</v>
      </c>
      <c r="C746" s="151">
        <v>169.8046181172291</v>
      </c>
      <c r="D746" s="150">
        <v>4150</v>
      </c>
      <c r="E746" s="151">
        <v>158.08457711442787</v>
      </c>
      <c r="F746" s="182">
        <v>1.3660302830809743</v>
      </c>
    </row>
    <row r="747" spans="1:6" s="141" customFormat="1" ht="12" customHeight="1" x14ac:dyDescent="0.2">
      <c r="A747" s="162" t="s">
        <v>234</v>
      </c>
      <c r="B747" s="150">
        <v>14033</v>
      </c>
      <c r="C747" s="151">
        <v>13.343025603747677</v>
      </c>
      <c r="D747" s="150">
        <v>22874</v>
      </c>
      <c r="E747" s="151">
        <v>8.3254404243227924</v>
      </c>
      <c r="F747" s="182">
        <v>1.6300149647260029</v>
      </c>
    </row>
    <row r="748" spans="1:6" s="141" customFormat="1" ht="12" customHeight="1" x14ac:dyDescent="0.2">
      <c r="A748" s="162" t="s">
        <v>235</v>
      </c>
      <c r="B748" s="150">
        <v>63049</v>
      </c>
      <c r="C748" s="151">
        <v>14.206789117124941</v>
      </c>
      <c r="D748" s="150">
        <v>123527</v>
      </c>
      <c r="E748" s="151">
        <v>8.6314549036161452</v>
      </c>
      <c r="F748" s="182">
        <v>1.9592221922631603</v>
      </c>
    </row>
    <row r="749" spans="1:6" s="141" customFormat="1" ht="12" customHeight="1" x14ac:dyDescent="0.2">
      <c r="A749" s="162" t="s">
        <v>236</v>
      </c>
      <c r="B749" s="150">
        <v>537</v>
      </c>
      <c r="C749" s="151">
        <v>-18.512898330804248</v>
      </c>
      <c r="D749" s="150">
        <v>1323</v>
      </c>
      <c r="E749" s="151">
        <v>-10.18329938900203</v>
      </c>
      <c r="F749" s="182">
        <v>2.4636871508379889</v>
      </c>
    </row>
    <row r="750" spans="1:6" s="141" customFormat="1" ht="12" customHeight="1" x14ac:dyDescent="0.2">
      <c r="A750" s="162" t="s">
        <v>237</v>
      </c>
      <c r="B750" s="150">
        <v>3596</v>
      </c>
      <c r="C750" s="151">
        <v>1.6968325791855108</v>
      </c>
      <c r="D750" s="150">
        <v>12917</v>
      </c>
      <c r="E750" s="151">
        <v>-6.1895551257251213E-2</v>
      </c>
      <c r="F750" s="182">
        <v>3.5920467185761957</v>
      </c>
    </row>
    <row r="751" spans="1:6" s="141" customFormat="1" ht="12" customHeight="1" x14ac:dyDescent="0.2">
      <c r="A751" s="162" t="s">
        <v>238</v>
      </c>
      <c r="B751" s="150">
        <v>1007</v>
      </c>
      <c r="C751" s="151">
        <v>30.440414507772005</v>
      </c>
      <c r="D751" s="150">
        <v>1938</v>
      </c>
      <c r="E751" s="151">
        <v>49.768160741885623</v>
      </c>
      <c r="F751" s="182">
        <v>1.9245283018867925</v>
      </c>
    </row>
    <row r="752" spans="1:6" s="141" customFormat="1" ht="12" customHeight="1" x14ac:dyDescent="0.2">
      <c r="A752" s="162" t="s">
        <v>239</v>
      </c>
      <c r="B752" s="150">
        <v>62551</v>
      </c>
      <c r="C752" s="151">
        <v>19.81114005516396</v>
      </c>
      <c r="D752" s="150">
        <v>119085</v>
      </c>
      <c r="E752" s="151">
        <v>13.095464215164881</v>
      </c>
      <c r="F752" s="182">
        <v>1.9038064939009769</v>
      </c>
    </row>
    <row r="753" spans="1:6" s="141" customFormat="1" ht="12" customHeight="1" x14ac:dyDescent="0.2">
      <c r="A753" s="162" t="s">
        <v>240</v>
      </c>
      <c r="B753" s="150">
        <v>2063</v>
      </c>
      <c r="C753" s="151">
        <v>808.81057268722464</v>
      </c>
      <c r="D753" s="150">
        <v>9853</v>
      </c>
      <c r="E753" s="151" t="s">
        <v>140</v>
      </c>
      <c r="F753" s="182">
        <v>4.7760542898691227</v>
      </c>
    </row>
    <row r="754" spans="1:6" s="141" customFormat="1" ht="12" customHeight="1" x14ac:dyDescent="0.2">
      <c r="A754" s="162" t="s">
        <v>241</v>
      </c>
      <c r="B754" s="150">
        <v>2402</v>
      </c>
      <c r="C754" s="151">
        <v>123.85834109972041</v>
      </c>
      <c r="D754" s="150">
        <v>3383</v>
      </c>
      <c r="E754" s="151">
        <v>82.470334412081968</v>
      </c>
      <c r="F754" s="182">
        <v>1.4084096586178185</v>
      </c>
    </row>
    <row r="755" spans="1:6" s="141" customFormat="1" ht="12" customHeight="1" x14ac:dyDescent="0.2">
      <c r="A755" s="162" t="s">
        <v>242</v>
      </c>
      <c r="B755" s="150">
        <v>3598</v>
      </c>
      <c r="C755" s="151">
        <v>43.690095846645363</v>
      </c>
      <c r="D755" s="150">
        <v>5226</v>
      </c>
      <c r="E755" s="151">
        <v>9.6516995383969686</v>
      </c>
      <c r="F755" s="182">
        <v>1.452473596442468</v>
      </c>
    </row>
    <row r="756" spans="1:6" s="141" customFormat="1" ht="12" customHeight="1" x14ac:dyDescent="0.2">
      <c r="A756" s="162" t="s">
        <v>243</v>
      </c>
      <c r="B756" s="150">
        <v>7977</v>
      </c>
      <c r="C756" s="151">
        <v>-8.7675350701402976E-2</v>
      </c>
      <c r="D756" s="150">
        <v>20283</v>
      </c>
      <c r="E756" s="151">
        <v>-0.62224399804017594</v>
      </c>
      <c r="F756" s="182">
        <v>2.5426852200075216</v>
      </c>
    </row>
    <row r="757" spans="1:6" s="141" customFormat="1" ht="12" customHeight="1" x14ac:dyDescent="0.2">
      <c r="A757" s="162" t="s">
        <v>244</v>
      </c>
      <c r="B757" s="150">
        <v>80</v>
      </c>
      <c r="C757" s="151">
        <v>-45.945945945945944</v>
      </c>
      <c r="D757" s="150">
        <v>185</v>
      </c>
      <c r="E757" s="151">
        <v>-24.796747967479675</v>
      </c>
      <c r="F757" s="182">
        <v>2.3125</v>
      </c>
    </row>
    <row r="758" spans="1:6" s="141" customFormat="1" ht="12" customHeight="1" x14ac:dyDescent="0.2">
      <c r="A758" s="162" t="s">
        <v>245</v>
      </c>
      <c r="B758" s="150">
        <v>694584</v>
      </c>
      <c r="C758" s="151">
        <v>1.6366719881065137</v>
      </c>
      <c r="D758" s="150">
        <v>2341734</v>
      </c>
      <c r="E758" s="151">
        <v>1.8870830617631071</v>
      </c>
      <c r="F758" s="182">
        <v>3.3714194395494284</v>
      </c>
    </row>
    <row r="759" spans="1:6" s="141" customFormat="1" ht="12" customHeight="1" x14ac:dyDescent="0.2">
      <c r="A759" s="162" t="s">
        <v>246</v>
      </c>
      <c r="B759" s="150">
        <v>31558</v>
      </c>
      <c r="C759" s="151">
        <v>9.488949797037094</v>
      </c>
      <c r="D759" s="150">
        <v>61021</v>
      </c>
      <c r="E759" s="151">
        <v>11.230404666423624</v>
      </c>
      <c r="F759" s="182">
        <v>1.9336142974839978</v>
      </c>
    </row>
    <row r="760" spans="1:6" s="141" customFormat="1" ht="12" customHeight="1" x14ac:dyDescent="0.2">
      <c r="A760" s="162" t="s">
        <v>247</v>
      </c>
      <c r="B760" s="150">
        <v>51720</v>
      </c>
      <c r="C760" s="151">
        <v>22.203057439217446</v>
      </c>
      <c r="D760" s="150">
        <v>115458</v>
      </c>
      <c r="E760" s="151">
        <v>10.224538893344032</v>
      </c>
      <c r="F760" s="182">
        <v>2.232366589327146</v>
      </c>
    </row>
    <row r="761" spans="1:6" s="141" customFormat="1" ht="12" customHeight="1" x14ac:dyDescent="0.2">
      <c r="A761" s="162" t="s">
        <v>248</v>
      </c>
      <c r="B761" s="150">
        <v>16342</v>
      </c>
      <c r="C761" s="151">
        <v>10.665673461095679</v>
      </c>
      <c r="D761" s="150">
        <v>35503</v>
      </c>
      <c r="E761" s="151">
        <v>-15.61170402414966</v>
      </c>
      <c r="F761" s="182">
        <v>2.1725003059601029</v>
      </c>
    </row>
    <row r="762" spans="1:6" s="141" customFormat="1" ht="12" customHeight="1" x14ac:dyDescent="0.2">
      <c r="A762" s="162" t="s">
        <v>249</v>
      </c>
      <c r="B762" s="150">
        <v>1472</v>
      </c>
      <c r="C762" s="151">
        <v>9.7688292319164844</v>
      </c>
      <c r="D762" s="150">
        <v>3304</v>
      </c>
      <c r="E762" s="151">
        <v>26.687116564417181</v>
      </c>
      <c r="F762" s="182">
        <v>2.2445652173913042</v>
      </c>
    </row>
    <row r="763" spans="1:6" s="141" customFormat="1" ht="12" customHeight="1" x14ac:dyDescent="0.2">
      <c r="A763" s="162" t="s">
        <v>250</v>
      </c>
      <c r="B763" s="150">
        <v>2515</v>
      </c>
      <c r="C763" s="151">
        <v>131.79723502304145</v>
      </c>
      <c r="D763" s="150">
        <v>5464</v>
      </c>
      <c r="E763" s="151">
        <v>22.538685803991925</v>
      </c>
      <c r="F763" s="182">
        <v>2.1725646123260436</v>
      </c>
    </row>
    <row r="764" spans="1:6" s="141" customFormat="1" ht="12" customHeight="1" x14ac:dyDescent="0.2">
      <c r="A764" s="162" t="s">
        <v>251</v>
      </c>
      <c r="B764" s="150">
        <v>2727</v>
      </c>
      <c r="C764" s="151">
        <v>-23.869346733668337</v>
      </c>
      <c r="D764" s="150">
        <v>6326</v>
      </c>
      <c r="E764" s="151">
        <v>-13.211688846206613</v>
      </c>
      <c r="F764" s="182">
        <v>2.3197653098643198</v>
      </c>
    </row>
    <row r="765" spans="1:6" s="141" customFormat="1" ht="12" customHeight="1" x14ac:dyDescent="0.2">
      <c r="A765" s="162" t="s">
        <v>252</v>
      </c>
      <c r="B765" s="150">
        <v>56207</v>
      </c>
      <c r="C765" s="151">
        <v>11.981750443288902</v>
      </c>
      <c r="D765" s="150">
        <v>96442</v>
      </c>
      <c r="E765" s="151">
        <v>11.280086769898219</v>
      </c>
      <c r="F765" s="182">
        <v>1.7158361058231182</v>
      </c>
    </row>
    <row r="766" spans="1:6" s="141" customFormat="1" ht="12" customHeight="1" x14ac:dyDescent="0.2">
      <c r="A766" s="162" t="s">
        <v>253</v>
      </c>
      <c r="B766" s="150">
        <v>185911</v>
      </c>
      <c r="C766" s="151">
        <v>17.402149614155633</v>
      </c>
      <c r="D766" s="150">
        <v>494447</v>
      </c>
      <c r="E766" s="151">
        <v>13.067628320931533</v>
      </c>
      <c r="F766" s="182">
        <v>2.659589803723287</v>
      </c>
    </row>
    <row r="767" spans="1:6" s="141" customFormat="1" ht="12" customHeight="1" x14ac:dyDescent="0.2">
      <c r="A767" s="162" t="s">
        <v>254</v>
      </c>
      <c r="B767" s="150">
        <v>2574</v>
      </c>
      <c r="C767" s="151">
        <v>100.78003120124802</v>
      </c>
      <c r="D767" s="150">
        <v>4107</v>
      </c>
      <c r="E767" s="151">
        <v>31.339942436840431</v>
      </c>
      <c r="F767" s="182">
        <v>1.5955710955710956</v>
      </c>
    </row>
    <row r="768" spans="1:6" s="141" customFormat="1" ht="12" customHeight="1" x14ac:dyDescent="0.2">
      <c r="A768" s="162" t="s">
        <v>255</v>
      </c>
      <c r="B768" s="150">
        <v>2462</v>
      </c>
      <c r="C768" s="151">
        <v>3.7505267593763278</v>
      </c>
      <c r="D768" s="150">
        <v>4925</v>
      </c>
      <c r="E768" s="151">
        <v>14.828631382606659</v>
      </c>
      <c r="F768" s="182">
        <v>2.0004061738424044</v>
      </c>
    </row>
    <row r="769" spans="1:6" s="141" customFormat="1" ht="12" customHeight="1" x14ac:dyDescent="0.2">
      <c r="A769" s="162" t="s">
        <v>256</v>
      </c>
      <c r="B769" s="150">
        <v>15717</v>
      </c>
      <c r="C769" s="151">
        <v>10.995762711864401</v>
      </c>
      <c r="D769" s="150">
        <v>35820</v>
      </c>
      <c r="E769" s="151">
        <v>15.150930658694193</v>
      </c>
      <c r="F769" s="182">
        <v>2.2790608894827256</v>
      </c>
    </row>
    <row r="770" spans="1:6" s="141" customFormat="1" ht="12" customHeight="1" x14ac:dyDescent="0.2">
      <c r="A770" s="162" t="s">
        <v>257</v>
      </c>
      <c r="B770" s="150">
        <v>23632</v>
      </c>
      <c r="C770" s="151">
        <v>15.075964160498629</v>
      </c>
      <c r="D770" s="150">
        <v>57843</v>
      </c>
      <c r="E770" s="151">
        <v>16.845103425985769</v>
      </c>
      <c r="F770" s="182">
        <v>2.4476557210561949</v>
      </c>
    </row>
    <row r="771" spans="1:6" s="141" customFormat="1" ht="12" customHeight="1" x14ac:dyDescent="0.2">
      <c r="A771" s="162" t="s">
        <v>258</v>
      </c>
      <c r="B771" s="150">
        <v>521</v>
      </c>
      <c r="C771" s="151">
        <v>89.454545454545439</v>
      </c>
      <c r="D771" s="150">
        <v>900</v>
      </c>
      <c r="E771" s="151">
        <v>39.318885448916433</v>
      </c>
      <c r="F771" s="182">
        <v>1.727447216890595</v>
      </c>
    </row>
    <row r="772" spans="1:6" s="141" customFormat="1" ht="12" customHeight="1" x14ac:dyDescent="0.2">
      <c r="A772" s="162" t="s">
        <v>259</v>
      </c>
      <c r="B772" s="150">
        <v>834</v>
      </c>
      <c r="C772" s="151">
        <v>24.292101341281679</v>
      </c>
      <c r="D772" s="150">
        <v>2191</v>
      </c>
      <c r="E772" s="151">
        <v>32.386706948640466</v>
      </c>
      <c r="F772" s="182">
        <v>2.6270983213429258</v>
      </c>
    </row>
    <row r="773" spans="1:6" s="141" customFormat="1" ht="12" customHeight="1" x14ac:dyDescent="0.2">
      <c r="A773" s="162" t="s">
        <v>260</v>
      </c>
      <c r="B773" s="150">
        <v>4532</v>
      </c>
      <c r="C773" s="151">
        <v>52.387357094821795</v>
      </c>
      <c r="D773" s="150">
        <v>9646</v>
      </c>
      <c r="E773" s="151">
        <v>8.394201595684919</v>
      </c>
      <c r="F773" s="182">
        <v>2.1284201235657547</v>
      </c>
    </row>
    <row r="774" spans="1:6" s="141" customFormat="1" ht="12" customHeight="1" x14ac:dyDescent="0.2">
      <c r="A774" s="162" t="s">
        <v>261</v>
      </c>
      <c r="B774" s="150">
        <v>73963</v>
      </c>
      <c r="C774" s="151">
        <v>8.4867330624697388</v>
      </c>
      <c r="D774" s="150">
        <v>202824</v>
      </c>
      <c r="E774" s="151">
        <v>5.0553184436248984</v>
      </c>
      <c r="F774" s="182">
        <v>2.7422359828562932</v>
      </c>
    </row>
    <row r="775" spans="1:6" s="141" customFormat="1" ht="12" customHeight="1" x14ac:dyDescent="0.2">
      <c r="A775" s="162" t="s">
        <v>262</v>
      </c>
      <c r="B775" s="150">
        <v>52</v>
      </c>
      <c r="C775" s="151">
        <v>173.68421052631578</v>
      </c>
      <c r="D775" s="150">
        <v>153</v>
      </c>
      <c r="E775" s="151">
        <v>325</v>
      </c>
      <c r="F775" s="182">
        <v>2.9423076923076925</v>
      </c>
    </row>
    <row r="776" spans="1:6" s="141" customFormat="1" ht="12" customHeight="1" x14ac:dyDescent="0.2">
      <c r="A776" s="183" t="s">
        <v>263</v>
      </c>
      <c r="B776" s="150"/>
      <c r="C776" s="151"/>
      <c r="D776" s="150"/>
      <c r="E776" s="151"/>
      <c r="F776" s="182"/>
    </row>
    <row r="777" spans="1:6" s="141" customFormat="1" ht="12" customHeight="1" x14ac:dyDescent="0.2">
      <c r="A777" s="184" t="s">
        <v>264</v>
      </c>
      <c r="B777" s="150">
        <v>8787</v>
      </c>
      <c r="C777" s="151">
        <v>14.802717533315928</v>
      </c>
      <c r="D777" s="150">
        <v>18980</v>
      </c>
      <c r="E777" s="151">
        <v>11.594543744120415</v>
      </c>
      <c r="F777" s="182">
        <v>2.1600091043587115</v>
      </c>
    </row>
    <row r="778" spans="1:6" s="141" customFormat="1" ht="12" customHeight="1" x14ac:dyDescent="0.2">
      <c r="A778" s="157" t="s">
        <v>265</v>
      </c>
      <c r="B778" s="150">
        <v>870</v>
      </c>
      <c r="C778" s="151">
        <v>23.579545454545453</v>
      </c>
      <c r="D778" s="150">
        <v>1707</v>
      </c>
      <c r="E778" s="151">
        <v>-12.863705972434914</v>
      </c>
      <c r="F778" s="182">
        <v>1.9620689655172414</v>
      </c>
    </row>
    <row r="779" spans="1:6" s="141" customFormat="1" ht="12" customHeight="1" x14ac:dyDescent="0.2">
      <c r="A779" s="162" t="s">
        <v>266</v>
      </c>
      <c r="B779" s="150">
        <v>480</v>
      </c>
      <c r="C779" s="151">
        <v>22.448979591836732</v>
      </c>
      <c r="D779" s="150">
        <v>1045</v>
      </c>
      <c r="E779" s="151">
        <v>33.974358974358978</v>
      </c>
      <c r="F779" s="182">
        <v>2.1770833333333335</v>
      </c>
    </row>
    <row r="780" spans="1:6" s="141" customFormat="1" ht="12" customHeight="1" x14ac:dyDescent="0.2">
      <c r="A780" s="183" t="s">
        <v>267</v>
      </c>
      <c r="B780" s="150"/>
      <c r="C780" s="151"/>
      <c r="D780" s="150"/>
      <c r="E780" s="151"/>
      <c r="F780" s="182"/>
    </row>
    <row r="781" spans="1:6" s="141" customFormat="1" ht="12" customHeight="1" x14ac:dyDescent="0.2">
      <c r="A781" s="184" t="s">
        <v>264</v>
      </c>
      <c r="B781" s="150">
        <v>390</v>
      </c>
      <c r="C781" s="151">
        <v>25</v>
      </c>
      <c r="D781" s="150">
        <v>662</v>
      </c>
      <c r="E781" s="151">
        <v>-43.850720949957591</v>
      </c>
      <c r="F781" s="182">
        <v>1.6974358974358974</v>
      </c>
    </row>
    <row r="782" spans="1:6" s="141" customFormat="1" ht="12" customHeight="1" x14ac:dyDescent="0.2">
      <c r="A782" s="157" t="s">
        <v>268</v>
      </c>
      <c r="B782" s="150">
        <v>6559</v>
      </c>
      <c r="C782" s="151">
        <v>0.33654581612361767</v>
      </c>
      <c r="D782" s="150">
        <v>10850</v>
      </c>
      <c r="E782" s="151">
        <v>2.5907715582450805</v>
      </c>
      <c r="F782" s="182">
        <v>1.6542155816435433</v>
      </c>
    </row>
    <row r="783" spans="1:6" s="141" customFormat="1" ht="12" customHeight="1" x14ac:dyDescent="0.2">
      <c r="A783" s="162" t="s">
        <v>269</v>
      </c>
      <c r="B783" s="150">
        <v>212</v>
      </c>
      <c r="C783" s="151">
        <v>48.251748251748239</v>
      </c>
      <c r="D783" s="150">
        <v>340</v>
      </c>
      <c r="E783" s="151">
        <v>45.299145299145295</v>
      </c>
      <c r="F783" s="182">
        <v>1.6037735849056605</v>
      </c>
    </row>
    <row r="784" spans="1:6" s="141" customFormat="1" ht="12" customHeight="1" x14ac:dyDescent="0.2">
      <c r="A784" s="162" t="s">
        <v>270</v>
      </c>
      <c r="B784" s="150">
        <v>956</v>
      </c>
      <c r="C784" s="151">
        <v>37.752161383285312</v>
      </c>
      <c r="D784" s="150">
        <v>1430</v>
      </c>
      <c r="E784" s="151">
        <v>28.828828828828819</v>
      </c>
      <c r="F784" s="182">
        <v>1.49581589958159</v>
      </c>
    </row>
    <row r="785" spans="1:6" s="141" customFormat="1" ht="12" customHeight="1" x14ac:dyDescent="0.2">
      <c r="A785" s="162" t="s">
        <v>271</v>
      </c>
      <c r="B785" s="150">
        <v>136</v>
      </c>
      <c r="C785" s="151">
        <v>54.545454545454533</v>
      </c>
      <c r="D785" s="150">
        <v>472</v>
      </c>
      <c r="E785" s="151">
        <v>132.51231527093594</v>
      </c>
      <c r="F785" s="182">
        <v>3.4705882352941178</v>
      </c>
    </row>
    <row r="786" spans="1:6" s="141" customFormat="1" ht="12" customHeight="1" x14ac:dyDescent="0.2">
      <c r="A786" s="162" t="s">
        <v>272</v>
      </c>
      <c r="B786" s="150">
        <v>2931</v>
      </c>
      <c r="C786" s="151">
        <v>-9.1726061357297795</v>
      </c>
      <c r="D786" s="150">
        <v>4636</v>
      </c>
      <c r="E786" s="151">
        <v>-10.346161284084317</v>
      </c>
      <c r="F786" s="182">
        <v>1.5817127260320709</v>
      </c>
    </row>
    <row r="787" spans="1:6" s="141" customFormat="1" ht="12" customHeight="1" x14ac:dyDescent="0.2">
      <c r="A787" s="162" t="s">
        <v>273</v>
      </c>
      <c r="B787" s="150">
        <v>267</v>
      </c>
      <c r="C787" s="151">
        <v>-5.9859154929577443</v>
      </c>
      <c r="D787" s="150">
        <v>709</v>
      </c>
      <c r="E787" s="151">
        <v>63.741339491916847</v>
      </c>
      <c r="F787" s="182">
        <v>2.6554307116104869</v>
      </c>
    </row>
    <row r="788" spans="1:6" s="141" customFormat="1" ht="12" customHeight="1" x14ac:dyDescent="0.2">
      <c r="A788" s="162" t="s">
        <v>274</v>
      </c>
      <c r="B788" s="150">
        <v>1316</v>
      </c>
      <c r="C788" s="151">
        <v>-8.4840055632823379</v>
      </c>
      <c r="D788" s="150">
        <v>1941</v>
      </c>
      <c r="E788" s="151">
        <v>-13.656583629893234</v>
      </c>
      <c r="F788" s="182">
        <v>1.4749240121580547</v>
      </c>
    </row>
    <row r="789" spans="1:6" s="141" customFormat="1" ht="12" customHeight="1" x14ac:dyDescent="0.2">
      <c r="A789" s="162" t="s">
        <v>275</v>
      </c>
      <c r="B789" s="150">
        <v>148</v>
      </c>
      <c r="C789" s="151">
        <v>100</v>
      </c>
      <c r="D789" s="150">
        <v>233</v>
      </c>
      <c r="E789" s="151">
        <v>10.952380952380963</v>
      </c>
      <c r="F789" s="182">
        <v>1.5743243243243243</v>
      </c>
    </row>
    <row r="790" spans="1:6" s="141" customFormat="1" ht="12" customHeight="1" x14ac:dyDescent="0.2">
      <c r="A790" s="183" t="s">
        <v>276</v>
      </c>
      <c r="B790" s="150"/>
      <c r="C790" s="151"/>
      <c r="D790" s="150"/>
      <c r="E790" s="151"/>
      <c r="F790" s="182"/>
    </row>
    <row r="791" spans="1:6" s="141" customFormat="1" ht="12" customHeight="1" x14ac:dyDescent="0.2">
      <c r="A791" s="184" t="s">
        <v>264</v>
      </c>
      <c r="B791" s="150">
        <v>593</v>
      </c>
      <c r="C791" s="151">
        <v>0.67911714770798426</v>
      </c>
      <c r="D791" s="150">
        <v>1089</v>
      </c>
      <c r="E791" s="151">
        <v>12.616339193381592</v>
      </c>
      <c r="F791" s="182">
        <v>1.836424957841484</v>
      </c>
    </row>
    <row r="792" spans="1:6" s="141" customFormat="1" ht="12" customHeight="1" x14ac:dyDescent="0.2">
      <c r="A792" s="157" t="s">
        <v>277</v>
      </c>
      <c r="B792" s="150">
        <v>9142</v>
      </c>
      <c r="C792" s="151">
        <v>20.178782700144595</v>
      </c>
      <c r="D792" s="150">
        <v>15296</v>
      </c>
      <c r="E792" s="151">
        <v>12.001171560371972</v>
      </c>
      <c r="F792" s="182">
        <v>1.6731568584554801</v>
      </c>
    </row>
    <row r="793" spans="1:6" s="141" customFormat="1" ht="12" customHeight="1" x14ac:dyDescent="0.2">
      <c r="A793" s="162" t="s">
        <v>278</v>
      </c>
      <c r="B793" s="150">
        <v>2005</v>
      </c>
      <c r="C793" s="151">
        <v>17.595307917888576</v>
      </c>
      <c r="D793" s="150">
        <v>3164</v>
      </c>
      <c r="E793" s="151">
        <v>11.920764060841876</v>
      </c>
      <c r="F793" s="182">
        <v>1.5780548628428928</v>
      </c>
    </row>
    <row r="794" spans="1:6" s="141" customFormat="1" ht="12" customHeight="1" x14ac:dyDescent="0.2">
      <c r="A794" s="162" t="s">
        <v>288</v>
      </c>
      <c r="B794" s="150">
        <v>5081</v>
      </c>
      <c r="C794" s="151">
        <v>25.363927954601536</v>
      </c>
      <c r="D794" s="150">
        <v>8601</v>
      </c>
      <c r="E794" s="151">
        <v>14.986631016042779</v>
      </c>
      <c r="F794" s="182">
        <v>1.6927770123991339</v>
      </c>
    </row>
    <row r="795" spans="1:6" s="141" customFormat="1" ht="12" customHeight="1" x14ac:dyDescent="0.2">
      <c r="A795" s="183" t="s">
        <v>280</v>
      </c>
      <c r="B795" s="150"/>
      <c r="C795" s="151"/>
      <c r="D795" s="150"/>
      <c r="E795" s="151"/>
      <c r="F795" s="182"/>
    </row>
    <row r="796" spans="1:6" s="141" customFormat="1" ht="12" customHeight="1" x14ac:dyDescent="0.2">
      <c r="A796" s="184" t="s">
        <v>264</v>
      </c>
      <c r="B796" s="150">
        <v>34</v>
      </c>
      <c r="C796" s="151">
        <v>-58.536585365853661</v>
      </c>
      <c r="D796" s="150">
        <v>133</v>
      </c>
      <c r="E796" s="151">
        <v>23.148148148148138</v>
      </c>
      <c r="F796" s="182">
        <v>3.9117647058823528</v>
      </c>
    </row>
    <row r="797" spans="1:6" s="141" customFormat="1" ht="12" customHeight="1" x14ac:dyDescent="0.2">
      <c r="A797" s="162" t="s">
        <v>281</v>
      </c>
      <c r="B797" s="150">
        <v>282</v>
      </c>
      <c r="C797" s="151">
        <v>83.116883116883116</v>
      </c>
      <c r="D797" s="150">
        <v>558</v>
      </c>
      <c r="E797" s="151">
        <v>105.90405904059043</v>
      </c>
      <c r="F797" s="182">
        <v>1.9787234042553192</v>
      </c>
    </row>
    <row r="798" spans="1:6" s="141" customFormat="1" ht="12" customHeight="1" x14ac:dyDescent="0.2">
      <c r="A798" s="162" t="s">
        <v>282</v>
      </c>
      <c r="B798" s="150">
        <v>950</v>
      </c>
      <c r="C798" s="151">
        <v>59.663865546218489</v>
      </c>
      <c r="D798" s="150">
        <v>1424</v>
      </c>
      <c r="E798" s="151">
        <v>36.267942583732037</v>
      </c>
      <c r="F798" s="182">
        <v>1.4989473684210526</v>
      </c>
    </row>
    <row r="799" spans="1:6" s="141" customFormat="1" ht="12" customHeight="1" x14ac:dyDescent="0.2">
      <c r="A799" s="183" t="s">
        <v>283</v>
      </c>
      <c r="B799" s="150"/>
      <c r="C799" s="151"/>
      <c r="D799" s="150"/>
      <c r="E799" s="151"/>
      <c r="F799" s="182"/>
    </row>
    <row r="800" spans="1:6" s="141" customFormat="1" ht="12" customHeight="1" x14ac:dyDescent="0.2">
      <c r="A800" s="184" t="s">
        <v>264</v>
      </c>
      <c r="B800" s="150">
        <v>790</v>
      </c>
      <c r="C800" s="151">
        <v>-22.396856581532418</v>
      </c>
      <c r="D800" s="150">
        <v>1416</v>
      </c>
      <c r="E800" s="151">
        <v>-26.479750778816197</v>
      </c>
      <c r="F800" s="182">
        <v>1.7924050632911392</v>
      </c>
    </row>
    <row r="801" spans="1:6" s="141" customFormat="1" ht="12" customHeight="1" x14ac:dyDescent="0.2">
      <c r="A801" s="157" t="s">
        <v>284</v>
      </c>
      <c r="B801" s="150">
        <v>8464</v>
      </c>
      <c r="C801" s="151">
        <v>18.959943780744908</v>
      </c>
      <c r="D801" s="150">
        <v>15064</v>
      </c>
      <c r="E801" s="151">
        <v>13.965804206385229</v>
      </c>
      <c r="F801" s="182">
        <v>1.779773156899811</v>
      </c>
    </row>
    <row r="802" spans="1:6" s="141" customFormat="1" ht="12" customHeight="1" x14ac:dyDescent="0.2">
      <c r="A802" s="162" t="s">
        <v>285</v>
      </c>
      <c r="B802" s="150">
        <v>7099</v>
      </c>
      <c r="C802" s="151">
        <v>20.813478556841389</v>
      </c>
      <c r="D802" s="150">
        <v>12750</v>
      </c>
      <c r="E802" s="151">
        <v>14.472975399533141</v>
      </c>
      <c r="F802" s="182">
        <v>1.7960276095224679</v>
      </c>
    </row>
    <row r="803" spans="1:6" s="141" customFormat="1" ht="12" customHeight="1" x14ac:dyDescent="0.2">
      <c r="A803" s="162" t="s">
        <v>286</v>
      </c>
      <c r="B803" s="150">
        <v>1365</v>
      </c>
      <c r="C803" s="151">
        <v>10.169491525423723</v>
      </c>
      <c r="D803" s="150">
        <v>2314</v>
      </c>
      <c r="E803" s="151">
        <v>11.25</v>
      </c>
      <c r="F803" s="182">
        <v>1.6952380952380952</v>
      </c>
    </row>
    <row r="804" spans="1:6" s="141" customFormat="1" ht="12" customHeight="1" x14ac:dyDescent="0.2">
      <c r="A804" s="157" t="s">
        <v>287</v>
      </c>
      <c r="B804" s="150">
        <v>1420</v>
      </c>
      <c r="C804" s="151">
        <v>-76.767015706806291</v>
      </c>
      <c r="D804" s="150">
        <v>2899</v>
      </c>
      <c r="E804" s="151">
        <v>-83.66024123548641</v>
      </c>
      <c r="F804" s="182">
        <v>2.0415492957746477</v>
      </c>
    </row>
    <row r="805" spans="1:6" s="141" customFormat="1" ht="16.149999999999999" customHeight="1" x14ac:dyDescent="0.2">
      <c r="A805" s="189" t="s">
        <v>292</v>
      </c>
      <c r="B805" s="150"/>
      <c r="C805" s="151"/>
      <c r="D805" s="150"/>
      <c r="E805" s="151"/>
      <c r="F805" s="182"/>
    </row>
    <row r="806" spans="1:6" s="141" customFormat="1" ht="12" customHeight="1" x14ac:dyDescent="0.2">
      <c r="A806" s="186" t="s">
        <v>213</v>
      </c>
      <c r="B806" s="150">
        <v>5893438</v>
      </c>
      <c r="C806" s="151">
        <v>0.50939965062232773</v>
      </c>
      <c r="D806" s="150">
        <v>58184717</v>
      </c>
      <c r="E806" s="151">
        <v>1.1243655516648232</v>
      </c>
      <c r="F806" s="182">
        <v>9.8727969989673259</v>
      </c>
    </row>
    <row r="807" spans="1:6" s="141" customFormat="1" ht="16.149999999999999" customHeight="1" x14ac:dyDescent="0.2">
      <c r="A807" s="155" t="s">
        <v>118</v>
      </c>
      <c r="B807" s="150">
        <v>5754420</v>
      </c>
      <c r="C807" s="151">
        <v>0.53685628087605153</v>
      </c>
      <c r="D807" s="150">
        <v>57340078</v>
      </c>
      <c r="E807" s="151">
        <v>1.0118060866982006</v>
      </c>
      <c r="F807" s="182">
        <v>9.9645277890734434</v>
      </c>
    </row>
    <row r="808" spans="1:6" s="141" customFormat="1" ht="12" customHeight="1" x14ac:dyDescent="0.2">
      <c r="A808" s="155" t="s">
        <v>198</v>
      </c>
      <c r="B808" s="150">
        <v>139018</v>
      </c>
      <c r="C808" s="151">
        <v>-0.61411096892270223</v>
      </c>
      <c r="D808" s="150">
        <v>844639</v>
      </c>
      <c r="E808" s="151">
        <v>9.4002691490202182</v>
      </c>
      <c r="F808" s="182">
        <v>6.0757527802155114</v>
      </c>
    </row>
    <row r="809" spans="1:6" s="141" customFormat="1" ht="12" customHeight="1" x14ac:dyDescent="0.2">
      <c r="A809" s="157" t="s">
        <v>229</v>
      </c>
      <c r="B809" s="150">
        <v>101455</v>
      </c>
      <c r="C809" s="151">
        <v>0.34617476880471543</v>
      </c>
      <c r="D809" s="150">
        <v>500658</v>
      </c>
      <c r="E809" s="151">
        <v>0.52788090653355368</v>
      </c>
      <c r="F809" s="182">
        <v>4.9347789660440586</v>
      </c>
    </row>
    <row r="810" spans="1:6" s="141" customFormat="1" ht="12" customHeight="1" x14ac:dyDescent="0.2">
      <c r="A810" s="162" t="s">
        <v>230</v>
      </c>
      <c r="B810" s="150">
        <v>4464</v>
      </c>
      <c r="C810" s="151">
        <v>-6.3954707485846143</v>
      </c>
      <c r="D810" s="150">
        <v>17278</v>
      </c>
      <c r="E810" s="151">
        <v>-8.5820105820105823</v>
      </c>
      <c r="F810" s="182">
        <v>3.8705197132616487</v>
      </c>
    </row>
    <row r="811" spans="1:6" s="141" customFormat="1" ht="12" customHeight="1" x14ac:dyDescent="0.2">
      <c r="A811" s="162" t="s">
        <v>231</v>
      </c>
      <c r="B811" s="150">
        <v>458</v>
      </c>
      <c r="C811" s="151">
        <v>6.5116279069767415</v>
      </c>
      <c r="D811" s="150">
        <v>2119</v>
      </c>
      <c r="E811" s="151">
        <v>-4.6783625730994203</v>
      </c>
      <c r="F811" s="182">
        <v>4.6266375545851526</v>
      </c>
    </row>
    <row r="812" spans="1:6" s="141" customFormat="1" ht="12" customHeight="1" x14ac:dyDescent="0.2">
      <c r="A812" s="162" t="s">
        <v>232</v>
      </c>
      <c r="B812" s="150">
        <v>1270</v>
      </c>
      <c r="C812" s="151">
        <v>-0.54815974941269019</v>
      </c>
      <c r="D812" s="150">
        <v>4579</v>
      </c>
      <c r="E812" s="151">
        <v>11.628473915163326</v>
      </c>
      <c r="F812" s="182">
        <v>3.6055118110236219</v>
      </c>
    </row>
    <row r="813" spans="1:6" s="141" customFormat="1" ht="12" customHeight="1" x14ac:dyDescent="0.2">
      <c r="A813" s="162" t="s">
        <v>233</v>
      </c>
      <c r="B813" s="150">
        <v>252</v>
      </c>
      <c r="C813" s="151">
        <v>15.596330275229349</v>
      </c>
      <c r="D813" s="150">
        <v>1008</v>
      </c>
      <c r="E813" s="151">
        <v>-3.7249283667621853</v>
      </c>
      <c r="F813" s="182">
        <v>4</v>
      </c>
    </row>
    <row r="814" spans="1:6" s="141" customFormat="1" ht="12" customHeight="1" x14ac:dyDescent="0.2">
      <c r="A814" s="162" t="s">
        <v>234</v>
      </c>
      <c r="B814" s="150">
        <v>578</v>
      </c>
      <c r="C814" s="151">
        <v>8.0373831775701063</v>
      </c>
      <c r="D814" s="150">
        <v>2274</v>
      </c>
      <c r="E814" s="151">
        <v>21.086261980830685</v>
      </c>
      <c r="F814" s="182">
        <v>3.9342560553633219</v>
      </c>
    </row>
    <row r="815" spans="1:6" s="141" customFormat="1" ht="12" customHeight="1" x14ac:dyDescent="0.2">
      <c r="A815" s="162" t="s">
        <v>235</v>
      </c>
      <c r="B815" s="150">
        <v>8347</v>
      </c>
      <c r="C815" s="151">
        <v>6.0879511947127725</v>
      </c>
      <c r="D815" s="150">
        <v>55410</v>
      </c>
      <c r="E815" s="151">
        <v>13.876443750256897</v>
      </c>
      <c r="F815" s="182">
        <v>6.6383131664070927</v>
      </c>
    </row>
    <row r="816" spans="1:6" s="141" customFormat="1" ht="12" customHeight="1" x14ac:dyDescent="0.2">
      <c r="A816" s="162" t="s">
        <v>236</v>
      </c>
      <c r="B816" s="150">
        <v>491</v>
      </c>
      <c r="C816" s="151">
        <v>-13.097345132743371</v>
      </c>
      <c r="D816" s="150">
        <v>4047</v>
      </c>
      <c r="E816" s="151">
        <v>-3.8031851675778512</v>
      </c>
      <c r="F816" s="182">
        <v>8.2423625254582493</v>
      </c>
    </row>
    <row r="817" spans="1:6" s="141" customFormat="1" ht="12" customHeight="1" x14ac:dyDescent="0.2">
      <c r="A817" s="162" t="s">
        <v>237</v>
      </c>
      <c r="B817" s="150">
        <v>468</v>
      </c>
      <c r="C817" s="151">
        <v>9.0909090909090793</v>
      </c>
      <c r="D817" s="150">
        <v>2428</v>
      </c>
      <c r="E817" s="151">
        <v>14.258823529411771</v>
      </c>
      <c r="F817" s="182">
        <v>5.1880341880341883</v>
      </c>
    </row>
    <row r="818" spans="1:6" s="141" customFormat="1" ht="12" customHeight="1" x14ac:dyDescent="0.2">
      <c r="A818" s="162" t="s">
        <v>238</v>
      </c>
      <c r="B818" s="150">
        <v>473</v>
      </c>
      <c r="C818" s="151">
        <v>498.7341772151899</v>
      </c>
      <c r="D818" s="150">
        <v>1416</v>
      </c>
      <c r="E818" s="151">
        <v>130.24390243902437</v>
      </c>
      <c r="F818" s="182">
        <v>2.9936575052854124</v>
      </c>
    </row>
    <row r="819" spans="1:6" s="141" customFormat="1" ht="12" customHeight="1" x14ac:dyDescent="0.2">
      <c r="A819" s="162" t="s">
        <v>239</v>
      </c>
      <c r="B819" s="150">
        <v>6842</v>
      </c>
      <c r="C819" s="151">
        <v>16.658141517476551</v>
      </c>
      <c r="D819" s="150">
        <v>31679</v>
      </c>
      <c r="E819" s="151">
        <v>8.4971573395438185</v>
      </c>
      <c r="F819" s="182">
        <v>4.6300789242911433</v>
      </c>
    </row>
    <row r="820" spans="1:6" s="141" customFormat="1" ht="12" customHeight="1" x14ac:dyDescent="0.2">
      <c r="A820" s="162" t="s">
        <v>240</v>
      </c>
      <c r="B820" s="150">
        <v>304</v>
      </c>
      <c r="C820" s="151">
        <v>-40.03944773175543</v>
      </c>
      <c r="D820" s="150">
        <v>2518</v>
      </c>
      <c r="E820" s="151">
        <v>-5.3383458646616475</v>
      </c>
      <c r="F820" s="182">
        <v>8.2828947368421044</v>
      </c>
    </row>
    <row r="821" spans="1:6" s="141" customFormat="1" ht="12" customHeight="1" x14ac:dyDescent="0.2">
      <c r="A821" s="162" t="s">
        <v>241</v>
      </c>
      <c r="B821" s="150">
        <v>253</v>
      </c>
      <c r="C821" s="151">
        <v>-72.883172561629152</v>
      </c>
      <c r="D821" s="150">
        <v>1543</v>
      </c>
      <c r="E821" s="151">
        <v>-38.353975229724334</v>
      </c>
      <c r="F821" s="182">
        <v>6.0988142292490117</v>
      </c>
    </row>
    <row r="822" spans="1:6" s="141" customFormat="1" ht="12" customHeight="1" x14ac:dyDescent="0.2">
      <c r="A822" s="162" t="s">
        <v>242</v>
      </c>
      <c r="B822" s="150">
        <v>454</v>
      </c>
      <c r="C822" s="151">
        <v>22.702702702702695</v>
      </c>
      <c r="D822" s="150">
        <v>2043</v>
      </c>
      <c r="E822" s="151">
        <v>18.434782608695642</v>
      </c>
      <c r="F822" s="182">
        <v>4.5</v>
      </c>
    </row>
    <row r="823" spans="1:6" s="141" customFormat="1" ht="12" customHeight="1" x14ac:dyDescent="0.2">
      <c r="A823" s="162" t="s">
        <v>243</v>
      </c>
      <c r="B823" s="150">
        <v>2859</v>
      </c>
      <c r="C823" s="151">
        <v>12.293794186959929</v>
      </c>
      <c r="D823" s="150">
        <v>36763</v>
      </c>
      <c r="E823" s="151">
        <v>8.0470242468772852</v>
      </c>
      <c r="F823" s="182">
        <v>12.858691850297307</v>
      </c>
    </row>
    <row r="824" spans="1:6" s="141" customFormat="1" ht="12" customHeight="1" x14ac:dyDescent="0.2">
      <c r="A824" s="162" t="s">
        <v>244</v>
      </c>
      <c r="B824" s="150">
        <v>20</v>
      </c>
      <c r="C824" s="151">
        <v>-13.043478260869563</v>
      </c>
      <c r="D824" s="150">
        <v>100</v>
      </c>
      <c r="E824" s="151">
        <v>143.90243902439025</v>
      </c>
      <c r="F824" s="182">
        <v>5</v>
      </c>
    </row>
    <row r="825" spans="1:6" s="141" customFormat="1" ht="12" customHeight="1" x14ac:dyDescent="0.2">
      <c r="A825" s="162" t="s">
        <v>245</v>
      </c>
      <c r="B825" s="150">
        <v>10537</v>
      </c>
      <c r="C825" s="151">
        <v>3.3647243476554962</v>
      </c>
      <c r="D825" s="150">
        <v>29833</v>
      </c>
      <c r="E825" s="151">
        <v>-2.6401670909209543</v>
      </c>
      <c r="F825" s="182">
        <v>2.8312612698111419</v>
      </c>
    </row>
    <row r="826" spans="1:6" s="141" customFormat="1" ht="12" customHeight="1" x14ac:dyDescent="0.2">
      <c r="A826" s="162" t="s">
        <v>246</v>
      </c>
      <c r="B826" s="150">
        <v>537</v>
      </c>
      <c r="C826" s="151">
        <v>-13.247172859450728</v>
      </c>
      <c r="D826" s="150">
        <v>2433</v>
      </c>
      <c r="E826" s="151">
        <v>8.6645824028584144</v>
      </c>
      <c r="F826" s="182">
        <v>4.5307262569832405</v>
      </c>
    </row>
    <row r="827" spans="1:6" s="141" customFormat="1" ht="12" customHeight="1" x14ac:dyDescent="0.2">
      <c r="A827" s="162" t="s">
        <v>247</v>
      </c>
      <c r="B827" s="150">
        <v>13234</v>
      </c>
      <c r="C827" s="151">
        <v>6.9154952334787652</v>
      </c>
      <c r="D827" s="150">
        <v>62464</v>
      </c>
      <c r="E827" s="151">
        <v>2.6709840727165073</v>
      </c>
      <c r="F827" s="182">
        <v>4.7199637297869126</v>
      </c>
    </row>
    <row r="828" spans="1:6" s="141" customFormat="1" ht="12" customHeight="1" x14ac:dyDescent="0.2">
      <c r="A828" s="162" t="s">
        <v>248</v>
      </c>
      <c r="B828" s="150">
        <v>6122</v>
      </c>
      <c r="C828" s="151">
        <v>-9.0341753343239191</v>
      </c>
      <c r="D828" s="150">
        <v>32035</v>
      </c>
      <c r="E828" s="151">
        <v>-6.9209983438417169</v>
      </c>
      <c r="F828" s="182">
        <v>5.232767069585103</v>
      </c>
    </row>
    <row r="829" spans="1:6" s="141" customFormat="1" ht="12" customHeight="1" x14ac:dyDescent="0.2">
      <c r="A829" s="162" t="s">
        <v>249</v>
      </c>
      <c r="B829" s="150">
        <v>679</v>
      </c>
      <c r="C829" s="151">
        <v>36.072144288577135</v>
      </c>
      <c r="D829" s="150">
        <v>3112</v>
      </c>
      <c r="E829" s="151">
        <v>11.063526052819412</v>
      </c>
      <c r="F829" s="182">
        <v>4.5832106038291602</v>
      </c>
    </row>
    <row r="830" spans="1:6" s="141" customFormat="1" ht="12" customHeight="1" x14ac:dyDescent="0.2">
      <c r="A830" s="162" t="s">
        <v>250</v>
      </c>
      <c r="B830" s="150">
        <v>883</v>
      </c>
      <c r="C830" s="151">
        <v>-1.6703786191536807</v>
      </c>
      <c r="D830" s="150">
        <v>4787</v>
      </c>
      <c r="E830" s="151">
        <v>1.2478849407783486</v>
      </c>
      <c r="F830" s="182">
        <v>5.421291053227633</v>
      </c>
    </row>
    <row r="831" spans="1:6" s="141" customFormat="1" ht="12" customHeight="1" x14ac:dyDescent="0.2">
      <c r="A831" s="162" t="s">
        <v>251</v>
      </c>
      <c r="B831" s="150">
        <v>3300</v>
      </c>
      <c r="C831" s="151">
        <v>-28.77185409022232</v>
      </c>
      <c r="D831" s="150">
        <v>29424</v>
      </c>
      <c r="E831" s="151">
        <v>-27.466351131489418</v>
      </c>
      <c r="F831" s="182">
        <v>8.916363636363636</v>
      </c>
    </row>
    <row r="832" spans="1:6" s="141" customFormat="1" ht="12" customHeight="1" x14ac:dyDescent="0.2">
      <c r="A832" s="162" t="s">
        <v>252</v>
      </c>
      <c r="B832" s="150">
        <v>1212</v>
      </c>
      <c r="C832" s="151">
        <v>-8.112206216830927</v>
      </c>
      <c r="D832" s="150">
        <v>3815</v>
      </c>
      <c r="E832" s="151">
        <v>-9.5757288456980234</v>
      </c>
      <c r="F832" s="182">
        <v>3.1476897689768979</v>
      </c>
    </row>
    <row r="833" spans="1:6" s="141" customFormat="1" ht="12" customHeight="1" x14ac:dyDescent="0.2">
      <c r="A833" s="162" t="s">
        <v>253</v>
      </c>
      <c r="B833" s="150">
        <v>19231</v>
      </c>
      <c r="C833" s="151">
        <v>-6.016029713615481</v>
      </c>
      <c r="D833" s="150">
        <v>78443</v>
      </c>
      <c r="E833" s="151">
        <v>0.26073952887945495</v>
      </c>
      <c r="F833" s="182">
        <v>4.0789870521553739</v>
      </c>
    </row>
    <row r="834" spans="1:6" s="141" customFormat="1" ht="12" customHeight="1" x14ac:dyDescent="0.2">
      <c r="A834" s="162" t="s">
        <v>254</v>
      </c>
      <c r="B834" s="150">
        <v>623</v>
      </c>
      <c r="C834" s="151">
        <v>44.212962962962962</v>
      </c>
      <c r="D834" s="150">
        <v>2216</v>
      </c>
      <c r="E834" s="151">
        <v>13.003569607343195</v>
      </c>
      <c r="F834" s="182">
        <v>3.5569823434991976</v>
      </c>
    </row>
    <row r="835" spans="1:6" s="141" customFormat="1" ht="12" customHeight="1" x14ac:dyDescent="0.2">
      <c r="A835" s="162" t="s">
        <v>255</v>
      </c>
      <c r="B835" s="150">
        <v>524</v>
      </c>
      <c r="C835" s="151">
        <v>36.103896103896091</v>
      </c>
      <c r="D835" s="150">
        <v>2090</v>
      </c>
      <c r="E835" s="151">
        <v>8.2901554404145088</v>
      </c>
      <c r="F835" s="182">
        <v>3.9885496183206106</v>
      </c>
    </row>
    <row r="836" spans="1:6" s="141" customFormat="1" ht="12" customHeight="1" x14ac:dyDescent="0.2">
      <c r="A836" s="162" t="s">
        <v>256</v>
      </c>
      <c r="B836" s="150">
        <v>2477</v>
      </c>
      <c r="C836" s="151">
        <v>-1.9009900990099027</v>
      </c>
      <c r="D836" s="150">
        <v>17325</v>
      </c>
      <c r="E836" s="151">
        <v>-2.7395722225341075</v>
      </c>
      <c r="F836" s="182">
        <v>6.9943480016148563</v>
      </c>
    </row>
    <row r="837" spans="1:6" s="141" customFormat="1" ht="12" customHeight="1" x14ac:dyDescent="0.2">
      <c r="A837" s="162" t="s">
        <v>257</v>
      </c>
      <c r="B837" s="150">
        <v>2730</v>
      </c>
      <c r="C837" s="151">
        <v>14.369501466275665</v>
      </c>
      <c r="D837" s="150">
        <v>10063</v>
      </c>
      <c r="E837" s="151">
        <v>0.49935084390293127</v>
      </c>
      <c r="F837" s="182">
        <v>3.6860805860805859</v>
      </c>
    </row>
    <row r="838" spans="1:6" s="141" customFormat="1" ht="12" customHeight="1" x14ac:dyDescent="0.2">
      <c r="A838" s="162" t="s">
        <v>258</v>
      </c>
      <c r="B838" s="150">
        <v>1161</v>
      </c>
      <c r="C838" s="151">
        <v>-2.1079258010118025</v>
      </c>
      <c r="D838" s="150">
        <v>7084</v>
      </c>
      <c r="E838" s="151">
        <v>10.912791607953665</v>
      </c>
      <c r="F838" s="182">
        <v>6.1016365202411711</v>
      </c>
    </row>
    <row r="839" spans="1:6" s="141" customFormat="1" ht="12" customHeight="1" x14ac:dyDescent="0.2">
      <c r="A839" s="162" t="s">
        <v>259</v>
      </c>
      <c r="B839" s="150">
        <v>831</v>
      </c>
      <c r="C839" s="151">
        <v>-10.741138560687432</v>
      </c>
      <c r="D839" s="150">
        <v>6190</v>
      </c>
      <c r="E839" s="151">
        <v>-17.024128686327074</v>
      </c>
      <c r="F839" s="182">
        <v>7.448856799037304</v>
      </c>
    </row>
    <row r="840" spans="1:6" s="141" customFormat="1" ht="12" customHeight="1" x14ac:dyDescent="0.2">
      <c r="A840" s="162" t="s">
        <v>260</v>
      </c>
      <c r="B840" s="150">
        <v>1600</v>
      </c>
      <c r="C840" s="151">
        <v>4.5751633986928226</v>
      </c>
      <c r="D840" s="150">
        <v>5834</v>
      </c>
      <c r="E840" s="151">
        <v>-11.913030348784531</v>
      </c>
      <c r="F840" s="182">
        <v>3.6462500000000002</v>
      </c>
    </row>
    <row r="841" spans="1:6" s="141" customFormat="1" ht="12" customHeight="1" x14ac:dyDescent="0.2">
      <c r="A841" s="162" t="s">
        <v>261</v>
      </c>
      <c r="B841" s="150">
        <v>5866</v>
      </c>
      <c r="C841" s="151">
        <v>6.4223512336719892</v>
      </c>
      <c r="D841" s="150">
        <v>22012</v>
      </c>
      <c r="E841" s="151">
        <v>10.596392503642662</v>
      </c>
      <c r="F841" s="182">
        <v>3.7524718718036141</v>
      </c>
    </row>
    <row r="842" spans="1:6" s="141" customFormat="1" ht="12" customHeight="1" x14ac:dyDescent="0.2">
      <c r="A842" s="162" t="s">
        <v>262</v>
      </c>
      <c r="B842" s="150">
        <v>65</v>
      </c>
      <c r="C842" s="151">
        <v>-7.1428571428571388</v>
      </c>
      <c r="D842" s="150">
        <v>655</v>
      </c>
      <c r="E842" s="151">
        <v>-1.355421686746979</v>
      </c>
      <c r="F842" s="182">
        <v>10.076923076923077</v>
      </c>
    </row>
    <row r="843" spans="1:6" s="141" customFormat="1" ht="10.9" customHeight="1" x14ac:dyDescent="0.2">
      <c r="A843" s="183" t="s">
        <v>263</v>
      </c>
      <c r="B843" s="150"/>
      <c r="C843" s="151"/>
      <c r="D843" s="150"/>
      <c r="E843" s="151"/>
      <c r="F843" s="182"/>
    </row>
    <row r="844" spans="1:6" s="141" customFormat="1" ht="10.9" customHeight="1" x14ac:dyDescent="0.2">
      <c r="A844" s="184" t="s">
        <v>264</v>
      </c>
      <c r="B844" s="150">
        <v>2310</v>
      </c>
      <c r="C844" s="151">
        <v>15.442278860569729</v>
      </c>
      <c r="D844" s="150">
        <v>15638</v>
      </c>
      <c r="E844" s="151">
        <v>23.357261181667582</v>
      </c>
      <c r="F844" s="182">
        <v>6.7696969696969695</v>
      </c>
    </row>
    <row r="845" spans="1:6" s="141" customFormat="1" ht="12" customHeight="1" x14ac:dyDescent="0.2">
      <c r="A845" s="157" t="s">
        <v>265</v>
      </c>
      <c r="B845" s="150">
        <v>4068</v>
      </c>
      <c r="C845" s="151">
        <v>-43.350508285754074</v>
      </c>
      <c r="D845" s="150">
        <v>37985</v>
      </c>
      <c r="E845" s="151">
        <v>12.265405645042122</v>
      </c>
      <c r="F845" s="182">
        <v>9.3375122910521142</v>
      </c>
    </row>
    <row r="846" spans="1:6" s="141" customFormat="1" ht="12" customHeight="1" x14ac:dyDescent="0.2">
      <c r="A846" s="162" t="s">
        <v>266</v>
      </c>
      <c r="B846" s="150">
        <v>466</v>
      </c>
      <c r="C846" s="151">
        <v>-4.508196721311478</v>
      </c>
      <c r="D846" s="150">
        <v>2409</v>
      </c>
      <c r="E846" s="151">
        <v>1.9035532994923869</v>
      </c>
      <c r="F846" s="182">
        <v>5.1695278969957084</v>
      </c>
    </row>
    <row r="847" spans="1:6" s="141" customFormat="1" ht="10.9" customHeight="1" x14ac:dyDescent="0.2">
      <c r="A847" s="183" t="s">
        <v>267</v>
      </c>
      <c r="B847" s="150"/>
      <c r="C847" s="151"/>
      <c r="D847" s="150"/>
      <c r="E847" s="151"/>
      <c r="F847" s="182"/>
    </row>
    <row r="848" spans="1:6" s="141" customFormat="1" ht="10.9" customHeight="1" x14ac:dyDescent="0.2">
      <c r="A848" s="184" t="s">
        <v>264</v>
      </c>
      <c r="B848" s="150">
        <v>3602</v>
      </c>
      <c r="C848" s="151">
        <v>-46.182578813685936</v>
      </c>
      <c r="D848" s="150">
        <v>35576</v>
      </c>
      <c r="E848" s="151">
        <v>13.043754567697235</v>
      </c>
      <c r="F848" s="182">
        <v>9.8767351471404776</v>
      </c>
    </row>
    <row r="849" spans="1:6" s="141" customFormat="1" ht="12" customHeight="1" x14ac:dyDescent="0.2">
      <c r="A849" s="157" t="s">
        <v>268</v>
      </c>
      <c r="B849" s="150">
        <v>22609</v>
      </c>
      <c r="C849" s="151">
        <v>22.43582800823134</v>
      </c>
      <c r="D849" s="150">
        <v>236908</v>
      </c>
      <c r="E849" s="151">
        <v>38.906609128007887</v>
      </c>
      <c r="F849" s="182">
        <v>10.47848202043434</v>
      </c>
    </row>
    <row r="850" spans="1:6" s="141" customFormat="1" ht="12" customHeight="1" x14ac:dyDescent="0.2">
      <c r="A850" s="162" t="s">
        <v>269</v>
      </c>
      <c r="B850" s="150">
        <v>4739</v>
      </c>
      <c r="C850" s="151">
        <v>29.233706026724832</v>
      </c>
      <c r="D850" s="150">
        <v>126319</v>
      </c>
      <c r="E850" s="151">
        <v>47.572373186289383</v>
      </c>
      <c r="F850" s="182">
        <v>26.65520151930787</v>
      </c>
    </row>
    <row r="851" spans="1:6" s="141" customFormat="1" ht="12" customHeight="1" x14ac:dyDescent="0.2">
      <c r="A851" s="162" t="s">
        <v>270</v>
      </c>
      <c r="B851" s="150">
        <v>9301</v>
      </c>
      <c r="C851" s="151">
        <v>187.95665634674924</v>
      </c>
      <c r="D851" s="150">
        <v>35736</v>
      </c>
      <c r="E851" s="151">
        <v>59.237144639515179</v>
      </c>
      <c r="F851" s="182">
        <v>3.842167508870014</v>
      </c>
    </row>
    <row r="852" spans="1:6" s="141" customFormat="1" ht="12" customHeight="1" x14ac:dyDescent="0.2">
      <c r="A852" s="162" t="s">
        <v>271</v>
      </c>
      <c r="B852" s="150">
        <v>809</v>
      </c>
      <c r="C852" s="151">
        <v>44.206773618538335</v>
      </c>
      <c r="D852" s="150">
        <v>5347</v>
      </c>
      <c r="E852" s="151">
        <v>26.706161137440759</v>
      </c>
      <c r="F852" s="182">
        <v>6.6093943139678615</v>
      </c>
    </row>
    <row r="853" spans="1:6" s="141" customFormat="1" ht="12" customHeight="1" x14ac:dyDescent="0.2">
      <c r="A853" s="162" t="s">
        <v>272</v>
      </c>
      <c r="B853" s="150">
        <v>1233</v>
      </c>
      <c r="C853" s="151">
        <v>7.03125</v>
      </c>
      <c r="D853" s="150">
        <v>8051</v>
      </c>
      <c r="E853" s="151">
        <v>12.021705857798807</v>
      </c>
      <c r="F853" s="182">
        <v>6.5296025952960264</v>
      </c>
    </row>
    <row r="854" spans="1:6" s="141" customFormat="1" ht="12" customHeight="1" x14ac:dyDescent="0.2">
      <c r="A854" s="162" t="s">
        <v>273</v>
      </c>
      <c r="B854" s="150">
        <v>1269</v>
      </c>
      <c r="C854" s="151">
        <v>-19.274809160305338</v>
      </c>
      <c r="D854" s="150">
        <v>9866</v>
      </c>
      <c r="E854" s="151">
        <v>-3.6993655441678897</v>
      </c>
      <c r="F854" s="182">
        <v>7.7746256895193069</v>
      </c>
    </row>
    <row r="855" spans="1:6" s="141" customFormat="1" ht="12" customHeight="1" x14ac:dyDescent="0.2">
      <c r="A855" s="162" t="s">
        <v>274</v>
      </c>
      <c r="B855" s="150">
        <v>1119</v>
      </c>
      <c r="C855" s="151">
        <v>-1.1484098939929339</v>
      </c>
      <c r="D855" s="150">
        <v>6400</v>
      </c>
      <c r="E855" s="151">
        <v>45.852324521422048</v>
      </c>
      <c r="F855" s="182">
        <v>5.7193923145665773</v>
      </c>
    </row>
    <row r="856" spans="1:6" s="141" customFormat="1" ht="12" customHeight="1" x14ac:dyDescent="0.2">
      <c r="A856" s="162" t="s">
        <v>275</v>
      </c>
      <c r="B856" s="150">
        <v>326</v>
      </c>
      <c r="C856" s="151">
        <v>41.125541125541133</v>
      </c>
      <c r="D856" s="150">
        <v>2655</v>
      </c>
      <c r="E856" s="151">
        <v>43.281165677280086</v>
      </c>
      <c r="F856" s="182">
        <v>8.1441717791411037</v>
      </c>
    </row>
    <row r="857" spans="1:6" s="141" customFormat="1" ht="10.9" customHeight="1" x14ac:dyDescent="0.2">
      <c r="A857" s="183" t="s">
        <v>276</v>
      </c>
      <c r="B857" s="150"/>
      <c r="C857" s="151"/>
      <c r="D857" s="150"/>
      <c r="E857" s="151"/>
      <c r="F857" s="182"/>
    </row>
    <row r="858" spans="1:6" s="141" customFormat="1" ht="10.9" customHeight="1" x14ac:dyDescent="0.2">
      <c r="A858" s="184" t="s">
        <v>264</v>
      </c>
      <c r="B858" s="150">
        <v>3813</v>
      </c>
      <c r="C858" s="151">
        <v>-44.906805374945812</v>
      </c>
      <c r="D858" s="150">
        <v>42534</v>
      </c>
      <c r="E858" s="151">
        <v>22.863167624714748</v>
      </c>
      <c r="F858" s="182">
        <v>11.154996066089693</v>
      </c>
    </row>
    <row r="859" spans="1:6" s="141" customFormat="1" ht="12" customHeight="1" x14ac:dyDescent="0.2">
      <c r="A859" s="157" t="s">
        <v>277</v>
      </c>
      <c r="B859" s="150">
        <v>8998</v>
      </c>
      <c r="C859" s="151">
        <v>-19.314921090387372</v>
      </c>
      <c r="D859" s="150">
        <v>62204</v>
      </c>
      <c r="E859" s="151">
        <v>2.9492568931845966</v>
      </c>
      <c r="F859" s="182">
        <v>6.9130917981773727</v>
      </c>
    </row>
    <row r="860" spans="1:6" s="141" customFormat="1" ht="12" customHeight="1" x14ac:dyDescent="0.2">
      <c r="A860" s="162" t="s">
        <v>278</v>
      </c>
      <c r="B860" s="150">
        <v>861</v>
      </c>
      <c r="C860" s="151">
        <v>9.1254752851710919</v>
      </c>
      <c r="D860" s="150">
        <v>4392</v>
      </c>
      <c r="E860" s="151">
        <v>-2.3131672597864679</v>
      </c>
      <c r="F860" s="182">
        <v>5.1010452961672472</v>
      </c>
    </row>
    <row r="861" spans="1:6" s="141" customFormat="1" ht="12" customHeight="1" x14ac:dyDescent="0.2">
      <c r="A861" s="162" t="s">
        <v>288</v>
      </c>
      <c r="B861" s="150">
        <v>5469</v>
      </c>
      <c r="C861" s="151">
        <v>-16.567505720823789</v>
      </c>
      <c r="D861" s="150">
        <v>30785</v>
      </c>
      <c r="E861" s="151">
        <v>4.9429009715357068</v>
      </c>
      <c r="F861" s="182">
        <v>5.6289998171512163</v>
      </c>
    </row>
    <row r="862" spans="1:6" s="141" customFormat="1" ht="10.9" customHeight="1" x14ac:dyDescent="0.2">
      <c r="A862" s="183" t="s">
        <v>280</v>
      </c>
      <c r="B862" s="150"/>
      <c r="C862" s="151"/>
      <c r="D862" s="150"/>
      <c r="E862" s="151"/>
      <c r="F862" s="182"/>
    </row>
    <row r="863" spans="1:6" s="141" customFormat="1" ht="10.9" customHeight="1" x14ac:dyDescent="0.2">
      <c r="A863" s="184" t="s">
        <v>264</v>
      </c>
      <c r="B863" s="150">
        <v>139</v>
      </c>
      <c r="C863" s="151">
        <v>51.086956521739125</v>
      </c>
      <c r="D863" s="150">
        <v>1635</v>
      </c>
      <c r="E863" s="151">
        <v>56.459330143540683</v>
      </c>
      <c r="F863" s="182">
        <v>11.762589928057555</v>
      </c>
    </row>
    <row r="864" spans="1:6" s="141" customFormat="1" ht="12" customHeight="1" x14ac:dyDescent="0.2">
      <c r="A864" s="162" t="s">
        <v>281</v>
      </c>
      <c r="B864" s="150">
        <v>613</v>
      </c>
      <c r="C864" s="151">
        <v>-13.540197461212983</v>
      </c>
      <c r="D864" s="150">
        <v>6990</v>
      </c>
      <c r="E864" s="151">
        <v>21.586362845712287</v>
      </c>
      <c r="F864" s="182">
        <v>11.402936378466558</v>
      </c>
    </row>
    <row r="865" spans="1:6" s="141" customFormat="1" ht="12" customHeight="1" x14ac:dyDescent="0.2">
      <c r="A865" s="162" t="s">
        <v>282</v>
      </c>
      <c r="B865" s="150">
        <v>1089</v>
      </c>
      <c r="C865" s="151">
        <v>-41.514500537056932</v>
      </c>
      <c r="D865" s="150">
        <v>11084</v>
      </c>
      <c r="E865" s="151">
        <v>-15.466748017083589</v>
      </c>
      <c r="F865" s="182">
        <v>10.178145087235997</v>
      </c>
    </row>
    <row r="866" spans="1:6" s="141" customFormat="1" ht="10.9" customHeight="1" x14ac:dyDescent="0.2">
      <c r="A866" s="183" t="s">
        <v>283</v>
      </c>
      <c r="B866" s="150"/>
      <c r="C866" s="151"/>
      <c r="D866" s="150"/>
      <c r="E866" s="151"/>
      <c r="F866" s="182"/>
    </row>
    <row r="867" spans="1:6" s="141" customFormat="1" ht="10.9" customHeight="1" x14ac:dyDescent="0.2">
      <c r="A867" s="184" t="s">
        <v>264</v>
      </c>
      <c r="B867" s="150">
        <v>827</v>
      </c>
      <c r="C867" s="151">
        <v>-27.772925764192138</v>
      </c>
      <c r="D867" s="150">
        <v>7318</v>
      </c>
      <c r="E867" s="151">
        <v>9.4689603590127263</v>
      </c>
      <c r="F867" s="182">
        <v>8.8488512696493355</v>
      </c>
    </row>
    <row r="868" spans="1:6" s="141" customFormat="1" ht="12" customHeight="1" x14ac:dyDescent="0.2">
      <c r="A868" s="157" t="s">
        <v>284</v>
      </c>
      <c r="B868" s="150">
        <v>437</v>
      </c>
      <c r="C868" s="151">
        <v>-41.733333333333334</v>
      </c>
      <c r="D868" s="150">
        <v>2701</v>
      </c>
      <c r="E868" s="151">
        <v>-30.920716112531963</v>
      </c>
      <c r="F868" s="182">
        <v>6.1807780320366135</v>
      </c>
    </row>
    <row r="869" spans="1:6" s="141" customFormat="1" ht="12" customHeight="1" x14ac:dyDescent="0.2">
      <c r="A869" s="162" t="s">
        <v>285</v>
      </c>
      <c r="B869" s="150">
        <v>367</v>
      </c>
      <c r="C869" s="151">
        <v>-38.833333333333329</v>
      </c>
      <c r="D869" s="150">
        <v>2335</v>
      </c>
      <c r="E869" s="151">
        <v>-26.871280927027868</v>
      </c>
      <c r="F869" s="182">
        <v>6.3623978201634879</v>
      </c>
    </row>
    <row r="870" spans="1:6" s="141" customFormat="1" ht="12" customHeight="1" x14ac:dyDescent="0.2">
      <c r="A870" s="162" t="s">
        <v>286</v>
      </c>
      <c r="B870" s="150">
        <v>70</v>
      </c>
      <c r="C870" s="151">
        <v>-53.333333333333336</v>
      </c>
      <c r="D870" s="150">
        <v>366</v>
      </c>
      <c r="E870" s="151">
        <v>-48.953974895397486</v>
      </c>
      <c r="F870" s="182">
        <v>5.2285714285714286</v>
      </c>
    </row>
    <row r="871" spans="1:6" s="141" customFormat="1" ht="12" customHeight="1" x14ac:dyDescent="0.2">
      <c r="A871" s="157" t="s">
        <v>287</v>
      </c>
      <c r="B871" s="150">
        <v>1451</v>
      </c>
      <c r="C871" s="151">
        <v>18.642681929681103</v>
      </c>
      <c r="D871" s="150">
        <v>4183</v>
      </c>
      <c r="E871" s="151">
        <v>-21.298212605832546</v>
      </c>
      <c r="F871" s="182">
        <v>2.8828394210889043</v>
      </c>
    </row>
    <row r="872" spans="1:6" s="141" customFormat="1" ht="16.149999999999999" customHeight="1" x14ac:dyDescent="0.2">
      <c r="A872" s="190" t="s">
        <v>293</v>
      </c>
      <c r="B872" s="150"/>
      <c r="C872" s="151"/>
      <c r="D872" s="150"/>
      <c r="E872" s="151"/>
      <c r="F872" s="182"/>
    </row>
    <row r="873" spans="1:6" s="141" customFormat="1" ht="12" customHeight="1" x14ac:dyDescent="0.2">
      <c r="A873" s="191" t="s">
        <v>294</v>
      </c>
      <c r="B873" s="150">
        <v>2275663</v>
      </c>
      <c r="C873" s="151">
        <v>1.0803787966277838</v>
      </c>
      <c r="D873" s="150">
        <v>47467827</v>
      </c>
      <c r="E873" s="151">
        <v>0.84138750590030043</v>
      </c>
      <c r="F873" s="182">
        <v>20.858900021664017</v>
      </c>
    </row>
    <row r="874" spans="1:6" s="141" customFormat="1" ht="16.149999999999999" customHeight="1" x14ac:dyDescent="0.2">
      <c r="A874" s="157" t="s">
        <v>118</v>
      </c>
      <c r="B874" s="150">
        <v>2236914</v>
      </c>
      <c r="C874" s="151">
        <v>0.79149371797481649</v>
      </c>
      <c r="D874" s="150">
        <v>47102823</v>
      </c>
      <c r="E874" s="151">
        <v>0.73913067468973281</v>
      </c>
      <c r="F874" s="182">
        <v>21.057055836746517</v>
      </c>
    </row>
    <row r="875" spans="1:6" s="141" customFormat="1" ht="12" customHeight="1" x14ac:dyDescent="0.2">
      <c r="A875" s="157" t="s">
        <v>198</v>
      </c>
      <c r="B875" s="150">
        <v>38749</v>
      </c>
      <c r="C875" s="151">
        <v>21.12090522630659</v>
      </c>
      <c r="D875" s="150">
        <v>365004</v>
      </c>
      <c r="E875" s="151">
        <v>16.041901794655772</v>
      </c>
      <c r="F875" s="182">
        <v>9.4197011535781563</v>
      </c>
    </row>
    <row r="876" spans="1:6" s="141" customFormat="1" ht="12" customHeight="1" x14ac:dyDescent="0.2">
      <c r="A876" s="162" t="s">
        <v>229</v>
      </c>
      <c r="B876" s="150">
        <v>24416</v>
      </c>
      <c r="C876" s="151">
        <v>-1.7069243156199718</v>
      </c>
      <c r="D876" s="150">
        <v>210817</v>
      </c>
      <c r="E876" s="151">
        <v>0.68102258454278797</v>
      </c>
      <c r="F876" s="182">
        <v>8.6343790956749675</v>
      </c>
    </row>
    <row r="877" spans="1:6" s="141" customFormat="1" ht="12" customHeight="1" x14ac:dyDescent="0.2">
      <c r="A877" s="184" t="s">
        <v>230</v>
      </c>
      <c r="B877" s="150">
        <v>923</v>
      </c>
      <c r="C877" s="151">
        <v>-1.7039403620873372</v>
      </c>
      <c r="D877" s="150">
        <v>8609</v>
      </c>
      <c r="E877" s="151">
        <v>-9.493271656854489</v>
      </c>
      <c r="F877" s="182">
        <v>9.3271939328277362</v>
      </c>
    </row>
    <row r="878" spans="1:6" s="141" customFormat="1" ht="12" customHeight="1" x14ac:dyDescent="0.2">
      <c r="A878" s="184" t="s">
        <v>231</v>
      </c>
      <c r="B878" s="150">
        <v>31</v>
      </c>
      <c r="C878" s="151">
        <v>29.166666666666686</v>
      </c>
      <c r="D878" s="150">
        <v>249</v>
      </c>
      <c r="E878" s="151">
        <v>-21.943573667711604</v>
      </c>
      <c r="F878" s="182">
        <v>8.0322580645161299</v>
      </c>
    </row>
    <row r="879" spans="1:6" s="141" customFormat="1" ht="12" customHeight="1" x14ac:dyDescent="0.2">
      <c r="A879" s="184" t="s">
        <v>232</v>
      </c>
      <c r="B879" s="150">
        <v>205</v>
      </c>
      <c r="C879" s="151">
        <v>4.5918367346938709</v>
      </c>
      <c r="D879" s="150">
        <v>844</v>
      </c>
      <c r="E879" s="151">
        <v>27.492447129909365</v>
      </c>
      <c r="F879" s="182">
        <v>4.1170731707317074</v>
      </c>
    </row>
    <row r="880" spans="1:6" s="141" customFormat="1" ht="12" customHeight="1" x14ac:dyDescent="0.2">
      <c r="A880" s="184" t="s">
        <v>233</v>
      </c>
      <c r="B880" s="150">
        <v>18</v>
      </c>
      <c r="C880" s="151">
        <v>20</v>
      </c>
      <c r="D880" s="150">
        <v>113</v>
      </c>
      <c r="E880" s="151">
        <v>-3.4188034188034209</v>
      </c>
      <c r="F880" s="182">
        <v>6.2777777777777777</v>
      </c>
    </row>
    <row r="881" spans="1:6" s="141" customFormat="1" ht="12" customHeight="1" x14ac:dyDescent="0.2">
      <c r="A881" s="184" t="s">
        <v>234</v>
      </c>
      <c r="B881" s="150">
        <v>91</v>
      </c>
      <c r="C881" s="151">
        <v>28.16901408450704</v>
      </c>
      <c r="D881" s="150">
        <v>453</v>
      </c>
      <c r="E881" s="151">
        <v>74.903474903474915</v>
      </c>
      <c r="F881" s="182">
        <v>4.9780219780219781</v>
      </c>
    </row>
    <row r="882" spans="1:6" s="141" customFormat="1" ht="12" customHeight="1" x14ac:dyDescent="0.2">
      <c r="A882" s="184" t="s">
        <v>235</v>
      </c>
      <c r="B882" s="150">
        <v>2071</v>
      </c>
      <c r="C882" s="151">
        <v>9.6347273689783037</v>
      </c>
      <c r="D882" s="150">
        <v>27882</v>
      </c>
      <c r="E882" s="151">
        <v>19.593377369820715</v>
      </c>
      <c r="F882" s="182">
        <v>13.463061323032351</v>
      </c>
    </row>
    <row r="883" spans="1:6" s="141" customFormat="1" ht="12" customHeight="1" x14ac:dyDescent="0.2">
      <c r="A883" s="184" t="s">
        <v>236</v>
      </c>
      <c r="B883" s="150">
        <v>82</v>
      </c>
      <c r="C883" s="151">
        <v>-19.607843137254903</v>
      </c>
      <c r="D883" s="150">
        <v>1222</v>
      </c>
      <c r="E883" s="151">
        <v>-12.776588151320496</v>
      </c>
      <c r="F883" s="182">
        <v>14.902439024390244</v>
      </c>
    </row>
    <row r="884" spans="1:6" s="141" customFormat="1" ht="12" customHeight="1" x14ac:dyDescent="0.2">
      <c r="A884" s="184" t="s">
        <v>237</v>
      </c>
      <c r="B884" s="150">
        <v>51</v>
      </c>
      <c r="C884" s="151">
        <v>-16.393442622950815</v>
      </c>
      <c r="D884" s="150">
        <v>415</v>
      </c>
      <c r="E884" s="151">
        <v>25.757575757575751</v>
      </c>
      <c r="F884" s="182">
        <v>8.1372549019607838</v>
      </c>
    </row>
    <row r="885" spans="1:6" s="141" customFormat="1" ht="12" customHeight="1" x14ac:dyDescent="0.2">
      <c r="A885" s="184" t="s">
        <v>238</v>
      </c>
      <c r="B885" s="150" t="s">
        <v>140</v>
      </c>
      <c r="C885" s="151" t="s">
        <v>140</v>
      </c>
      <c r="D885" s="150" t="s">
        <v>140</v>
      </c>
      <c r="E885" s="151" t="s">
        <v>140</v>
      </c>
      <c r="F885" s="182" t="s">
        <v>140</v>
      </c>
    </row>
    <row r="886" spans="1:6" s="141" customFormat="1" ht="12" customHeight="1" x14ac:dyDescent="0.2">
      <c r="A886" s="184" t="s">
        <v>239</v>
      </c>
      <c r="B886" s="150">
        <v>1968</v>
      </c>
      <c r="C886" s="151">
        <v>33.062880324543613</v>
      </c>
      <c r="D886" s="150">
        <v>9446</v>
      </c>
      <c r="E886" s="151">
        <v>1.1782347900599888</v>
      </c>
      <c r="F886" s="182">
        <v>4.7997967479674797</v>
      </c>
    </row>
    <row r="887" spans="1:6" s="141" customFormat="1" ht="12" customHeight="1" x14ac:dyDescent="0.2">
      <c r="A887" s="184" t="s">
        <v>240</v>
      </c>
      <c r="B887" s="150">
        <v>30</v>
      </c>
      <c r="C887" s="151">
        <v>3.448275862068968</v>
      </c>
      <c r="D887" s="150">
        <v>807</v>
      </c>
      <c r="E887" s="151">
        <v>33.168316831683171</v>
      </c>
      <c r="F887" s="182">
        <v>26.9</v>
      </c>
    </row>
    <row r="888" spans="1:6" s="141" customFormat="1" ht="12" customHeight="1" x14ac:dyDescent="0.2">
      <c r="A888" s="184" t="s">
        <v>241</v>
      </c>
      <c r="B888" s="150">
        <v>36</v>
      </c>
      <c r="C888" s="151">
        <v>80</v>
      </c>
      <c r="D888" s="150">
        <v>278</v>
      </c>
      <c r="E888" s="151">
        <v>55.307262569832403</v>
      </c>
      <c r="F888" s="182">
        <v>7.7222222222222223</v>
      </c>
    </row>
    <row r="889" spans="1:6" s="141" customFormat="1" ht="12" customHeight="1" x14ac:dyDescent="0.2">
      <c r="A889" s="184" t="s">
        <v>242</v>
      </c>
      <c r="B889" s="150">
        <v>25</v>
      </c>
      <c r="C889" s="151">
        <v>8.6956521739130324</v>
      </c>
      <c r="D889" s="150">
        <v>135</v>
      </c>
      <c r="E889" s="151">
        <v>-24.157303370786522</v>
      </c>
      <c r="F889" s="182">
        <v>5.4</v>
      </c>
    </row>
    <row r="890" spans="1:6" s="141" customFormat="1" ht="12" customHeight="1" x14ac:dyDescent="0.2">
      <c r="A890" s="184" t="s">
        <v>243</v>
      </c>
      <c r="B890" s="150">
        <v>1734</v>
      </c>
      <c r="C890" s="151">
        <v>20.333102012491324</v>
      </c>
      <c r="D890" s="150">
        <v>33842</v>
      </c>
      <c r="E890" s="151">
        <v>10.012352902932193</v>
      </c>
      <c r="F890" s="182">
        <v>19.516724336793541</v>
      </c>
    </row>
    <row r="891" spans="1:6" s="141" customFormat="1" ht="12" customHeight="1" x14ac:dyDescent="0.2">
      <c r="A891" s="184" t="s">
        <v>244</v>
      </c>
      <c r="B891" s="150" t="s">
        <v>140</v>
      </c>
      <c r="C891" s="151" t="s">
        <v>140</v>
      </c>
      <c r="D891" s="150" t="s">
        <v>140</v>
      </c>
      <c r="E891" s="151" t="s">
        <v>140</v>
      </c>
      <c r="F891" s="182" t="s">
        <v>140</v>
      </c>
    </row>
    <row r="892" spans="1:6" s="141" customFormat="1" ht="12" customHeight="1" x14ac:dyDescent="0.2">
      <c r="A892" s="184" t="s">
        <v>245</v>
      </c>
      <c r="B892" s="150">
        <v>1216</v>
      </c>
      <c r="C892" s="151">
        <v>-9.9925980754996289</v>
      </c>
      <c r="D892" s="150">
        <v>9494</v>
      </c>
      <c r="E892" s="151">
        <v>-13.824090042661339</v>
      </c>
      <c r="F892" s="182">
        <v>7.8075657894736841</v>
      </c>
    </row>
    <row r="893" spans="1:6" s="141" customFormat="1" ht="12" customHeight="1" x14ac:dyDescent="0.2">
      <c r="A893" s="184" t="s">
        <v>246</v>
      </c>
      <c r="B893" s="150">
        <v>98</v>
      </c>
      <c r="C893" s="151">
        <v>-20.325203252032523</v>
      </c>
      <c r="D893" s="150">
        <v>488</v>
      </c>
      <c r="E893" s="151">
        <v>-3.5573122529644223</v>
      </c>
      <c r="F893" s="182">
        <v>4.9795918367346941</v>
      </c>
    </row>
    <row r="894" spans="1:6" s="141" customFormat="1" ht="12" customHeight="1" x14ac:dyDescent="0.2">
      <c r="A894" s="184" t="s">
        <v>247</v>
      </c>
      <c r="B894" s="150">
        <v>4903</v>
      </c>
      <c r="C894" s="151">
        <v>25.879332477535314</v>
      </c>
      <c r="D894" s="150">
        <v>39078</v>
      </c>
      <c r="E894" s="151">
        <v>4.7555221960111425</v>
      </c>
      <c r="F894" s="182">
        <v>7.9702223128696712</v>
      </c>
    </row>
    <row r="895" spans="1:6" s="141" customFormat="1" ht="12" customHeight="1" x14ac:dyDescent="0.2">
      <c r="A895" s="184" t="s">
        <v>248</v>
      </c>
      <c r="B895" s="150">
        <v>281</v>
      </c>
      <c r="C895" s="151">
        <v>37.073170731707336</v>
      </c>
      <c r="D895" s="150">
        <v>1944</v>
      </c>
      <c r="E895" s="151">
        <v>20.595533498759309</v>
      </c>
      <c r="F895" s="182">
        <v>6.9181494661921707</v>
      </c>
    </row>
    <row r="896" spans="1:6" s="141" customFormat="1" ht="12" customHeight="1" x14ac:dyDescent="0.2">
      <c r="A896" s="184" t="s">
        <v>249</v>
      </c>
      <c r="B896" s="150">
        <v>49</v>
      </c>
      <c r="C896" s="151">
        <v>36.111111111111114</v>
      </c>
      <c r="D896" s="150">
        <v>404</v>
      </c>
      <c r="E896" s="151">
        <v>-5.6074766355140184</v>
      </c>
      <c r="F896" s="182">
        <v>8.2448979591836729</v>
      </c>
    </row>
    <row r="897" spans="1:6" s="141" customFormat="1" ht="12" customHeight="1" x14ac:dyDescent="0.2">
      <c r="A897" s="184" t="s">
        <v>250</v>
      </c>
      <c r="B897" s="150">
        <v>54</v>
      </c>
      <c r="C897" s="151">
        <v>10.204081632653043</v>
      </c>
      <c r="D897" s="150">
        <v>627</v>
      </c>
      <c r="E897" s="151">
        <v>10.387323943661968</v>
      </c>
      <c r="F897" s="182">
        <v>11.611111111111111</v>
      </c>
    </row>
    <row r="898" spans="1:6" s="141" customFormat="1" ht="12" customHeight="1" x14ac:dyDescent="0.2">
      <c r="A898" s="184" t="s">
        <v>251</v>
      </c>
      <c r="B898" s="150">
        <v>1263</v>
      </c>
      <c r="C898" s="151">
        <v>-30.756578947368425</v>
      </c>
      <c r="D898" s="150">
        <v>15350</v>
      </c>
      <c r="E898" s="151">
        <v>-30.799747543052931</v>
      </c>
      <c r="F898" s="182">
        <v>12.153602533650039</v>
      </c>
    </row>
    <row r="899" spans="1:6" s="141" customFormat="1" ht="12" customHeight="1" x14ac:dyDescent="0.2">
      <c r="A899" s="184" t="s">
        <v>252</v>
      </c>
      <c r="B899" s="150">
        <v>159</v>
      </c>
      <c r="C899" s="151">
        <v>-26.728110599078335</v>
      </c>
      <c r="D899" s="150">
        <v>632</v>
      </c>
      <c r="E899" s="151">
        <v>-35.112936344969199</v>
      </c>
      <c r="F899" s="182">
        <v>3.9748427672955975</v>
      </c>
    </row>
    <row r="900" spans="1:6" s="141" customFormat="1" ht="12" customHeight="1" x14ac:dyDescent="0.2">
      <c r="A900" s="184" t="s">
        <v>253</v>
      </c>
      <c r="B900" s="150">
        <v>6558</v>
      </c>
      <c r="C900" s="151">
        <v>-26.775346136668148</v>
      </c>
      <c r="D900" s="150">
        <v>40524</v>
      </c>
      <c r="E900" s="151">
        <v>-8.5752961082910275</v>
      </c>
      <c r="F900" s="182">
        <v>6.1793229643183896</v>
      </c>
    </row>
    <row r="901" spans="1:6" s="141" customFormat="1" ht="12" customHeight="1" x14ac:dyDescent="0.2">
      <c r="A901" s="184" t="s">
        <v>254</v>
      </c>
      <c r="B901" s="150">
        <v>111</v>
      </c>
      <c r="C901" s="151">
        <v>753.84615384615381</v>
      </c>
      <c r="D901" s="150">
        <v>362</v>
      </c>
      <c r="E901" s="151">
        <v>141.33333333333334</v>
      </c>
      <c r="F901" s="182">
        <v>3.2612612612612613</v>
      </c>
    </row>
    <row r="902" spans="1:6" s="141" customFormat="1" ht="12" customHeight="1" x14ac:dyDescent="0.2">
      <c r="A902" s="184" t="s">
        <v>255</v>
      </c>
      <c r="B902" s="150">
        <v>61</v>
      </c>
      <c r="C902" s="151">
        <v>74.285714285714278</v>
      </c>
      <c r="D902" s="150">
        <v>330</v>
      </c>
      <c r="E902" s="151">
        <v>50</v>
      </c>
      <c r="F902" s="182">
        <v>5.4098360655737707</v>
      </c>
    </row>
    <row r="903" spans="1:6" s="141" customFormat="1" ht="12" customHeight="1" x14ac:dyDescent="0.2">
      <c r="A903" s="184" t="s">
        <v>256</v>
      </c>
      <c r="B903" s="150">
        <v>360</v>
      </c>
      <c r="C903" s="151">
        <v>25.435540069686397</v>
      </c>
      <c r="D903" s="150">
        <v>2756</v>
      </c>
      <c r="E903" s="151">
        <v>39.969527679024878</v>
      </c>
      <c r="F903" s="182">
        <v>7.6555555555555559</v>
      </c>
    </row>
    <row r="904" spans="1:6" s="141" customFormat="1" ht="12" customHeight="1" x14ac:dyDescent="0.2">
      <c r="A904" s="184" t="s">
        <v>257</v>
      </c>
      <c r="B904" s="150">
        <v>406</v>
      </c>
      <c r="C904" s="151">
        <v>104.02010050251258</v>
      </c>
      <c r="D904" s="150">
        <v>1219</v>
      </c>
      <c r="E904" s="151">
        <v>16.650717703349272</v>
      </c>
      <c r="F904" s="182">
        <v>3.0024630541871922</v>
      </c>
    </row>
    <row r="905" spans="1:6" s="141" customFormat="1" ht="12" customHeight="1" x14ac:dyDescent="0.2">
      <c r="A905" s="184" t="s">
        <v>258</v>
      </c>
      <c r="B905" s="150">
        <v>190</v>
      </c>
      <c r="C905" s="151">
        <v>9.8265895953757223</v>
      </c>
      <c r="D905" s="150">
        <v>2261</v>
      </c>
      <c r="E905" s="151">
        <v>18.376963350785331</v>
      </c>
      <c r="F905" s="182">
        <v>11.9</v>
      </c>
    </row>
    <row r="906" spans="1:6" s="141" customFormat="1" ht="12" customHeight="1" x14ac:dyDescent="0.2">
      <c r="A906" s="184" t="s">
        <v>259</v>
      </c>
      <c r="B906" s="150">
        <v>156</v>
      </c>
      <c r="C906" s="151">
        <v>31.092436974789905</v>
      </c>
      <c r="D906" s="150">
        <v>1690</v>
      </c>
      <c r="E906" s="151">
        <v>24.631268436578168</v>
      </c>
      <c r="F906" s="182">
        <v>10.833333333333334</v>
      </c>
    </row>
    <row r="907" spans="1:6" s="141" customFormat="1" ht="12" customHeight="1" x14ac:dyDescent="0.2">
      <c r="A907" s="184" t="s">
        <v>260</v>
      </c>
      <c r="B907" s="150">
        <v>130</v>
      </c>
      <c r="C907" s="151">
        <v>64.556962025316466</v>
      </c>
      <c r="D907" s="150">
        <v>453</v>
      </c>
      <c r="E907" s="151">
        <v>44.26751592356689</v>
      </c>
      <c r="F907" s="182">
        <v>3.4846153846153847</v>
      </c>
    </row>
    <row r="908" spans="1:6" s="141" customFormat="1" ht="12" customHeight="1" x14ac:dyDescent="0.2">
      <c r="A908" s="184" t="s">
        <v>261</v>
      </c>
      <c r="B908" s="150">
        <v>907</v>
      </c>
      <c r="C908" s="151">
        <v>39.96913580246914</v>
      </c>
      <c r="D908" s="150">
        <v>5705</v>
      </c>
      <c r="E908" s="151">
        <v>67.744780946780367</v>
      </c>
      <c r="F908" s="182">
        <v>6.2899669239250278</v>
      </c>
    </row>
    <row r="909" spans="1:6" s="141" customFormat="1" ht="12" customHeight="1" x14ac:dyDescent="0.2">
      <c r="A909" s="184" t="s">
        <v>262</v>
      </c>
      <c r="B909" s="150">
        <v>24</v>
      </c>
      <c r="C909" s="151">
        <v>100</v>
      </c>
      <c r="D909" s="150">
        <v>246</v>
      </c>
      <c r="E909" s="151">
        <v>65.100671140939596</v>
      </c>
      <c r="F909" s="182">
        <v>10.25</v>
      </c>
    </row>
    <row r="910" spans="1:6" s="141" customFormat="1" ht="10.9" customHeight="1" x14ac:dyDescent="0.2">
      <c r="A910" s="187" t="s">
        <v>263</v>
      </c>
      <c r="B910" s="150"/>
      <c r="C910" s="151"/>
      <c r="D910" s="150"/>
      <c r="E910" s="151"/>
      <c r="F910" s="182"/>
    </row>
    <row r="911" spans="1:6" s="141" customFormat="1" ht="10.9" customHeight="1" x14ac:dyDescent="0.2">
      <c r="A911" s="188" t="s">
        <v>264</v>
      </c>
      <c r="B911" s="150">
        <v>219</v>
      </c>
      <c r="C911" s="151">
        <v>-31.347962382445132</v>
      </c>
      <c r="D911" s="150">
        <v>2907</v>
      </c>
      <c r="E911" s="151">
        <v>-1.5243902439024453</v>
      </c>
      <c r="F911" s="182">
        <v>13.273972602739725</v>
      </c>
    </row>
    <row r="912" spans="1:6" s="141" customFormat="1" ht="12" customHeight="1" x14ac:dyDescent="0.2">
      <c r="A912" s="162" t="s">
        <v>265</v>
      </c>
      <c r="B912" s="150">
        <v>299</v>
      </c>
      <c r="C912" s="151">
        <v>13.688212927756666</v>
      </c>
      <c r="D912" s="150">
        <v>4396</v>
      </c>
      <c r="E912" s="151">
        <v>-35.674568334796604</v>
      </c>
      <c r="F912" s="182">
        <v>14.702341137123746</v>
      </c>
    </row>
    <row r="913" spans="1:6" s="141" customFormat="1" ht="12" customHeight="1" x14ac:dyDescent="0.2">
      <c r="A913" s="184" t="s">
        <v>266</v>
      </c>
      <c r="B913" s="150">
        <v>23</v>
      </c>
      <c r="C913" s="151">
        <v>-11.538461538461547</v>
      </c>
      <c r="D913" s="150">
        <v>165</v>
      </c>
      <c r="E913" s="151">
        <v>-6.25</v>
      </c>
      <c r="F913" s="182">
        <v>7.1739130434782608</v>
      </c>
    </row>
    <row r="914" spans="1:6" s="141" customFormat="1" ht="10.9" customHeight="1" x14ac:dyDescent="0.2">
      <c r="A914" s="187" t="s">
        <v>267</v>
      </c>
      <c r="B914" s="150"/>
      <c r="C914" s="151"/>
      <c r="D914" s="150"/>
      <c r="E914" s="151"/>
      <c r="F914" s="182"/>
    </row>
    <row r="915" spans="1:6" s="141" customFormat="1" ht="10.9" customHeight="1" x14ac:dyDescent="0.2">
      <c r="A915" s="188" t="s">
        <v>264</v>
      </c>
      <c r="B915" s="150">
        <v>276</v>
      </c>
      <c r="C915" s="151">
        <v>16.455696202531641</v>
      </c>
      <c r="D915" s="150">
        <v>4231</v>
      </c>
      <c r="E915" s="151">
        <v>-36.452388104535892</v>
      </c>
      <c r="F915" s="182">
        <v>15.329710144927537</v>
      </c>
    </row>
    <row r="916" spans="1:6" s="141" customFormat="1" ht="12" customHeight="1" x14ac:dyDescent="0.2">
      <c r="A916" s="162" t="s">
        <v>268</v>
      </c>
      <c r="B916" s="150">
        <v>12416</v>
      </c>
      <c r="C916" s="151">
        <v>131.85807656395895</v>
      </c>
      <c r="D916" s="150">
        <v>140966</v>
      </c>
      <c r="E916" s="151">
        <v>56.790906158586097</v>
      </c>
      <c r="F916" s="182">
        <v>11.353576030927835</v>
      </c>
    </row>
    <row r="917" spans="1:6" s="141" customFormat="1" ht="12" customHeight="1" x14ac:dyDescent="0.2">
      <c r="A917" s="184" t="s">
        <v>269</v>
      </c>
      <c r="B917" s="150">
        <v>4021</v>
      </c>
      <c r="C917" s="151">
        <v>60.199203187251015</v>
      </c>
      <c r="D917" s="150">
        <v>116725</v>
      </c>
      <c r="E917" s="151">
        <v>46.259100078940463</v>
      </c>
      <c r="F917" s="182">
        <v>29.028848545138025</v>
      </c>
    </row>
    <row r="918" spans="1:6" s="141" customFormat="1" ht="12" customHeight="1" x14ac:dyDescent="0.2">
      <c r="A918" s="184" t="s">
        <v>270</v>
      </c>
      <c r="B918" s="150">
        <v>6812</v>
      </c>
      <c r="C918" s="151">
        <v>581.20000000000005</v>
      </c>
      <c r="D918" s="150">
        <v>11812</v>
      </c>
      <c r="E918" s="151">
        <v>431.83250787933366</v>
      </c>
      <c r="F918" s="182">
        <v>1.733998825601879</v>
      </c>
    </row>
    <row r="919" spans="1:6" s="141" customFormat="1" ht="12" customHeight="1" x14ac:dyDescent="0.2">
      <c r="A919" s="184" t="s">
        <v>271</v>
      </c>
      <c r="B919" s="150">
        <v>43</v>
      </c>
      <c r="C919" s="151">
        <v>152.94117647058823</v>
      </c>
      <c r="D919" s="150">
        <v>448</v>
      </c>
      <c r="E919" s="151">
        <v>22.404371584699462</v>
      </c>
      <c r="F919" s="182">
        <v>10.418604651162791</v>
      </c>
    </row>
    <row r="920" spans="1:6" s="141" customFormat="1" ht="12" customHeight="1" x14ac:dyDescent="0.2">
      <c r="A920" s="184" t="s">
        <v>272</v>
      </c>
      <c r="B920" s="150">
        <v>215</v>
      </c>
      <c r="C920" s="151">
        <v>-45.979899497487445</v>
      </c>
      <c r="D920" s="150">
        <v>1478</v>
      </c>
      <c r="E920" s="151">
        <v>-28.077858880778578</v>
      </c>
      <c r="F920" s="182">
        <v>6.8744186046511624</v>
      </c>
    </row>
    <row r="921" spans="1:6" s="141" customFormat="1" ht="12" customHeight="1" x14ac:dyDescent="0.2">
      <c r="A921" s="184" t="s">
        <v>273</v>
      </c>
      <c r="B921" s="150">
        <v>80</v>
      </c>
      <c r="C921" s="151">
        <v>-5.8823529411764781</v>
      </c>
      <c r="D921" s="150">
        <v>208</v>
      </c>
      <c r="E921" s="151">
        <v>-29.966329966329965</v>
      </c>
      <c r="F921" s="182">
        <v>2.6</v>
      </c>
    </row>
    <row r="922" spans="1:6" s="141" customFormat="1" ht="12" customHeight="1" x14ac:dyDescent="0.2">
      <c r="A922" s="184" t="s">
        <v>274</v>
      </c>
      <c r="B922" s="150">
        <v>84</v>
      </c>
      <c r="C922" s="151">
        <v>21.739130434782624</v>
      </c>
      <c r="D922" s="150">
        <v>136</v>
      </c>
      <c r="E922" s="151">
        <v>-15.527950310559007</v>
      </c>
      <c r="F922" s="182">
        <v>1.6190476190476191</v>
      </c>
    </row>
    <row r="923" spans="1:6" s="141" customFormat="1" ht="12" customHeight="1" x14ac:dyDescent="0.2">
      <c r="A923" s="184" t="s">
        <v>275</v>
      </c>
      <c r="B923" s="150">
        <v>75</v>
      </c>
      <c r="C923" s="151">
        <v>59.574468085106389</v>
      </c>
      <c r="D923" s="150">
        <v>159</v>
      </c>
      <c r="E923" s="151">
        <v>112</v>
      </c>
      <c r="F923" s="182">
        <v>2.12</v>
      </c>
    </row>
    <row r="924" spans="1:6" s="141" customFormat="1" ht="10.9" customHeight="1" x14ac:dyDescent="0.2">
      <c r="A924" s="187" t="s">
        <v>276</v>
      </c>
      <c r="B924" s="150"/>
      <c r="C924" s="151"/>
      <c r="D924" s="150"/>
      <c r="E924" s="151"/>
      <c r="F924" s="182"/>
    </row>
    <row r="925" spans="1:6" s="141" customFormat="1" ht="10.9" customHeight="1" x14ac:dyDescent="0.2">
      <c r="A925" s="188" t="s">
        <v>264</v>
      </c>
      <c r="B925" s="150">
        <v>1086</v>
      </c>
      <c r="C925" s="151">
        <v>-11.635475996745328</v>
      </c>
      <c r="D925" s="150">
        <v>10000</v>
      </c>
      <c r="E925" s="151">
        <v>103.04568527918781</v>
      </c>
      <c r="F925" s="182">
        <v>9.2081031307550649</v>
      </c>
    </row>
    <row r="926" spans="1:6" s="141" customFormat="1" ht="12" customHeight="1" x14ac:dyDescent="0.2">
      <c r="A926" s="162" t="s">
        <v>277</v>
      </c>
      <c r="B926" s="150">
        <v>1269</v>
      </c>
      <c r="C926" s="151">
        <v>0.23696682464455421</v>
      </c>
      <c r="D926" s="150">
        <v>6764</v>
      </c>
      <c r="E926" s="151">
        <v>11.746241533124063</v>
      </c>
      <c r="F926" s="182">
        <v>5.3301812450748622</v>
      </c>
    </row>
    <row r="927" spans="1:6" s="141" customFormat="1" ht="12" customHeight="1" x14ac:dyDescent="0.2">
      <c r="A927" s="184" t="s">
        <v>278</v>
      </c>
      <c r="B927" s="150">
        <v>163</v>
      </c>
      <c r="C927" s="151">
        <v>-5.2325581395348877</v>
      </c>
      <c r="D927" s="150">
        <v>985</v>
      </c>
      <c r="E927" s="151">
        <v>-18.863261943986814</v>
      </c>
      <c r="F927" s="182">
        <v>6.0429447852760738</v>
      </c>
    </row>
    <row r="928" spans="1:6" s="141" customFormat="1" ht="12" customHeight="1" x14ac:dyDescent="0.2">
      <c r="A928" s="184" t="s">
        <v>288</v>
      </c>
      <c r="B928" s="150">
        <v>831</v>
      </c>
      <c r="C928" s="151">
        <v>-8.681318681318686</v>
      </c>
      <c r="D928" s="150">
        <v>4166</v>
      </c>
      <c r="E928" s="151">
        <v>4.3587174348697317</v>
      </c>
      <c r="F928" s="182">
        <v>5.0132370637785799</v>
      </c>
    </row>
    <row r="929" spans="1:6" s="141" customFormat="1" ht="10.9" customHeight="1" x14ac:dyDescent="0.2">
      <c r="A929" s="187" t="s">
        <v>280</v>
      </c>
      <c r="B929" s="150"/>
      <c r="C929" s="151"/>
      <c r="D929" s="150"/>
      <c r="E929" s="151"/>
      <c r="F929" s="182"/>
    </row>
    <row r="930" spans="1:6" s="141" customFormat="1" ht="10.9" customHeight="1" x14ac:dyDescent="0.2">
      <c r="A930" s="188" t="s">
        <v>264</v>
      </c>
      <c r="B930" s="150">
        <v>10</v>
      </c>
      <c r="C930" s="151" t="s">
        <v>140</v>
      </c>
      <c r="D930" s="150">
        <v>160</v>
      </c>
      <c r="E930" s="151" t="s">
        <v>140</v>
      </c>
      <c r="F930" s="182">
        <v>16</v>
      </c>
    </row>
    <row r="931" spans="1:6" s="141" customFormat="1" ht="12" customHeight="1" x14ac:dyDescent="0.2">
      <c r="A931" s="184" t="s">
        <v>281</v>
      </c>
      <c r="B931" s="150">
        <v>28</v>
      </c>
      <c r="C931" s="151">
        <v>75</v>
      </c>
      <c r="D931" s="150">
        <v>365</v>
      </c>
      <c r="E931" s="151">
        <v>155.24475524475525</v>
      </c>
      <c r="F931" s="182">
        <v>13.035714285714286</v>
      </c>
    </row>
    <row r="932" spans="1:6" s="141" customFormat="1" ht="12" customHeight="1" x14ac:dyDescent="0.2">
      <c r="A932" s="184" t="s">
        <v>282</v>
      </c>
      <c r="B932" s="150">
        <v>158</v>
      </c>
      <c r="C932" s="151">
        <v>61.224489795918373</v>
      </c>
      <c r="D932" s="150">
        <v>305</v>
      </c>
      <c r="E932" s="151">
        <v>-4.3887147335423151</v>
      </c>
      <c r="F932" s="182">
        <v>1.9303797468354431</v>
      </c>
    </row>
    <row r="933" spans="1:6" s="141" customFormat="1" ht="10.9" customHeight="1" x14ac:dyDescent="0.2">
      <c r="A933" s="187" t="s">
        <v>283</v>
      </c>
      <c r="B933" s="150"/>
      <c r="C933" s="151"/>
      <c r="D933" s="150"/>
      <c r="E933" s="151"/>
      <c r="F933" s="182"/>
    </row>
    <row r="934" spans="1:6" s="141" customFormat="1" ht="10.9" customHeight="1" x14ac:dyDescent="0.2">
      <c r="A934" s="188" t="s">
        <v>264</v>
      </c>
      <c r="B934" s="150">
        <v>79</v>
      </c>
      <c r="C934" s="151">
        <v>16.176470588235304</v>
      </c>
      <c r="D934" s="150">
        <v>783</v>
      </c>
      <c r="E934" s="151">
        <v>106.59630606860156</v>
      </c>
      <c r="F934" s="182">
        <v>9.9113924050632907</v>
      </c>
    </row>
    <row r="935" spans="1:6" s="141" customFormat="1" ht="12" customHeight="1" x14ac:dyDescent="0.2">
      <c r="A935" s="162" t="s">
        <v>284</v>
      </c>
      <c r="B935" s="150">
        <v>121</v>
      </c>
      <c r="C935" s="151">
        <v>-5.46875</v>
      </c>
      <c r="D935" s="150">
        <v>487</v>
      </c>
      <c r="E935" s="151">
        <v>-10.47794117647058</v>
      </c>
      <c r="F935" s="182">
        <v>4.0247933884297522</v>
      </c>
    </row>
    <row r="936" spans="1:6" s="141" customFormat="1" ht="12" customHeight="1" x14ac:dyDescent="0.2">
      <c r="A936" s="184" t="s">
        <v>285</v>
      </c>
      <c r="B936" s="150">
        <v>110</v>
      </c>
      <c r="C936" s="151">
        <v>-6.7796610169491629</v>
      </c>
      <c r="D936" s="150">
        <v>445</v>
      </c>
      <c r="E936" s="151">
        <v>-7.8674948240165605</v>
      </c>
      <c r="F936" s="182">
        <v>4.0454545454545459</v>
      </c>
    </row>
    <row r="937" spans="1:6" s="141" customFormat="1" ht="12" customHeight="1" x14ac:dyDescent="0.2">
      <c r="A937" s="184" t="s">
        <v>286</v>
      </c>
      <c r="B937" s="150">
        <v>11</v>
      </c>
      <c r="C937" s="151">
        <v>10.000000000000014</v>
      </c>
      <c r="D937" s="150">
        <v>42</v>
      </c>
      <c r="E937" s="151">
        <v>-31.147540983606561</v>
      </c>
      <c r="F937" s="182">
        <v>3.8181818181818183</v>
      </c>
    </row>
    <row r="938" spans="1:6" s="141" customFormat="1" ht="12" customHeight="1" x14ac:dyDescent="0.2">
      <c r="A938" s="162" t="s">
        <v>287</v>
      </c>
      <c r="B938" s="150">
        <v>228</v>
      </c>
      <c r="C938" s="151">
        <v>62.857142857142861</v>
      </c>
      <c r="D938" s="150">
        <v>1574</v>
      </c>
      <c r="E938" s="151">
        <v>-13.325991189427313</v>
      </c>
      <c r="F938" s="182">
        <v>6.9035087719298245</v>
      </c>
    </row>
    <row r="939" spans="1:6" s="141" customFormat="1" ht="13.9" customHeight="1" x14ac:dyDescent="0.2">
      <c r="A939" s="186" t="s">
        <v>216</v>
      </c>
      <c r="B939" s="150">
        <v>3617775</v>
      </c>
      <c r="C939" s="151">
        <v>0.15353400905647163</v>
      </c>
      <c r="D939" s="150">
        <v>10716890</v>
      </c>
      <c r="E939" s="151">
        <v>2.397083282255295</v>
      </c>
      <c r="F939" s="182">
        <v>2.962287593894037</v>
      </c>
    </row>
    <row r="940" spans="1:6" s="141" customFormat="1" ht="15" customHeight="1" x14ac:dyDescent="0.2">
      <c r="A940" s="157" t="s">
        <v>118</v>
      </c>
      <c r="B940" s="150">
        <v>3517506</v>
      </c>
      <c r="C940" s="151">
        <v>0.37559098079411513</v>
      </c>
      <c r="D940" s="150">
        <v>10237255</v>
      </c>
      <c r="E940" s="151">
        <v>2.2856787730180912</v>
      </c>
      <c r="F940" s="182">
        <v>2.9103731450635761</v>
      </c>
    </row>
    <row r="941" spans="1:6" s="141" customFormat="1" ht="12" customHeight="1" x14ac:dyDescent="0.2">
      <c r="A941" s="157" t="s">
        <v>198</v>
      </c>
      <c r="B941" s="150">
        <v>100269</v>
      </c>
      <c r="C941" s="151">
        <v>-7.0593687723038414</v>
      </c>
      <c r="D941" s="150">
        <v>479635</v>
      </c>
      <c r="E941" s="151">
        <v>4.8341267447401037</v>
      </c>
      <c r="F941" s="182">
        <v>4.7834824322572285</v>
      </c>
    </row>
    <row r="942" spans="1:6" s="141" customFormat="1" ht="12" customHeight="1" x14ac:dyDescent="0.2">
      <c r="A942" s="162" t="s">
        <v>229</v>
      </c>
      <c r="B942" s="150">
        <v>77039</v>
      </c>
      <c r="C942" s="151">
        <v>1.0148823182324804</v>
      </c>
      <c r="D942" s="150">
        <v>289841</v>
      </c>
      <c r="E942" s="151">
        <v>0.41678503869900396</v>
      </c>
      <c r="F942" s="182">
        <v>3.7622632692532352</v>
      </c>
    </row>
    <row r="943" spans="1:6" s="141" customFormat="1" ht="12" customHeight="1" x14ac:dyDescent="0.2">
      <c r="A943" s="184" t="s">
        <v>230</v>
      </c>
      <c r="B943" s="150">
        <v>3541</v>
      </c>
      <c r="C943" s="151">
        <v>-7.5456919060052314</v>
      </c>
      <c r="D943" s="150">
        <v>8669</v>
      </c>
      <c r="E943" s="151">
        <v>-7.6587132509586695</v>
      </c>
      <c r="F943" s="182">
        <v>2.4481784806551823</v>
      </c>
    </row>
    <row r="944" spans="1:6" s="141" customFormat="1" ht="12" customHeight="1" x14ac:dyDescent="0.2">
      <c r="A944" s="184" t="s">
        <v>231</v>
      </c>
      <c r="B944" s="150">
        <v>427</v>
      </c>
      <c r="C944" s="151">
        <v>5.1724137931034448</v>
      </c>
      <c r="D944" s="150">
        <v>1870</v>
      </c>
      <c r="E944" s="151">
        <v>-1.7857142857142918</v>
      </c>
      <c r="F944" s="182">
        <v>4.3793911007025761</v>
      </c>
    </row>
    <row r="945" spans="1:6" s="141" customFormat="1" ht="12" customHeight="1" x14ac:dyDescent="0.2">
      <c r="A945" s="184" t="s">
        <v>232</v>
      </c>
      <c r="B945" s="150">
        <v>1065</v>
      </c>
      <c r="C945" s="151">
        <v>-1.4801110083256219</v>
      </c>
      <c r="D945" s="150">
        <v>3735</v>
      </c>
      <c r="E945" s="151">
        <v>8.5755813953488484</v>
      </c>
      <c r="F945" s="182">
        <v>3.507042253521127</v>
      </c>
    </row>
    <row r="946" spans="1:6" s="141" customFormat="1" ht="12" customHeight="1" x14ac:dyDescent="0.2">
      <c r="A946" s="184" t="s">
        <v>233</v>
      </c>
      <c r="B946" s="150">
        <v>234</v>
      </c>
      <c r="C946" s="151">
        <v>15.270935960591132</v>
      </c>
      <c r="D946" s="150">
        <v>895</v>
      </c>
      <c r="E946" s="151">
        <v>-3.7634408602150557</v>
      </c>
      <c r="F946" s="182">
        <v>3.824786324786325</v>
      </c>
    </row>
    <row r="947" spans="1:6" s="141" customFormat="1" ht="12" customHeight="1" x14ac:dyDescent="0.2">
      <c r="A947" s="184" t="s">
        <v>234</v>
      </c>
      <c r="B947" s="150">
        <v>487</v>
      </c>
      <c r="C947" s="151">
        <v>4.9568965517241281</v>
      </c>
      <c r="D947" s="150">
        <v>1821</v>
      </c>
      <c r="E947" s="151">
        <v>12.476837554045716</v>
      </c>
      <c r="F947" s="182">
        <v>3.7392197125256672</v>
      </c>
    </row>
    <row r="948" spans="1:6" s="141" customFormat="1" ht="12" customHeight="1" x14ac:dyDescent="0.2">
      <c r="A948" s="184" t="s">
        <v>235</v>
      </c>
      <c r="B948" s="150">
        <v>6276</v>
      </c>
      <c r="C948" s="151">
        <v>4.9673858504766741</v>
      </c>
      <c r="D948" s="150">
        <v>27528</v>
      </c>
      <c r="E948" s="151">
        <v>8.6174242424242493</v>
      </c>
      <c r="F948" s="182">
        <v>4.3862332695984705</v>
      </c>
    </row>
    <row r="949" spans="1:6" s="141" customFormat="1" ht="12" customHeight="1" x14ac:dyDescent="0.2">
      <c r="A949" s="184" t="s">
        <v>236</v>
      </c>
      <c r="B949" s="150">
        <v>409</v>
      </c>
      <c r="C949" s="151">
        <v>-11.663066954643625</v>
      </c>
      <c r="D949" s="150">
        <v>2825</v>
      </c>
      <c r="E949" s="151">
        <v>0.67712045616536898</v>
      </c>
      <c r="F949" s="182">
        <v>6.9070904645476769</v>
      </c>
    </row>
    <row r="950" spans="1:6" s="141" customFormat="1" ht="12" customHeight="1" x14ac:dyDescent="0.2">
      <c r="A950" s="184" t="s">
        <v>237</v>
      </c>
      <c r="B950" s="150">
        <v>417</v>
      </c>
      <c r="C950" s="151">
        <v>13.315217391304344</v>
      </c>
      <c r="D950" s="150">
        <v>2013</v>
      </c>
      <c r="E950" s="151">
        <v>12.144846796657376</v>
      </c>
      <c r="F950" s="182">
        <v>4.8273381294964031</v>
      </c>
    </row>
    <row r="951" spans="1:6" s="141" customFormat="1" ht="12" customHeight="1" x14ac:dyDescent="0.2">
      <c r="A951" s="184" t="s">
        <v>238</v>
      </c>
      <c r="B951" s="150" t="s">
        <v>140</v>
      </c>
      <c r="C951" s="151" t="s">
        <v>140</v>
      </c>
      <c r="D951" s="150" t="s">
        <v>140</v>
      </c>
      <c r="E951" s="151" t="s">
        <v>140</v>
      </c>
      <c r="F951" s="182" t="s">
        <v>140</v>
      </c>
    </row>
    <row r="952" spans="1:6" s="141" customFormat="1" ht="12" customHeight="1" x14ac:dyDescent="0.2">
      <c r="A952" s="184" t="s">
        <v>239</v>
      </c>
      <c r="B952" s="150">
        <v>4874</v>
      </c>
      <c r="C952" s="151">
        <v>11.126310989512092</v>
      </c>
      <c r="D952" s="150">
        <v>22233</v>
      </c>
      <c r="E952" s="151">
        <v>11.937367838082764</v>
      </c>
      <c r="F952" s="182">
        <v>4.5615510874025444</v>
      </c>
    </row>
    <row r="953" spans="1:6" s="141" customFormat="1" ht="12" customHeight="1" x14ac:dyDescent="0.2">
      <c r="A953" s="184" t="s">
        <v>240</v>
      </c>
      <c r="B953" s="150">
        <v>274</v>
      </c>
      <c r="C953" s="151">
        <v>-42.677824267782427</v>
      </c>
      <c r="D953" s="150">
        <v>1711</v>
      </c>
      <c r="E953" s="151">
        <v>-16.699123661148974</v>
      </c>
      <c r="F953" s="182">
        <v>6.2445255474452557</v>
      </c>
    </row>
    <row r="954" spans="1:6" s="141" customFormat="1" ht="12" customHeight="1" x14ac:dyDescent="0.2">
      <c r="A954" s="184" t="s">
        <v>241</v>
      </c>
      <c r="B954" s="150">
        <v>217</v>
      </c>
      <c r="C954" s="151">
        <v>-76.232201533406354</v>
      </c>
      <c r="D954" s="150">
        <v>1265</v>
      </c>
      <c r="E954" s="151">
        <v>-45.567986230636834</v>
      </c>
      <c r="F954" s="182">
        <v>5.8294930875576041</v>
      </c>
    </row>
    <row r="955" spans="1:6" s="141" customFormat="1" ht="12" customHeight="1" x14ac:dyDescent="0.2">
      <c r="A955" s="184" t="s">
        <v>242</v>
      </c>
      <c r="B955" s="150">
        <v>429</v>
      </c>
      <c r="C955" s="151">
        <v>23.631123919308351</v>
      </c>
      <c r="D955" s="150">
        <v>1908</v>
      </c>
      <c r="E955" s="151">
        <v>23.335488041370397</v>
      </c>
      <c r="F955" s="182">
        <v>4.4475524475524475</v>
      </c>
    </row>
    <row r="956" spans="1:6" s="141" customFormat="1" ht="12" customHeight="1" x14ac:dyDescent="0.2">
      <c r="A956" s="184" t="s">
        <v>243</v>
      </c>
      <c r="B956" s="150">
        <v>1125</v>
      </c>
      <c r="C956" s="151">
        <v>1.8099547511312153</v>
      </c>
      <c r="D956" s="150">
        <v>2921</v>
      </c>
      <c r="E956" s="151">
        <v>-10.481152313821639</v>
      </c>
      <c r="F956" s="182">
        <v>2.5964444444444443</v>
      </c>
    </row>
    <row r="957" spans="1:6" s="141" customFormat="1" ht="12" customHeight="1" x14ac:dyDescent="0.2">
      <c r="A957" s="184" t="s">
        <v>244</v>
      </c>
      <c r="B957" s="150" t="s">
        <v>140</v>
      </c>
      <c r="C957" s="151" t="s">
        <v>140</v>
      </c>
      <c r="D957" s="150" t="s">
        <v>140</v>
      </c>
      <c r="E957" s="151" t="s">
        <v>140</v>
      </c>
      <c r="F957" s="182" t="s">
        <v>140</v>
      </c>
    </row>
    <row r="958" spans="1:6" s="141" customFormat="1" ht="12" customHeight="1" x14ac:dyDescent="0.2">
      <c r="A958" s="184" t="s">
        <v>245</v>
      </c>
      <c r="B958" s="150">
        <v>9321</v>
      </c>
      <c r="C958" s="151">
        <v>5.4054054054053893</v>
      </c>
      <c r="D958" s="150">
        <v>20339</v>
      </c>
      <c r="E958" s="151">
        <v>3.6382165605095622</v>
      </c>
      <c r="F958" s="182">
        <v>2.1820620105138935</v>
      </c>
    </row>
    <row r="959" spans="1:6" s="141" customFormat="1" ht="12" customHeight="1" x14ac:dyDescent="0.2">
      <c r="A959" s="184" t="s">
        <v>246</v>
      </c>
      <c r="B959" s="150">
        <v>439</v>
      </c>
      <c r="C959" s="151">
        <v>-11.491935483870961</v>
      </c>
      <c r="D959" s="150">
        <v>1945</v>
      </c>
      <c r="E959" s="151">
        <v>12.2331217541835</v>
      </c>
      <c r="F959" s="182">
        <v>4.4305239179954441</v>
      </c>
    </row>
    <row r="960" spans="1:6" s="141" customFormat="1" ht="12" customHeight="1" x14ac:dyDescent="0.2">
      <c r="A960" s="184" t="s">
        <v>247</v>
      </c>
      <c r="B960" s="150">
        <v>8331</v>
      </c>
      <c r="C960" s="151">
        <v>-1.7918189319816094</v>
      </c>
      <c r="D960" s="150">
        <v>23386</v>
      </c>
      <c r="E960" s="151">
        <v>-0.63309963883577325</v>
      </c>
      <c r="F960" s="182">
        <v>2.8071059896771096</v>
      </c>
    </row>
    <row r="961" spans="1:6" s="141" customFormat="1" ht="12" customHeight="1" x14ac:dyDescent="0.2">
      <c r="A961" s="184" t="s">
        <v>248</v>
      </c>
      <c r="B961" s="150">
        <v>5841</v>
      </c>
      <c r="C961" s="151">
        <v>-10.482758620689651</v>
      </c>
      <c r="D961" s="150">
        <v>30091</v>
      </c>
      <c r="E961" s="151">
        <v>-8.2731290961743582</v>
      </c>
      <c r="F961" s="182">
        <v>5.151686355076186</v>
      </c>
    </row>
    <row r="962" spans="1:6" s="141" customFormat="1" ht="12" customHeight="1" x14ac:dyDescent="0.2">
      <c r="A962" s="184" t="s">
        <v>249</v>
      </c>
      <c r="B962" s="150">
        <v>630</v>
      </c>
      <c r="C962" s="151">
        <v>36.069114470842322</v>
      </c>
      <c r="D962" s="150">
        <v>2708</v>
      </c>
      <c r="E962" s="151">
        <v>14.069081718618364</v>
      </c>
      <c r="F962" s="182">
        <v>4.2984126984126982</v>
      </c>
    </row>
    <row r="963" spans="1:6" s="141" customFormat="1" ht="12" customHeight="1" x14ac:dyDescent="0.2">
      <c r="A963" s="184" t="s">
        <v>250</v>
      </c>
      <c r="B963" s="150">
        <v>829</v>
      </c>
      <c r="C963" s="151">
        <v>-2.3557126030624147</v>
      </c>
      <c r="D963" s="150">
        <v>4160</v>
      </c>
      <c r="E963" s="151">
        <v>0</v>
      </c>
      <c r="F963" s="182">
        <v>5.0180940892641734</v>
      </c>
    </row>
    <row r="964" spans="1:6" s="141" customFormat="1" ht="12" customHeight="1" x14ac:dyDescent="0.2">
      <c r="A964" s="184" t="s">
        <v>251</v>
      </c>
      <c r="B964" s="150">
        <v>2037</v>
      </c>
      <c r="C964" s="151">
        <v>-27.483090067639722</v>
      </c>
      <c r="D964" s="150">
        <v>14074</v>
      </c>
      <c r="E964" s="151">
        <v>-23.444299390774574</v>
      </c>
      <c r="F964" s="182">
        <v>6.909180166912126</v>
      </c>
    </row>
    <row r="965" spans="1:6" s="141" customFormat="1" ht="12" customHeight="1" x14ac:dyDescent="0.2">
      <c r="A965" s="184" t="s">
        <v>252</v>
      </c>
      <c r="B965" s="150">
        <v>1053</v>
      </c>
      <c r="C965" s="151">
        <v>-4.4464609800362922</v>
      </c>
      <c r="D965" s="150">
        <v>3183</v>
      </c>
      <c r="E965" s="151">
        <v>-1.9106317411402074</v>
      </c>
      <c r="F965" s="182">
        <v>3.0227920227920229</v>
      </c>
    </row>
    <row r="966" spans="1:6" s="141" customFormat="1" ht="12" customHeight="1" x14ac:dyDescent="0.2">
      <c r="A966" s="184" t="s">
        <v>253</v>
      </c>
      <c r="B966" s="150">
        <v>12673</v>
      </c>
      <c r="C966" s="151">
        <v>10.142534329914838</v>
      </c>
      <c r="D966" s="150">
        <v>37919</v>
      </c>
      <c r="E966" s="151">
        <v>11.809282302294037</v>
      </c>
      <c r="F966" s="182">
        <v>2.9921092085536181</v>
      </c>
    </row>
    <row r="967" spans="1:6" s="141" customFormat="1" ht="12" customHeight="1" x14ac:dyDescent="0.2">
      <c r="A967" s="184" t="s">
        <v>254</v>
      </c>
      <c r="B967" s="150">
        <v>512</v>
      </c>
      <c r="C967" s="151">
        <v>22.195704057279244</v>
      </c>
      <c r="D967" s="150">
        <v>1854</v>
      </c>
      <c r="E967" s="151">
        <v>2.3743787962451535</v>
      </c>
      <c r="F967" s="182">
        <v>3.62109375</v>
      </c>
    </row>
    <row r="968" spans="1:6" s="141" customFormat="1" ht="12" customHeight="1" x14ac:dyDescent="0.2">
      <c r="A968" s="184" t="s">
        <v>255</v>
      </c>
      <c r="B968" s="150">
        <v>463</v>
      </c>
      <c r="C968" s="151">
        <v>32.285714285714306</v>
      </c>
      <c r="D968" s="150">
        <v>1760</v>
      </c>
      <c r="E968" s="151">
        <v>2.9239766081871323</v>
      </c>
      <c r="F968" s="182">
        <v>3.8012958963282939</v>
      </c>
    </row>
    <row r="969" spans="1:6" s="141" customFormat="1" ht="12" customHeight="1" x14ac:dyDescent="0.2">
      <c r="A969" s="184" t="s">
        <v>256</v>
      </c>
      <c r="B969" s="150">
        <v>2117</v>
      </c>
      <c r="C969" s="151">
        <v>-5.4066130473637202</v>
      </c>
      <c r="D969" s="150">
        <v>14569</v>
      </c>
      <c r="E969" s="151">
        <v>-8.0472103004291853</v>
      </c>
      <c r="F969" s="182">
        <v>6.8819083608880494</v>
      </c>
    </row>
    <row r="970" spans="1:6" s="141" customFormat="1" ht="12" customHeight="1" x14ac:dyDescent="0.2">
      <c r="A970" s="184" t="s">
        <v>257</v>
      </c>
      <c r="B970" s="150">
        <v>2324</v>
      </c>
      <c r="C970" s="151">
        <v>6.2157221206581283</v>
      </c>
      <c r="D970" s="150">
        <v>8844</v>
      </c>
      <c r="E970" s="151">
        <v>-1.3826940231935794</v>
      </c>
      <c r="F970" s="182">
        <v>3.8055077452667816</v>
      </c>
    </row>
    <row r="971" spans="1:6" s="141" customFormat="1" ht="12" customHeight="1" x14ac:dyDescent="0.2">
      <c r="A971" s="184" t="s">
        <v>258</v>
      </c>
      <c r="B971" s="150">
        <v>971</v>
      </c>
      <c r="C971" s="151">
        <v>-4.1461006910167839</v>
      </c>
      <c r="D971" s="150">
        <v>4823</v>
      </c>
      <c r="E971" s="151">
        <v>7.7283895465713499</v>
      </c>
      <c r="F971" s="182">
        <v>4.9670442842430482</v>
      </c>
    </row>
    <row r="972" spans="1:6" s="141" customFormat="1" ht="12" customHeight="1" x14ac:dyDescent="0.2">
      <c r="A972" s="184" t="s">
        <v>259</v>
      </c>
      <c r="B972" s="150">
        <v>675</v>
      </c>
      <c r="C972" s="151">
        <v>-16.871921182266021</v>
      </c>
      <c r="D972" s="150">
        <v>4500</v>
      </c>
      <c r="E972" s="151">
        <v>-26.277850589777202</v>
      </c>
      <c r="F972" s="182">
        <v>6.666666666666667</v>
      </c>
    </row>
    <row r="973" spans="1:6" s="141" customFormat="1" ht="12" customHeight="1" x14ac:dyDescent="0.2">
      <c r="A973" s="184" t="s">
        <v>260</v>
      </c>
      <c r="B973" s="150">
        <v>1470</v>
      </c>
      <c r="C973" s="151">
        <v>1.3094417643004732</v>
      </c>
      <c r="D973" s="150">
        <v>5381</v>
      </c>
      <c r="E973" s="151">
        <v>-14.709145664923128</v>
      </c>
      <c r="F973" s="182">
        <v>3.6605442176870748</v>
      </c>
    </row>
    <row r="974" spans="1:6" s="141" customFormat="1" ht="12" customHeight="1" x14ac:dyDescent="0.2">
      <c r="A974" s="184" t="s">
        <v>261</v>
      </c>
      <c r="B974" s="150">
        <v>4959</v>
      </c>
      <c r="C974" s="151">
        <v>1.953125</v>
      </c>
      <c r="D974" s="150">
        <v>16307</v>
      </c>
      <c r="E974" s="151">
        <v>-1.1816749484910929</v>
      </c>
      <c r="F974" s="182">
        <v>3.2883645896350071</v>
      </c>
    </row>
    <row r="975" spans="1:6" s="141" customFormat="1" ht="12" customHeight="1" x14ac:dyDescent="0.2">
      <c r="A975" s="184" t="s">
        <v>262</v>
      </c>
      <c r="B975" s="150">
        <v>41</v>
      </c>
      <c r="C975" s="151">
        <v>-29.310344827586206</v>
      </c>
      <c r="D975" s="150">
        <v>409</v>
      </c>
      <c r="E975" s="151">
        <v>-20.582524271844662</v>
      </c>
      <c r="F975" s="182">
        <v>9.9756097560975618</v>
      </c>
    </row>
    <row r="976" spans="1:6" s="141" customFormat="1" ht="10.9" customHeight="1" x14ac:dyDescent="0.2">
      <c r="A976" s="187" t="s">
        <v>263</v>
      </c>
      <c r="B976" s="150"/>
      <c r="C976" s="151"/>
      <c r="D976" s="150"/>
      <c r="E976" s="151"/>
      <c r="F976" s="182"/>
    </row>
    <row r="977" spans="1:6" s="141" customFormat="1" ht="10.9" customHeight="1" x14ac:dyDescent="0.2">
      <c r="A977" s="188" t="s">
        <v>264</v>
      </c>
      <c r="B977" s="150">
        <v>2091</v>
      </c>
      <c r="C977" s="151">
        <v>24.316290130796688</v>
      </c>
      <c r="D977" s="150">
        <v>12731</v>
      </c>
      <c r="E977" s="151">
        <v>30.910025706940871</v>
      </c>
      <c r="F977" s="182">
        <v>6.0884744141559066</v>
      </c>
    </row>
    <row r="978" spans="1:6" s="141" customFormat="1" ht="12" customHeight="1" x14ac:dyDescent="0.2">
      <c r="A978" s="162" t="s">
        <v>265</v>
      </c>
      <c r="B978" s="150">
        <v>3769</v>
      </c>
      <c r="C978" s="151">
        <v>-45.518936108701936</v>
      </c>
      <c r="D978" s="150">
        <v>33589</v>
      </c>
      <c r="E978" s="151">
        <v>24.399096329765555</v>
      </c>
      <c r="F978" s="182">
        <v>8.9119129742637302</v>
      </c>
    </row>
    <row r="979" spans="1:6" s="141" customFormat="1" ht="12" customHeight="1" x14ac:dyDescent="0.2">
      <c r="A979" s="184" t="s">
        <v>266</v>
      </c>
      <c r="B979" s="150">
        <v>443</v>
      </c>
      <c r="C979" s="151">
        <v>-4.1125541125541076</v>
      </c>
      <c r="D979" s="150">
        <v>2244</v>
      </c>
      <c r="E979" s="151">
        <v>2.5594149908592385</v>
      </c>
      <c r="F979" s="182">
        <v>5.0654627539503387</v>
      </c>
    </row>
    <row r="980" spans="1:6" s="141" customFormat="1" ht="10.9" customHeight="1" x14ac:dyDescent="0.2">
      <c r="A980" s="187" t="s">
        <v>267</v>
      </c>
      <c r="B980" s="150"/>
      <c r="C980" s="151"/>
      <c r="D980" s="150"/>
      <c r="E980" s="151"/>
      <c r="F980" s="182"/>
    </row>
    <row r="981" spans="1:6" s="141" customFormat="1" ht="10.9" customHeight="1" x14ac:dyDescent="0.2">
      <c r="A981" s="188" t="s">
        <v>264</v>
      </c>
      <c r="B981" s="150">
        <v>3326</v>
      </c>
      <c r="C981" s="151">
        <v>-48.482032218091696</v>
      </c>
      <c r="D981" s="150">
        <v>31345</v>
      </c>
      <c r="E981" s="151">
        <v>26.324910329262892</v>
      </c>
      <c r="F981" s="182">
        <v>9.4242333132892355</v>
      </c>
    </row>
    <row r="982" spans="1:6" s="141" customFormat="1" ht="12" customHeight="1" x14ac:dyDescent="0.2">
      <c r="A982" s="162" t="s">
        <v>268</v>
      </c>
      <c r="B982" s="150">
        <v>10193</v>
      </c>
      <c r="C982" s="151">
        <v>-22.25612081458317</v>
      </c>
      <c r="D982" s="150">
        <v>95942</v>
      </c>
      <c r="E982" s="151">
        <v>18.96831793663587</v>
      </c>
      <c r="F982" s="182">
        <v>9.4125380162856871</v>
      </c>
    </row>
    <row r="983" spans="1:6" s="141" customFormat="1" ht="12" customHeight="1" x14ac:dyDescent="0.2">
      <c r="A983" s="184" t="s">
        <v>269</v>
      </c>
      <c r="B983" s="150">
        <v>718</v>
      </c>
      <c r="C983" s="151">
        <v>-37.94295592048401</v>
      </c>
      <c r="D983" s="150">
        <v>9594</v>
      </c>
      <c r="E983" s="151">
        <v>65.670868589190121</v>
      </c>
      <c r="F983" s="182">
        <v>13.362116991643454</v>
      </c>
    </row>
    <row r="984" spans="1:6" s="141" customFormat="1" ht="12" customHeight="1" x14ac:dyDescent="0.2">
      <c r="A984" s="184" t="s">
        <v>270</v>
      </c>
      <c r="B984" s="150">
        <v>2489</v>
      </c>
      <c r="C984" s="151">
        <v>11.614349775784746</v>
      </c>
      <c r="D984" s="150">
        <v>23924</v>
      </c>
      <c r="E984" s="151">
        <v>18.312645269769064</v>
      </c>
      <c r="F984" s="182">
        <v>9.6118923262354361</v>
      </c>
    </row>
    <row r="985" spans="1:6" s="141" customFormat="1" ht="12" customHeight="1" x14ac:dyDescent="0.2">
      <c r="A985" s="184" t="s">
        <v>271</v>
      </c>
      <c r="B985" s="150">
        <v>766</v>
      </c>
      <c r="C985" s="151">
        <v>40.808823529411768</v>
      </c>
      <c r="D985" s="150">
        <v>4899</v>
      </c>
      <c r="E985" s="151">
        <v>27.114686040477423</v>
      </c>
      <c r="F985" s="182">
        <v>6.3955613577023502</v>
      </c>
    </row>
    <row r="986" spans="1:6" s="141" customFormat="1" ht="12" customHeight="1" x14ac:dyDescent="0.2">
      <c r="A986" s="184" t="s">
        <v>272</v>
      </c>
      <c r="B986" s="150">
        <v>1018</v>
      </c>
      <c r="C986" s="151">
        <v>35.013262599469499</v>
      </c>
      <c r="D986" s="150">
        <v>6573</v>
      </c>
      <c r="E986" s="151">
        <v>28.078721745908013</v>
      </c>
      <c r="F986" s="182">
        <v>6.456777996070727</v>
      </c>
    </row>
    <row r="987" spans="1:6" s="141" customFormat="1" ht="12" customHeight="1" x14ac:dyDescent="0.2">
      <c r="A987" s="184" t="s">
        <v>273</v>
      </c>
      <c r="B987" s="150">
        <v>1189</v>
      </c>
      <c r="C987" s="151">
        <v>-20.040349697377266</v>
      </c>
      <c r="D987" s="150">
        <v>9658</v>
      </c>
      <c r="E987" s="151">
        <v>-2.9151588258946504</v>
      </c>
      <c r="F987" s="182">
        <v>8.1227922624053832</v>
      </c>
    </row>
    <row r="988" spans="1:6" s="141" customFormat="1" ht="12" customHeight="1" x14ac:dyDescent="0.2">
      <c r="A988" s="184" t="s">
        <v>274</v>
      </c>
      <c r="B988" s="150">
        <v>1035</v>
      </c>
      <c r="C988" s="151">
        <v>-2.6340545625588021</v>
      </c>
      <c r="D988" s="150">
        <v>6264</v>
      </c>
      <c r="E988" s="151">
        <v>48.190205819730295</v>
      </c>
      <c r="F988" s="182">
        <v>6.052173913043478</v>
      </c>
    </row>
    <row r="989" spans="1:6" s="141" customFormat="1" ht="12" customHeight="1" x14ac:dyDescent="0.2">
      <c r="A989" s="184" t="s">
        <v>275</v>
      </c>
      <c r="B989" s="150">
        <v>251</v>
      </c>
      <c r="C989" s="151">
        <v>36.413043478260875</v>
      </c>
      <c r="D989" s="150">
        <v>2496</v>
      </c>
      <c r="E989" s="151">
        <v>40.382452193475814</v>
      </c>
      <c r="F989" s="182">
        <v>9.9442231075697212</v>
      </c>
    </row>
    <row r="990" spans="1:6" s="141" customFormat="1" ht="10.9" customHeight="1" x14ac:dyDescent="0.2">
      <c r="A990" s="187" t="s">
        <v>276</v>
      </c>
      <c r="B990" s="150"/>
      <c r="C990" s="151"/>
      <c r="D990" s="150"/>
      <c r="E990" s="151"/>
      <c r="F990" s="182"/>
    </row>
    <row r="991" spans="1:6" s="141" customFormat="1" ht="10.9" customHeight="1" x14ac:dyDescent="0.2">
      <c r="A991" s="188" t="s">
        <v>264</v>
      </c>
      <c r="B991" s="150">
        <v>2727</v>
      </c>
      <c r="C991" s="151">
        <v>-52.090653548840478</v>
      </c>
      <c r="D991" s="150">
        <v>32534</v>
      </c>
      <c r="E991" s="151">
        <v>9.5642217282952799</v>
      </c>
      <c r="F991" s="182">
        <v>11.930326365969931</v>
      </c>
    </row>
    <row r="992" spans="1:6" s="141" customFormat="1" ht="12" customHeight="1" x14ac:dyDescent="0.2">
      <c r="A992" s="162" t="s">
        <v>277</v>
      </c>
      <c r="B992" s="150">
        <v>7729</v>
      </c>
      <c r="C992" s="151">
        <v>-21.818733562613801</v>
      </c>
      <c r="D992" s="150">
        <v>55440</v>
      </c>
      <c r="E992" s="151">
        <v>1.9698725376593273</v>
      </c>
      <c r="F992" s="182">
        <v>7.1729848622072714</v>
      </c>
    </row>
    <row r="993" spans="1:6" s="141" customFormat="1" ht="12" customHeight="1" x14ac:dyDescent="0.2">
      <c r="A993" s="184" t="s">
        <v>278</v>
      </c>
      <c r="B993" s="150">
        <v>698</v>
      </c>
      <c r="C993" s="151">
        <v>13.12803889789302</v>
      </c>
      <c r="D993" s="150">
        <v>3407</v>
      </c>
      <c r="E993" s="151">
        <v>3.8086532602071799</v>
      </c>
      <c r="F993" s="182">
        <v>4.8810888252149001</v>
      </c>
    </row>
    <row r="994" spans="1:6" s="141" customFormat="1" ht="12" customHeight="1" x14ac:dyDescent="0.2">
      <c r="A994" s="184" t="s">
        <v>288</v>
      </c>
      <c r="B994" s="150">
        <v>4638</v>
      </c>
      <c r="C994" s="151">
        <v>-17.838795394154118</v>
      </c>
      <c r="D994" s="150">
        <v>26619</v>
      </c>
      <c r="E994" s="151">
        <v>5.0349208854516121</v>
      </c>
      <c r="F994" s="182">
        <v>5.7393272962483826</v>
      </c>
    </row>
    <row r="995" spans="1:6" s="141" customFormat="1" ht="10.9" customHeight="1" x14ac:dyDescent="0.2">
      <c r="A995" s="187" t="s">
        <v>280</v>
      </c>
      <c r="B995" s="150"/>
      <c r="C995" s="151"/>
      <c r="D995" s="150"/>
      <c r="E995" s="151"/>
      <c r="F995" s="182"/>
    </row>
    <row r="996" spans="1:6" s="141" customFormat="1" ht="10.9" customHeight="1" x14ac:dyDescent="0.2">
      <c r="A996" s="188" t="s">
        <v>264</v>
      </c>
      <c r="B996" s="150">
        <v>129</v>
      </c>
      <c r="C996" s="151">
        <v>43.333333333333343</v>
      </c>
      <c r="D996" s="150">
        <v>1475</v>
      </c>
      <c r="E996" s="151">
        <v>41.963426371511076</v>
      </c>
      <c r="F996" s="182">
        <v>11.434108527131784</v>
      </c>
    </row>
    <row r="997" spans="1:6" s="141" customFormat="1" ht="12" customHeight="1" x14ac:dyDescent="0.2">
      <c r="A997" s="184" t="s">
        <v>281</v>
      </c>
      <c r="B997" s="150">
        <v>585</v>
      </c>
      <c r="C997" s="151">
        <v>-15.584415584415595</v>
      </c>
      <c r="D997" s="150">
        <v>6625</v>
      </c>
      <c r="E997" s="151">
        <v>18.176953264359625</v>
      </c>
      <c r="F997" s="182">
        <v>11.324786324786325</v>
      </c>
    </row>
    <row r="998" spans="1:6" s="141" customFormat="1" ht="12" customHeight="1" x14ac:dyDescent="0.2">
      <c r="A998" s="184" t="s">
        <v>282</v>
      </c>
      <c r="B998" s="150">
        <v>931</v>
      </c>
      <c r="C998" s="151">
        <v>-47.222222222222221</v>
      </c>
      <c r="D998" s="150">
        <v>10779</v>
      </c>
      <c r="E998" s="151">
        <v>-15.742984444618145</v>
      </c>
      <c r="F998" s="182">
        <v>11.577873254564985</v>
      </c>
    </row>
    <row r="999" spans="1:6" s="141" customFormat="1" ht="10.9" customHeight="1" x14ac:dyDescent="0.2">
      <c r="A999" s="187" t="s">
        <v>283</v>
      </c>
      <c r="B999" s="150"/>
      <c r="C999" s="151"/>
      <c r="D999" s="150"/>
      <c r="E999" s="151"/>
      <c r="F999" s="182"/>
    </row>
    <row r="1000" spans="1:6" s="141" customFormat="1" ht="10.9" customHeight="1" x14ac:dyDescent="0.2">
      <c r="A1000" s="188" t="s">
        <v>264</v>
      </c>
      <c r="B1000" s="150">
        <v>748</v>
      </c>
      <c r="C1000" s="151">
        <v>-30.547818012999073</v>
      </c>
      <c r="D1000" s="150">
        <v>6535</v>
      </c>
      <c r="E1000" s="151">
        <v>3.6314620995876936</v>
      </c>
      <c r="F1000" s="182">
        <v>8.7366310160427805</v>
      </c>
    </row>
    <row r="1001" spans="1:6" s="141" customFormat="1" ht="12" customHeight="1" x14ac:dyDescent="0.2">
      <c r="A1001" s="162" t="s">
        <v>284</v>
      </c>
      <c r="B1001" s="150">
        <v>316</v>
      </c>
      <c r="C1001" s="151">
        <v>-49.196141479099673</v>
      </c>
      <c r="D1001" s="150">
        <v>2214</v>
      </c>
      <c r="E1001" s="151">
        <v>-34.224598930481292</v>
      </c>
      <c r="F1001" s="182">
        <v>7.0063291139240507</v>
      </c>
    </row>
    <row r="1002" spans="1:6" s="141" customFormat="1" ht="12" customHeight="1" x14ac:dyDescent="0.2">
      <c r="A1002" s="184" t="s">
        <v>285</v>
      </c>
      <c r="B1002" s="150">
        <v>257</v>
      </c>
      <c r="C1002" s="151">
        <v>-46.680497925311201</v>
      </c>
      <c r="D1002" s="150">
        <v>1890</v>
      </c>
      <c r="E1002" s="151">
        <v>-30.258302583025838</v>
      </c>
      <c r="F1002" s="182">
        <v>7.3540856031128401</v>
      </c>
    </row>
    <row r="1003" spans="1:6" s="141" customFormat="1" ht="12" customHeight="1" x14ac:dyDescent="0.2">
      <c r="A1003" s="184" t="s">
        <v>286</v>
      </c>
      <c r="B1003" s="150">
        <v>59</v>
      </c>
      <c r="C1003" s="151">
        <v>-57.857142857142854</v>
      </c>
      <c r="D1003" s="150">
        <v>324</v>
      </c>
      <c r="E1003" s="151">
        <v>-50.609756097560975</v>
      </c>
      <c r="F1003" s="182">
        <v>5.4915254237288131</v>
      </c>
    </row>
    <row r="1004" spans="1:6" s="141" customFormat="1" ht="12" customHeight="1" x14ac:dyDescent="0.2">
      <c r="A1004" s="162" t="s">
        <v>287</v>
      </c>
      <c r="B1004" s="150">
        <v>1223</v>
      </c>
      <c r="C1004" s="151">
        <v>12.927054478301031</v>
      </c>
      <c r="D1004" s="150">
        <v>2609</v>
      </c>
      <c r="E1004" s="151">
        <v>-25.435838811088885</v>
      </c>
      <c r="F1004" s="182">
        <v>2.133278822567457</v>
      </c>
    </row>
    <row r="1005" spans="1:6" s="141" customFormat="1" ht="4.9000000000000004" customHeight="1" x14ac:dyDescent="0.2">
      <c r="A1005" s="164"/>
      <c r="B1005" s="192"/>
      <c r="C1005" s="193"/>
      <c r="D1005" s="192"/>
      <c r="E1005" s="193"/>
      <c r="F1005" s="194"/>
    </row>
    <row r="1006" spans="1:6" s="141" customFormat="1" ht="12" customHeight="1" x14ac:dyDescent="0.2">
      <c r="A1006" s="164" t="s">
        <v>225</v>
      </c>
      <c r="B1006" s="192"/>
      <c r="C1006" s="193"/>
      <c r="D1006" s="192"/>
      <c r="E1006" s="193"/>
      <c r="F1006" s="194"/>
    </row>
    <row r="1007" spans="1:6" ht="11.1" customHeight="1" x14ac:dyDescent="0.2">
      <c r="C1007" s="195"/>
      <c r="E1007" s="195"/>
    </row>
    <row r="1008" spans="1:6" ht="11.1" customHeight="1" x14ac:dyDescent="0.2">
      <c r="C1008" s="195"/>
      <c r="E1008" s="195"/>
    </row>
    <row r="1009" spans="3:5" ht="11.1" customHeight="1" x14ac:dyDescent="0.2">
      <c r="C1009" s="195"/>
      <c r="E1009" s="195"/>
    </row>
    <row r="1010" spans="3:5" ht="11.1" customHeight="1" x14ac:dyDescent="0.2">
      <c r="C1010" s="195"/>
      <c r="E1010" s="195"/>
    </row>
    <row r="1011" spans="3:5" ht="11.1" customHeight="1" x14ac:dyDescent="0.2">
      <c r="C1011" s="195"/>
      <c r="E1011" s="195"/>
    </row>
    <row r="1012" spans="3:5" ht="11.1" customHeight="1" x14ac:dyDescent="0.2">
      <c r="C1012" s="195"/>
      <c r="E1012" s="195"/>
    </row>
    <row r="1013" spans="3:5" ht="11.1" customHeight="1" x14ac:dyDescent="0.2">
      <c r="C1013" s="195"/>
      <c r="E1013" s="195"/>
    </row>
    <row r="1014" spans="3:5" ht="11.1" customHeight="1" x14ac:dyDescent="0.2">
      <c r="C1014" s="195"/>
      <c r="E1014" s="195"/>
    </row>
    <row r="1015" spans="3:5" ht="11.1" customHeight="1" x14ac:dyDescent="0.2">
      <c r="C1015" s="195"/>
      <c r="E1015" s="195"/>
    </row>
    <row r="1016" spans="3:5" ht="11.1" customHeight="1" x14ac:dyDescent="0.2">
      <c r="C1016" s="195"/>
      <c r="E1016" s="195"/>
    </row>
    <row r="1017" spans="3:5" ht="11.1" customHeight="1" x14ac:dyDescent="0.2">
      <c r="C1017" s="195"/>
      <c r="E1017" s="195"/>
    </row>
    <row r="1018" spans="3:5" ht="11.1" customHeight="1" x14ac:dyDescent="0.2">
      <c r="C1018" s="195"/>
      <c r="E1018" s="195"/>
    </row>
    <row r="1019" spans="3:5" ht="11.1" customHeight="1" x14ac:dyDescent="0.2">
      <c r="C1019" s="195"/>
      <c r="E1019" s="195"/>
    </row>
    <row r="1020" spans="3:5" ht="11.1" customHeight="1" x14ac:dyDescent="0.2">
      <c r="C1020" s="195"/>
      <c r="E1020" s="195"/>
    </row>
    <row r="1021" spans="3:5" ht="11.1" customHeight="1" x14ac:dyDescent="0.2">
      <c r="C1021" s="195"/>
      <c r="E1021" s="195"/>
    </row>
    <row r="1022" spans="3:5" ht="11.1" customHeight="1" x14ac:dyDescent="0.2">
      <c r="C1022" s="195"/>
      <c r="E1022" s="195"/>
    </row>
    <row r="1023" spans="3:5" ht="11.1" customHeight="1" x14ac:dyDescent="0.2">
      <c r="C1023" s="195"/>
      <c r="E1023" s="195"/>
    </row>
    <row r="1024" spans="3:5" ht="11.1" customHeight="1" x14ac:dyDescent="0.2">
      <c r="C1024" s="195"/>
      <c r="E1024" s="195"/>
    </row>
    <row r="1025" spans="3:5" ht="11.1" customHeight="1" x14ac:dyDescent="0.2">
      <c r="C1025" s="195"/>
      <c r="E1025" s="195"/>
    </row>
    <row r="1026" spans="3:5" ht="11.1" customHeight="1" x14ac:dyDescent="0.2">
      <c r="C1026" s="195"/>
      <c r="E1026" s="195"/>
    </row>
    <row r="1027" spans="3:5" ht="11.1" customHeight="1" x14ac:dyDescent="0.2">
      <c r="C1027" s="195"/>
      <c r="E1027" s="195"/>
    </row>
    <row r="1028" spans="3:5" ht="11.1" customHeight="1" x14ac:dyDescent="0.2">
      <c r="C1028" s="195"/>
      <c r="E1028" s="195"/>
    </row>
    <row r="1029" spans="3:5" ht="11.1" customHeight="1" x14ac:dyDescent="0.2">
      <c r="C1029" s="195"/>
      <c r="E1029" s="195"/>
    </row>
    <row r="1030" spans="3:5" ht="11.1" customHeight="1" x14ac:dyDescent="0.2">
      <c r="C1030" s="195"/>
      <c r="E1030" s="195"/>
    </row>
    <row r="1031" spans="3:5" ht="11.1" customHeight="1" x14ac:dyDescent="0.2">
      <c r="C1031" s="195"/>
      <c r="E1031" s="195"/>
    </row>
    <row r="1032" spans="3:5" ht="11.1" customHeight="1" x14ac:dyDescent="0.2">
      <c r="C1032" s="195"/>
      <c r="E1032" s="195"/>
    </row>
    <row r="1033" spans="3:5" ht="11.1" customHeight="1" x14ac:dyDescent="0.2">
      <c r="C1033" s="195"/>
      <c r="E1033" s="195"/>
    </row>
    <row r="1034" spans="3:5" ht="11.1" customHeight="1" x14ac:dyDescent="0.2">
      <c r="C1034" s="195"/>
      <c r="E1034" s="195"/>
    </row>
    <row r="1035" spans="3:5" ht="11.1" customHeight="1" x14ac:dyDescent="0.2">
      <c r="C1035" s="195"/>
      <c r="E1035" s="195"/>
    </row>
    <row r="1036" spans="3:5" ht="11.1" customHeight="1" x14ac:dyDescent="0.2">
      <c r="C1036" s="195"/>
      <c r="E1036" s="195"/>
    </row>
    <row r="1037" spans="3:5" ht="11.1" customHeight="1" x14ac:dyDescent="0.2">
      <c r="C1037" s="195"/>
      <c r="E1037" s="195"/>
    </row>
    <row r="1038" spans="3:5" ht="11.1" customHeight="1" x14ac:dyDescent="0.2">
      <c r="C1038" s="195"/>
      <c r="E1038" s="195"/>
    </row>
    <row r="1039" spans="3:5" ht="11.1" customHeight="1" x14ac:dyDescent="0.2">
      <c r="C1039" s="195"/>
      <c r="E1039" s="195"/>
    </row>
    <row r="1040" spans="3:5" ht="11.1" customHeight="1" x14ac:dyDescent="0.2">
      <c r="C1040" s="195"/>
      <c r="E1040" s="195"/>
    </row>
    <row r="1041" spans="3:6" ht="11.1" customHeight="1" x14ac:dyDescent="0.2">
      <c r="C1041" s="195"/>
      <c r="E1041" s="195"/>
    </row>
    <row r="1042" spans="3:6" ht="11.1" customHeight="1" x14ac:dyDescent="0.2">
      <c r="C1042" s="195"/>
      <c r="E1042" s="195"/>
    </row>
    <row r="1043" spans="3:6" ht="11.1" customHeight="1" x14ac:dyDescent="0.2">
      <c r="C1043" s="195"/>
      <c r="E1043" s="195"/>
    </row>
    <row r="1044" spans="3:6" ht="11.1" customHeight="1" x14ac:dyDescent="0.2">
      <c r="C1044" s="195"/>
      <c r="E1044" s="195"/>
    </row>
    <row r="1045" spans="3:6" ht="11.1" customHeight="1" x14ac:dyDescent="0.2">
      <c r="C1045" s="195"/>
      <c r="E1045" s="195"/>
    </row>
    <row r="1046" spans="3:6" ht="11.1" customHeight="1" x14ac:dyDescent="0.2">
      <c r="C1046" s="195"/>
      <c r="E1046" s="195"/>
    </row>
    <row r="1047" spans="3:6" ht="11.1" customHeight="1" x14ac:dyDescent="0.2">
      <c r="C1047" s="195"/>
      <c r="E1047" s="195"/>
    </row>
    <row r="1048" spans="3:6" ht="11.1" customHeight="1" x14ac:dyDescent="0.2">
      <c r="C1048" s="195"/>
      <c r="E1048" s="195"/>
    </row>
    <row r="1049" spans="3:6" ht="11.1" customHeight="1" x14ac:dyDescent="0.2">
      <c r="C1049" s="195"/>
      <c r="E1049" s="195"/>
    </row>
    <row r="1050" spans="3:6" ht="11.1" customHeight="1" x14ac:dyDescent="0.2">
      <c r="C1050" s="195"/>
      <c r="E1050" s="195"/>
    </row>
    <row r="1051" spans="3:6" ht="11.1" customHeight="1" x14ac:dyDescent="0.2">
      <c r="C1051" s="195"/>
      <c r="E1051" s="195"/>
    </row>
    <row r="1052" spans="3:6" ht="11.1" customHeight="1" x14ac:dyDescent="0.2">
      <c r="C1052" s="195"/>
      <c r="E1052" s="195"/>
      <c r="F1052" s="195"/>
    </row>
    <row r="1053" spans="3:6" ht="11.1" customHeight="1" x14ac:dyDescent="0.2">
      <c r="C1053" s="195"/>
      <c r="E1053" s="195"/>
      <c r="F1053" s="195"/>
    </row>
    <row r="1054" spans="3:6" ht="11.1" customHeight="1" x14ac:dyDescent="0.2">
      <c r="C1054" s="195"/>
      <c r="E1054" s="195"/>
      <c r="F1054" s="195"/>
    </row>
    <row r="1055" spans="3:6" ht="11.1" customHeight="1" x14ac:dyDescent="0.2">
      <c r="C1055" s="195"/>
      <c r="E1055" s="195"/>
      <c r="F1055" s="195"/>
    </row>
    <row r="1056" spans="3:6" ht="11.1" customHeight="1" x14ac:dyDescent="0.2">
      <c r="C1056" s="195"/>
      <c r="E1056" s="195"/>
      <c r="F1056" s="195"/>
    </row>
    <row r="1057" spans="3:6" ht="11.1" customHeight="1" x14ac:dyDescent="0.2">
      <c r="C1057" s="195"/>
      <c r="E1057" s="195"/>
      <c r="F1057" s="195"/>
    </row>
    <row r="1058" spans="3:6" ht="11.1" customHeight="1" x14ac:dyDescent="0.2">
      <c r="C1058" s="195"/>
      <c r="E1058" s="195"/>
      <c r="F1058" s="195"/>
    </row>
    <row r="1059" spans="3:6" ht="11.1" customHeight="1" x14ac:dyDescent="0.2">
      <c r="C1059" s="195"/>
      <c r="E1059" s="195"/>
      <c r="F1059" s="195"/>
    </row>
    <row r="1060" spans="3:6" ht="11.1" customHeight="1" x14ac:dyDescent="0.2">
      <c r="C1060" s="195"/>
      <c r="E1060" s="195"/>
      <c r="F1060" s="195"/>
    </row>
    <row r="1061" spans="3:6" ht="11.1" customHeight="1" x14ac:dyDescent="0.2">
      <c r="C1061" s="195"/>
      <c r="E1061" s="195"/>
      <c r="F1061" s="195"/>
    </row>
    <row r="1062" spans="3:6" ht="11.1" customHeight="1" x14ac:dyDescent="0.2">
      <c r="C1062" s="195"/>
      <c r="E1062" s="195"/>
      <c r="F1062" s="195"/>
    </row>
    <row r="1063" spans="3:6" ht="11.1" customHeight="1" x14ac:dyDescent="0.2">
      <c r="C1063" s="195"/>
      <c r="E1063" s="195"/>
      <c r="F1063" s="195"/>
    </row>
    <row r="1064" spans="3:6" ht="11.1" customHeight="1" x14ac:dyDescent="0.2">
      <c r="C1064" s="195"/>
      <c r="E1064" s="195"/>
      <c r="F1064" s="195"/>
    </row>
    <row r="1065" spans="3:6" ht="11.1" customHeight="1" x14ac:dyDescent="0.2">
      <c r="C1065" s="195"/>
      <c r="E1065" s="195"/>
      <c r="F1065" s="195"/>
    </row>
    <row r="1066" spans="3:6" ht="11.1" customHeight="1" x14ac:dyDescent="0.2">
      <c r="C1066" s="195"/>
      <c r="E1066" s="195"/>
      <c r="F1066" s="195"/>
    </row>
    <row r="1067" spans="3:6" ht="11.1" customHeight="1" x14ac:dyDescent="0.2">
      <c r="C1067" s="195"/>
      <c r="E1067" s="195"/>
      <c r="F1067" s="195"/>
    </row>
    <row r="1068" spans="3:6" ht="11.1" customHeight="1" x14ac:dyDescent="0.2">
      <c r="C1068" s="195"/>
      <c r="E1068" s="195"/>
      <c r="F1068" s="195"/>
    </row>
    <row r="1069" spans="3:6" ht="11.1" customHeight="1" x14ac:dyDescent="0.2">
      <c r="C1069" s="195"/>
      <c r="E1069" s="195"/>
      <c r="F1069" s="195"/>
    </row>
    <row r="1070" spans="3:6" ht="11.1" customHeight="1" x14ac:dyDescent="0.2">
      <c r="C1070" s="195"/>
      <c r="E1070" s="195"/>
      <c r="F1070" s="195"/>
    </row>
    <row r="1071" spans="3:6" ht="11.1" customHeight="1" x14ac:dyDescent="0.2">
      <c r="C1071" s="195"/>
      <c r="E1071" s="195"/>
      <c r="F1071" s="195"/>
    </row>
    <row r="1072" spans="3:6" ht="11.1" customHeight="1" x14ac:dyDescent="0.2">
      <c r="C1072" s="195"/>
      <c r="E1072" s="195"/>
      <c r="F1072" s="195"/>
    </row>
    <row r="1073" spans="3:6" ht="11.1" customHeight="1" x14ac:dyDescent="0.2">
      <c r="C1073" s="195"/>
      <c r="E1073" s="195"/>
      <c r="F1073" s="195"/>
    </row>
    <row r="1074" spans="3:6" ht="11.1" customHeight="1" x14ac:dyDescent="0.2">
      <c r="C1074" s="195"/>
      <c r="E1074" s="195"/>
      <c r="F1074" s="195"/>
    </row>
    <row r="1075" spans="3:6" ht="11.1" customHeight="1" x14ac:dyDescent="0.2">
      <c r="C1075" s="195"/>
      <c r="E1075" s="195"/>
      <c r="F1075" s="195"/>
    </row>
    <row r="1076" spans="3:6" ht="11.1" customHeight="1" x14ac:dyDescent="0.2">
      <c r="C1076" s="195"/>
      <c r="E1076" s="195"/>
      <c r="F1076" s="195"/>
    </row>
    <row r="1077" spans="3:6" ht="11.1" customHeight="1" x14ac:dyDescent="0.2">
      <c r="C1077" s="195"/>
      <c r="E1077" s="195"/>
      <c r="F1077" s="195"/>
    </row>
    <row r="1078" spans="3:6" ht="11.1" customHeight="1" x14ac:dyDescent="0.2">
      <c r="C1078" s="195"/>
      <c r="E1078" s="195"/>
      <c r="F1078" s="195"/>
    </row>
    <row r="1079" spans="3:6" ht="11.1" customHeight="1" x14ac:dyDescent="0.2">
      <c r="C1079" s="195"/>
      <c r="E1079" s="195"/>
      <c r="F1079" s="195"/>
    </row>
    <row r="1080" spans="3:6" ht="11.1" customHeight="1" x14ac:dyDescent="0.2">
      <c r="C1080" s="195"/>
      <c r="E1080" s="195"/>
      <c r="F1080" s="195"/>
    </row>
    <row r="1081" spans="3:6" ht="11.1" customHeight="1" x14ac:dyDescent="0.2">
      <c r="C1081" s="195"/>
      <c r="E1081" s="195"/>
      <c r="F1081" s="195"/>
    </row>
    <row r="1082" spans="3:6" ht="11.1" customHeight="1" x14ac:dyDescent="0.2">
      <c r="C1082" s="195"/>
      <c r="E1082" s="195"/>
      <c r="F1082" s="195"/>
    </row>
    <row r="1083" spans="3:6" ht="11.1" customHeight="1" x14ac:dyDescent="0.2">
      <c r="C1083" s="195"/>
      <c r="E1083" s="195"/>
      <c r="F1083" s="195"/>
    </row>
    <row r="1084" spans="3:6" ht="11.1" customHeight="1" x14ac:dyDescent="0.2">
      <c r="C1084" s="195"/>
      <c r="E1084" s="195"/>
      <c r="F1084" s="195"/>
    </row>
    <row r="1085" spans="3:6" ht="11.1" customHeight="1" x14ac:dyDescent="0.2">
      <c r="C1085" s="195"/>
      <c r="E1085" s="195"/>
      <c r="F1085" s="195"/>
    </row>
    <row r="1086" spans="3:6" ht="11.1" customHeight="1" x14ac:dyDescent="0.2">
      <c r="C1086" s="195"/>
      <c r="E1086" s="195"/>
      <c r="F1086" s="195"/>
    </row>
    <row r="1087" spans="3:6" ht="11.1" customHeight="1" x14ac:dyDescent="0.2">
      <c r="C1087" s="195"/>
      <c r="E1087" s="195"/>
      <c r="F1087" s="195"/>
    </row>
    <row r="1088" spans="3:6" ht="11.1" customHeight="1" x14ac:dyDescent="0.2">
      <c r="C1088" s="195"/>
      <c r="E1088" s="195"/>
      <c r="F1088" s="195"/>
    </row>
    <row r="1089" spans="3:6" ht="11.1" customHeight="1" x14ac:dyDescent="0.2">
      <c r="C1089" s="195"/>
      <c r="E1089" s="195"/>
      <c r="F1089" s="195"/>
    </row>
    <row r="1090" spans="3:6" ht="11.1" customHeight="1" x14ac:dyDescent="0.2">
      <c r="C1090" s="195"/>
      <c r="E1090" s="195"/>
      <c r="F1090" s="195"/>
    </row>
    <row r="1091" spans="3:6" ht="11.1" customHeight="1" x14ac:dyDescent="0.2">
      <c r="C1091" s="195"/>
      <c r="E1091" s="195"/>
      <c r="F1091" s="195"/>
    </row>
    <row r="1092" spans="3:6" ht="11.1" customHeight="1" x14ac:dyDescent="0.2">
      <c r="C1092" s="195"/>
      <c r="E1092" s="195"/>
      <c r="F1092" s="195"/>
    </row>
    <row r="1093" spans="3:6" ht="11.1" customHeight="1" x14ac:dyDescent="0.2">
      <c r="C1093" s="195"/>
      <c r="E1093" s="195"/>
      <c r="F1093" s="195"/>
    </row>
    <row r="1094" spans="3:6" ht="11.1" customHeight="1" x14ac:dyDescent="0.2">
      <c r="C1094" s="195"/>
      <c r="E1094" s="195"/>
      <c r="F1094" s="195"/>
    </row>
    <row r="1095" spans="3:6" ht="11.1" customHeight="1" x14ac:dyDescent="0.2">
      <c r="C1095" s="195"/>
      <c r="E1095" s="195"/>
      <c r="F1095" s="195"/>
    </row>
    <row r="1096" spans="3:6" ht="11.1" customHeight="1" x14ac:dyDescent="0.2">
      <c r="C1096" s="195"/>
      <c r="E1096" s="195"/>
      <c r="F1096" s="195"/>
    </row>
    <row r="1097" spans="3:6" ht="11.1" customHeight="1" x14ac:dyDescent="0.2">
      <c r="C1097" s="195"/>
      <c r="E1097" s="195"/>
      <c r="F1097" s="195"/>
    </row>
    <row r="1098" spans="3:6" ht="11.1" customHeight="1" x14ac:dyDescent="0.2">
      <c r="C1098" s="195"/>
      <c r="E1098" s="195"/>
      <c r="F1098" s="195"/>
    </row>
    <row r="1099" spans="3:6" ht="11.1" customHeight="1" x14ac:dyDescent="0.2">
      <c r="C1099" s="195"/>
      <c r="E1099" s="195"/>
      <c r="F1099" s="195"/>
    </row>
    <row r="1100" spans="3:6" ht="11.1" customHeight="1" x14ac:dyDescent="0.2">
      <c r="C1100" s="195"/>
      <c r="E1100" s="195"/>
      <c r="F1100" s="195"/>
    </row>
    <row r="1101" spans="3:6" ht="11.1" customHeight="1" x14ac:dyDescent="0.2">
      <c r="C1101" s="195"/>
      <c r="E1101" s="195"/>
      <c r="F1101" s="195"/>
    </row>
    <row r="1102" spans="3:6" ht="11.1" customHeight="1" x14ac:dyDescent="0.2">
      <c r="C1102" s="195"/>
      <c r="E1102" s="195"/>
      <c r="F1102" s="195"/>
    </row>
    <row r="1103" spans="3:6" ht="11.1" customHeight="1" x14ac:dyDescent="0.2">
      <c r="C1103" s="195"/>
      <c r="E1103" s="195"/>
      <c r="F1103" s="195"/>
    </row>
    <row r="1104" spans="3:6" ht="11.1" customHeight="1" x14ac:dyDescent="0.2">
      <c r="C1104" s="195"/>
      <c r="E1104" s="195"/>
      <c r="F1104" s="195"/>
    </row>
    <row r="1105" spans="3:6" ht="11.1" customHeight="1" x14ac:dyDescent="0.2">
      <c r="C1105" s="195"/>
      <c r="E1105" s="195"/>
      <c r="F1105" s="195"/>
    </row>
    <row r="1106" spans="3:6" ht="11.1" customHeight="1" x14ac:dyDescent="0.2">
      <c r="C1106" s="195"/>
      <c r="E1106" s="195"/>
      <c r="F1106" s="195"/>
    </row>
    <row r="1107" spans="3:6" ht="11.1" customHeight="1" x14ac:dyDescent="0.2">
      <c r="C1107" s="195"/>
      <c r="E1107" s="195"/>
      <c r="F1107" s="195"/>
    </row>
    <row r="1108" spans="3:6" ht="11.1" customHeight="1" x14ac:dyDescent="0.2">
      <c r="C1108" s="195"/>
      <c r="E1108" s="195"/>
      <c r="F1108" s="195"/>
    </row>
    <row r="1109" spans="3:6" ht="11.1" customHeight="1" x14ac:dyDescent="0.2">
      <c r="C1109" s="195"/>
      <c r="E1109" s="195"/>
      <c r="F1109" s="195"/>
    </row>
    <row r="1110" spans="3:6" ht="11.1" customHeight="1" x14ac:dyDescent="0.2">
      <c r="C1110" s="195"/>
      <c r="E1110" s="195"/>
      <c r="F1110" s="195"/>
    </row>
    <row r="1111" spans="3:6" ht="11.1" customHeight="1" x14ac:dyDescent="0.2">
      <c r="C1111" s="195"/>
      <c r="E1111" s="195"/>
      <c r="F1111" s="195"/>
    </row>
    <row r="1112" spans="3:6" ht="11.1" customHeight="1" x14ac:dyDescent="0.2">
      <c r="C1112" s="195"/>
      <c r="E1112" s="195"/>
      <c r="F1112" s="195"/>
    </row>
    <row r="1113" spans="3:6" ht="11.1" customHeight="1" x14ac:dyDescent="0.2">
      <c r="C1113" s="195"/>
      <c r="E1113" s="195"/>
      <c r="F1113" s="195"/>
    </row>
    <row r="1114" spans="3:6" ht="11.1" customHeight="1" x14ac:dyDescent="0.2">
      <c r="C1114" s="195"/>
      <c r="E1114" s="195"/>
      <c r="F1114" s="195"/>
    </row>
    <row r="1115" spans="3:6" ht="11.1" customHeight="1" x14ac:dyDescent="0.2">
      <c r="C1115" s="195"/>
      <c r="E1115" s="195"/>
      <c r="F1115" s="195"/>
    </row>
    <row r="1116" spans="3:6" ht="11.1" customHeight="1" x14ac:dyDescent="0.2">
      <c r="C1116" s="195"/>
      <c r="E1116" s="195"/>
      <c r="F1116" s="195"/>
    </row>
    <row r="1117" spans="3:6" ht="9.9499999999999993" customHeight="1" x14ac:dyDescent="0.2">
      <c r="C1117" s="195"/>
      <c r="E1117" s="195"/>
      <c r="F1117" s="195"/>
    </row>
    <row r="1118" spans="3:6" ht="9.9499999999999993" customHeight="1" x14ac:dyDescent="0.2">
      <c r="C1118" s="195"/>
      <c r="E1118" s="195"/>
      <c r="F1118" s="195"/>
    </row>
    <row r="1119" spans="3:6" ht="9.9499999999999993" customHeight="1" x14ac:dyDescent="0.2">
      <c r="C1119" s="195"/>
      <c r="E1119" s="195"/>
      <c r="F1119" s="195"/>
    </row>
    <row r="1120" spans="3:6" ht="9.9499999999999993" customHeight="1" x14ac:dyDescent="0.2">
      <c r="C1120" s="195"/>
      <c r="E1120" s="195"/>
      <c r="F1120" s="195"/>
    </row>
    <row r="1121" spans="3:6" ht="9.9499999999999993" customHeight="1" x14ac:dyDescent="0.2">
      <c r="C1121" s="195"/>
      <c r="E1121" s="195"/>
      <c r="F1121" s="195"/>
    </row>
    <row r="1122" spans="3:6" ht="9.9499999999999993" customHeight="1" x14ac:dyDescent="0.2">
      <c r="C1122" s="195"/>
      <c r="E1122" s="195"/>
      <c r="F1122" s="195"/>
    </row>
    <row r="1123" spans="3:6" ht="9.9499999999999993" customHeight="1" x14ac:dyDescent="0.2">
      <c r="C1123" s="195"/>
      <c r="E1123" s="195"/>
      <c r="F1123" s="195"/>
    </row>
    <row r="1124" spans="3:6" ht="9.9499999999999993" customHeight="1" x14ac:dyDescent="0.2">
      <c r="C1124" s="195"/>
      <c r="E1124" s="195"/>
      <c r="F1124" s="195"/>
    </row>
    <row r="1125" spans="3:6" ht="9.9499999999999993" customHeight="1" x14ac:dyDescent="0.2">
      <c r="C1125" s="195"/>
      <c r="E1125" s="195"/>
      <c r="F1125" s="195"/>
    </row>
    <row r="1126" spans="3:6" ht="9.9499999999999993" customHeight="1" x14ac:dyDescent="0.2">
      <c r="C1126" s="195"/>
      <c r="E1126" s="195"/>
      <c r="F1126" s="195"/>
    </row>
    <row r="1127" spans="3:6" ht="9.9499999999999993" customHeight="1" x14ac:dyDescent="0.2">
      <c r="C1127" s="195"/>
      <c r="E1127" s="195"/>
      <c r="F1127" s="195"/>
    </row>
    <row r="1128" spans="3:6" ht="9.9499999999999993" customHeight="1" x14ac:dyDescent="0.2">
      <c r="C1128" s="195"/>
      <c r="E1128" s="195"/>
      <c r="F1128" s="195"/>
    </row>
    <row r="1129" spans="3:6" ht="9.9499999999999993" customHeight="1" x14ac:dyDescent="0.2">
      <c r="C1129" s="195"/>
      <c r="E1129" s="195"/>
      <c r="F1129" s="195"/>
    </row>
    <row r="1130" spans="3:6" ht="9.9499999999999993" customHeight="1" x14ac:dyDescent="0.2">
      <c r="C1130" s="195"/>
      <c r="E1130" s="195"/>
      <c r="F1130" s="195"/>
    </row>
    <row r="1131" spans="3:6" ht="9.9499999999999993" customHeight="1" x14ac:dyDescent="0.2">
      <c r="C1131" s="195"/>
      <c r="E1131" s="195"/>
      <c r="F1131" s="195"/>
    </row>
    <row r="1132" spans="3:6" ht="9.9499999999999993" customHeight="1" x14ac:dyDescent="0.2">
      <c r="C1132" s="195"/>
      <c r="E1132" s="195"/>
      <c r="F1132" s="195"/>
    </row>
    <row r="1133" spans="3:6" ht="9.9499999999999993" customHeight="1" x14ac:dyDescent="0.2">
      <c r="C1133" s="195"/>
      <c r="E1133" s="195"/>
      <c r="F1133" s="195"/>
    </row>
    <row r="1134" spans="3:6" ht="9.9499999999999993" customHeight="1" x14ac:dyDescent="0.2">
      <c r="C1134" s="195"/>
      <c r="E1134" s="195"/>
      <c r="F1134" s="195"/>
    </row>
    <row r="1135" spans="3:6" ht="9.9499999999999993" customHeight="1" x14ac:dyDescent="0.2">
      <c r="C1135" s="195"/>
      <c r="E1135" s="195"/>
      <c r="F1135" s="195"/>
    </row>
    <row r="1136" spans="3:6" ht="9.9499999999999993" customHeight="1" x14ac:dyDescent="0.2">
      <c r="C1136" s="195"/>
      <c r="E1136" s="195"/>
      <c r="F1136" s="195"/>
    </row>
    <row r="1137" spans="3:6" ht="9.9499999999999993" customHeight="1" x14ac:dyDescent="0.2">
      <c r="C1137" s="195"/>
      <c r="E1137" s="195"/>
      <c r="F1137" s="195"/>
    </row>
    <row r="1138" spans="3:6" ht="9.9499999999999993" customHeight="1" x14ac:dyDescent="0.2">
      <c r="C1138" s="195"/>
      <c r="E1138" s="195"/>
      <c r="F1138" s="195"/>
    </row>
    <row r="1139" spans="3:6" ht="9.9499999999999993" customHeight="1" x14ac:dyDescent="0.2">
      <c r="C1139" s="195"/>
      <c r="E1139" s="195"/>
      <c r="F1139" s="195"/>
    </row>
    <row r="1140" spans="3:6" ht="9.9499999999999993" customHeight="1" x14ac:dyDescent="0.2">
      <c r="C1140" s="195"/>
      <c r="E1140" s="195"/>
      <c r="F1140" s="195"/>
    </row>
    <row r="1141" spans="3:6" ht="9.9499999999999993" customHeight="1" x14ac:dyDescent="0.2">
      <c r="C1141" s="195"/>
      <c r="E1141" s="195"/>
      <c r="F1141" s="195"/>
    </row>
    <row r="1142" spans="3:6" ht="9.9499999999999993" customHeight="1" x14ac:dyDescent="0.2">
      <c r="C1142" s="195"/>
      <c r="E1142" s="195"/>
      <c r="F1142" s="195"/>
    </row>
    <row r="1143" spans="3:6" ht="9.9499999999999993" customHeight="1" x14ac:dyDescent="0.2">
      <c r="C1143" s="195"/>
      <c r="E1143" s="195"/>
      <c r="F1143" s="195"/>
    </row>
    <row r="1144" spans="3:6" ht="9.9499999999999993" customHeight="1" x14ac:dyDescent="0.2">
      <c r="C1144" s="195"/>
      <c r="E1144" s="195"/>
      <c r="F1144" s="195"/>
    </row>
    <row r="1145" spans="3:6" ht="9.9499999999999993" customHeight="1" x14ac:dyDescent="0.2">
      <c r="C1145" s="195"/>
      <c r="E1145" s="195"/>
      <c r="F1145" s="195"/>
    </row>
    <row r="1146" spans="3:6" ht="9.9499999999999993" customHeight="1" x14ac:dyDescent="0.2">
      <c r="C1146" s="195"/>
      <c r="E1146" s="195"/>
      <c r="F1146" s="195"/>
    </row>
    <row r="1147" spans="3:6" ht="9.9499999999999993" customHeight="1" x14ac:dyDescent="0.2">
      <c r="C1147" s="195"/>
      <c r="E1147" s="195"/>
      <c r="F1147" s="195"/>
    </row>
    <row r="1148" spans="3:6" ht="9.9499999999999993" customHeight="1" x14ac:dyDescent="0.2">
      <c r="C1148" s="195"/>
      <c r="E1148" s="195"/>
      <c r="F1148" s="195"/>
    </row>
    <row r="1149" spans="3:6" ht="9.9499999999999993" customHeight="1" x14ac:dyDescent="0.2">
      <c r="C1149" s="195"/>
      <c r="E1149" s="195"/>
      <c r="F1149" s="195"/>
    </row>
    <row r="1150" spans="3:6" ht="9.9499999999999993" customHeight="1" x14ac:dyDescent="0.2">
      <c r="C1150" s="195"/>
      <c r="E1150" s="195"/>
      <c r="F1150" s="195"/>
    </row>
    <row r="1151" spans="3:6" ht="9.9499999999999993" customHeight="1" x14ac:dyDescent="0.2">
      <c r="C1151" s="195"/>
      <c r="E1151" s="195"/>
      <c r="F1151" s="195"/>
    </row>
    <row r="1152" spans="3:6" ht="9.9499999999999993" customHeight="1" x14ac:dyDescent="0.2">
      <c r="C1152" s="195"/>
      <c r="E1152" s="195"/>
      <c r="F1152" s="195"/>
    </row>
    <row r="1153" spans="3:6" ht="9.9499999999999993" customHeight="1" x14ac:dyDescent="0.2">
      <c r="C1153" s="195"/>
      <c r="E1153" s="195"/>
      <c r="F1153" s="195"/>
    </row>
    <row r="1154" spans="3:6" ht="9.9499999999999993" customHeight="1" x14ac:dyDescent="0.2">
      <c r="C1154" s="195"/>
      <c r="E1154" s="195"/>
      <c r="F1154" s="195"/>
    </row>
    <row r="1155" spans="3:6" ht="9.9499999999999993" customHeight="1" x14ac:dyDescent="0.2">
      <c r="C1155" s="195"/>
      <c r="E1155" s="195"/>
      <c r="F1155" s="195"/>
    </row>
    <row r="1156" spans="3:6" ht="9.9499999999999993" customHeight="1" x14ac:dyDescent="0.2">
      <c r="C1156" s="195"/>
      <c r="E1156" s="195"/>
      <c r="F1156" s="195"/>
    </row>
    <row r="1157" spans="3:6" ht="9.9499999999999993" customHeight="1" x14ac:dyDescent="0.2">
      <c r="C1157" s="195"/>
      <c r="E1157" s="195"/>
      <c r="F1157" s="195"/>
    </row>
    <row r="1158" spans="3:6" ht="9.9499999999999993" customHeight="1" x14ac:dyDescent="0.2">
      <c r="C1158" s="195"/>
      <c r="E1158" s="195"/>
      <c r="F1158" s="195"/>
    </row>
    <row r="1159" spans="3:6" ht="9.9499999999999993" customHeight="1" x14ac:dyDescent="0.2">
      <c r="C1159" s="195"/>
      <c r="E1159" s="195"/>
      <c r="F1159" s="195"/>
    </row>
    <row r="1160" spans="3:6" ht="9.9499999999999993" customHeight="1" x14ac:dyDescent="0.2">
      <c r="C1160" s="195"/>
      <c r="E1160" s="195"/>
      <c r="F1160" s="195"/>
    </row>
    <row r="1161" spans="3:6" ht="9.9499999999999993" customHeight="1" x14ac:dyDescent="0.2">
      <c r="C1161" s="195"/>
      <c r="E1161" s="195"/>
      <c r="F1161" s="195"/>
    </row>
    <row r="1162" spans="3:6" ht="9.9499999999999993" customHeight="1" x14ac:dyDescent="0.2">
      <c r="C1162" s="195"/>
      <c r="E1162" s="195"/>
      <c r="F1162" s="195"/>
    </row>
    <row r="1163" spans="3:6" ht="9.9499999999999993" customHeight="1" x14ac:dyDescent="0.2">
      <c r="C1163" s="195"/>
      <c r="E1163" s="195"/>
      <c r="F1163" s="195"/>
    </row>
    <row r="1164" spans="3:6" ht="9.9499999999999993" customHeight="1" x14ac:dyDescent="0.2">
      <c r="C1164" s="195"/>
      <c r="E1164" s="195"/>
      <c r="F1164" s="195"/>
    </row>
    <row r="1165" spans="3:6" ht="9.9499999999999993" customHeight="1" x14ac:dyDescent="0.2">
      <c r="C1165" s="195"/>
      <c r="E1165" s="195"/>
      <c r="F1165" s="195"/>
    </row>
    <row r="1166" spans="3:6" ht="9.9499999999999993" customHeight="1" x14ac:dyDescent="0.2">
      <c r="C1166" s="195"/>
      <c r="E1166" s="195"/>
      <c r="F1166" s="195"/>
    </row>
    <row r="1167" spans="3:6" ht="9.9499999999999993" customHeight="1" x14ac:dyDescent="0.2">
      <c r="C1167" s="195"/>
      <c r="E1167" s="195"/>
      <c r="F1167" s="195"/>
    </row>
    <row r="1168" spans="3:6" ht="9.9499999999999993" customHeight="1" x14ac:dyDescent="0.2">
      <c r="C1168" s="195"/>
      <c r="E1168" s="195"/>
      <c r="F1168" s="195"/>
    </row>
    <row r="1169" spans="3:6" ht="9.9499999999999993" customHeight="1" x14ac:dyDescent="0.2">
      <c r="C1169" s="195"/>
      <c r="E1169" s="195"/>
      <c r="F1169" s="195"/>
    </row>
    <row r="1170" spans="3:6" ht="9.9499999999999993" customHeight="1" x14ac:dyDescent="0.2">
      <c r="C1170" s="195"/>
      <c r="E1170" s="195"/>
      <c r="F1170" s="195"/>
    </row>
    <row r="1171" spans="3:6" ht="9.9499999999999993" customHeight="1" x14ac:dyDescent="0.2">
      <c r="C1171" s="195"/>
      <c r="E1171" s="195"/>
      <c r="F1171" s="195"/>
    </row>
    <row r="1172" spans="3:6" ht="9.9499999999999993" customHeight="1" x14ac:dyDescent="0.2">
      <c r="C1172" s="195"/>
      <c r="E1172" s="195"/>
      <c r="F1172" s="195"/>
    </row>
    <row r="1173" spans="3:6" ht="9.9499999999999993" customHeight="1" x14ac:dyDescent="0.2">
      <c r="C1173" s="195"/>
      <c r="E1173" s="195"/>
      <c r="F1173" s="195"/>
    </row>
    <row r="1174" spans="3:6" ht="9.9499999999999993" customHeight="1" x14ac:dyDescent="0.2">
      <c r="C1174" s="195"/>
      <c r="E1174" s="195"/>
      <c r="F1174" s="195"/>
    </row>
    <row r="1175" spans="3:6" ht="9.9499999999999993" customHeight="1" x14ac:dyDescent="0.2">
      <c r="C1175" s="195"/>
      <c r="E1175" s="195"/>
      <c r="F1175" s="195"/>
    </row>
    <row r="1176" spans="3:6" ht="9.9499999999999993" customHeight="1" x14ac:dyDescent="0.2">
      <c r="C1176" s="195"/>
      <c r="E1176" s="195"/>
      <c r="F1176" s="195"/>
    </row>
    <row r="1177" spans="3:6" ht="9.9499999999999993" customHeight="1" x14ac:dyDescent="0.2">
      <c r="C1177" s="195"/>
      <c r="E1177" s="195"/>
      <c r="F1177" s="195"/>
    </row>
    <row r="1178" spans="3:6" ht="9.9499999999999993" customHeight="1" x14ac:dyDescent="0.2">
      <c r="C1178" s="195"/>
      <c r="E1178" s="195"/>
      <c r="F1178" s="195"/>
    </row>
    <row r="1179" spans="3:6" ht="9.9499999999999993" customHeight="1" x14ac:dyDescent="0.2">
      <c r="C1179" s="195"/>
      <c r="E1179" s="195"/>
      <c r="F1179" s="195"/>
    </row>
    <row r="1180" spans="3:6" ht="9.9499999999999993" customHeight="1" x14ac:dyDescent="0.2">
      <c r="E1180" s="195"/>
      <c r="F1180" s="195"/>
    </row>
    <row r="1181" spans="3:6" ht="9.9499999999999993" customHeight="1" x14ac:dyDescent="0.2">
      <c r="E1181" s="195"/>
      <c r="F1181" s="195"/>
    </row>
    <row r="1182" spans="3:6" ht="9.9499999999999993" customHeight="1" x14ac:dyDescent="0.2">
      <c r="E1182" s="195"/>
      <c r="F1182" s="195"/>
    </row>
    <row r="1183" spans="3:6" ht="9.9499999999999993" customHeight="1" x14ac:dyDescent="0.2">
      <c r="E1183" s="195"/>
      <c r="F1183" s="195"/>
    </row>
    <row r="1184" spans="3:6" ht="9.9499999999999993" customHeight="1" x14ac:dyDescent="0.2">
      <c r="E1184" s="195"/>
      <c r="F1184" s="195"/>
    </row>
    <row r="1185" spans="5:6" ht="9.9499999999999993" customHeight="1" x14ac:dyDescent="0.2">
      <c r="E1185" s="195"/>
      <c r="F1185" s="195"/>
    </row>
    <row r="1186" spans="5:6" ht="9.9499999999999993" customHeight="1" x14ac:dyDescent="0.2">
      <c r="E1186" s="195"/>
      <c r="F1186" s="195"/>
    </row>
    <row r="1187" spans="5:6" ht="9.9499999999999993" customHeight="1" x14ac:dyDescent="0.2">
      <c r="E1187" s="195"/>
      <c r="F1187" s="195"/>
    </row>
    <row r="1188" spans="5:6" ht="9.9499999999999993" customHeight="1" x14ac:dyDescent="0.2">
      <c r="E1188" s="195"/>
      <c r="F1188" s="195"/>
    </row>
    <row r="1189" spans="5:6" ht="9.9499999999999993" customHeight="1" x14ac:dyDescent="0.2">
      <c r="E1189" s="195"/>
      <c r="F1189" s="195"/>
    </row>
    <row r="1190" spans="5:6" ht="9.9499999999999993" customHeight="1" x14ac:dyDescent="0.2">
      <c r="E1190" s="195"/>
      <c r="F1190" s="195"/>
    </row>
    <row r="1191" spans="5:6" ht="9.9499999999999993" customHeight="1" x14ac:dyDescent="0.2">
      <c r="E1191" s="195"/>
      <c r="F1191" s="195"/>
    </row>
    <row r="1192" spans="5:6" ht="9.9499999999999993" customHeight="1" x14ac:dyDescent="0.2">
      <c r="E1192" s="195"/>
      <c r="F1192" s="195"/>
    </row>
    <row r="1193" spans="5:6" ht="9.9499999999999993" customHeight="1" x14ac:dyDescent="0.2">
      <c r="E1193" s="195"/>
      <c r="F1193" s="195"/>
    </row>
    <row r="1194" spans="5:6" ht="9.9499999999999993" customHeight="1" x14ac:dyDescent="0.2">
      <c r="E1194" s="195"/>
      <c r="F1194" s="195"/>
    </row>
    <row r="1195" spans="5:6" ht="9.9499999999999993" customHeight="1" x14ac:dyDescent="0.2">
      <c r="E1195" s="195"/>
      <c r="F1195" s="195"/>
    </row>
    <row r="1196" spans="5:6" ht="9.9499999999999993" customHeight="1" x14ac:dyDescent="0.2">
      <c r="E1196" s="195"/>
      <c r="F1196" s="195"/>
    </row>
    <row r="1197" spans="5:6" ht="9.9499999999999993" customHeight="1" x14ac:dyDescent="0.2">
      <c r="E1197" s="195"/>
      <c r="F1197" s="195"/>
    </row>
    <row r="1198" spans="5:6" ht="9.9499999999999993" customHeight="1" x14ac:dyDescent="0.2">
      <c r="E1198" s="195"/>
      <c r="F1198" s="195"/>
    </row>
    <row r="1199" spans="5:6" ht="9.9499999999999993" customHeight="1" x14ac:dyDescent="0.2">
      <c r="E1199" s="195"/>
      <c r="F1199" s="195"/>
    </row>
    <row r="1200" spans="5:6" ht="9.9499999999999993" customHeight="1" x14ac:dyDescent="0.2">
      <c r="E1200" s="195"/>
      <c r="F1200" s="195"/>
    </row>
    <row r="1201" spans="5:6" ht="9.9499999999999993" customHeight="1" x14ac:dyDescent="0.2">
      <c r="E1201" s="195"/>
      <c r="F1201" s="195"/>
    </row>
    <row r="1202" spans="5:6" ht="9.9499999999999993" customHeight="1" x14ac:dyDescent="0.2">
      <c r="E1202" s="195"/>
      <c r="F1202" s="195"/>
    </row>
    <row r="1203" spans="5:6" ht="9.9499999999999993" customHeight="1" x14ac:dyDescent="0.2">
      <c r="E1203" s="195"/>
      <c r="F1203" s="195"/>
    </row>
    <row r="1204" spans="5:6" ht="9.9499999999999993" customHeight="1" x14ac:dyDescent="0.2">
      <c r="E1204" s="195"/>
      <c r="F1204" s="195"/>
    </row>
    <row r="1205" spans="5:6" ht="9.9499999999999993" customHeight="1" x14ac:dyDescent="0.2">
      <c r="E1205" s="195"/>
      <c r="F1205" s="195"/>
    </row>
    <row r="1206" spans="5:6" ht="9.9499999999999993" customHeight="1" x14ac:dyDescent="0.2">
      <c r="E1206" s="195"/>
      <c r="F1206" s="195"/>
    </row>
    <row r="1207" spans="5:6" ht="9.9499999999999993" customHeight="1" x14ac:dyDescent="0.2">
      <c r="E1207" s="195"/>
      <c r="F1207" s="195"/>
    </row>
    <row r="1208" spans="5:6" ht="9.9499999999999993" customHeight="1" x14ac:dyDescent="0.2">
      <c r="E1208" s="195"/>
      <c r="F1208" s="195"/>
    </row>
    <row r="1209" spans="5:6" ht="9.9499999999999993" customHeight="1" x14ac:dyDescent="0.2">
      <c r="E1209" s="195"/>
      <c r="F1209" s="195"/>
    </row>
    <row r="1210" spans="5:6" ht="9.9499999999999993" customHeight="1" x14ac:dyDescent="0.2">
      <c r="E1210" s="195"/>
      <c r="F1210" s="195"/>
    </row>
    <row r="1211" spans="5:6" ht="9.9499999999999993" customHeight="1" x14ac:dyDescent="0.2">
      <c r="E1211" s="195"/>
      <c r="F1211" s="195"/>
    </row>
    <row r="1212" spans="5:6" ht="9.9499999999999993" customHeight="1" x14ac:dyDescent="0.2">
      <c r="E1212" s="195"/>
      <c r="F1212" s="195"/>
    </row>
    <row r="1213" spans="5:6" ht="9.9499999999999993" customHeight="1" x14ac:dyDescent="0.2">
      <c r="E1213" s="195"/>
      <c r="F1213" s="195"/>
    </row>
    <row r="1214" spans="5:6" ht="9.9499999999999993" customHeight="1" x14ac:dyDescent="0.2">
      <c r="E1214" s="195"/>
      <c r="F1214" s="195"/>
    </row>
    <row r="1215" spans="5:6" ht="9.9499999999999993" customHeight="1" x14ac:dyDescent="0.2">
      <c r="E1215" s="195"/>
      <c r="F1215" s="195"/>
    </row>
  </sheetData>
  <mergeCells count="10">
    <mergeCell ref="A2:F2"/>
    <mergeCell ref="A4:A11"/>
    <mergeCell ref="B4:F4"/>
    <mergeCell ref="B5:C5"/>
    <mergeCell ref="D5:E5"/>
    <mergeCell ref="F5:F10"/>
    <mergeCell ref="B6:B10"/>
    <mergeCell ref="C6:C10"/>
    <mergeCell ref="D6:D10"/>
    <mergeCell ref="E6:E10"/>
  </mergeCells>
  <printOptions horizontalCentered="1"/>
  <pageMargins left="0.62992125984251968" right="0.62992125984251968" top="0.47244094488188981" bottom="0.39370078740157483" header="0.39370078740157483" footer="0.39370078740157483"/>
  <pageSetup scale="83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8"/>
  <sheetViews>
    <sheetView showGridLines="0" zoomScaleNormal="100" zoomScaleSheetLayoutView="100" workbookViewId="0">
      <pane ySplit="11" topLeftCell="A12" activePane="bottomLeft" state="frozen"/>
      <selection sqref="A1:F1"/>
      <selection pane="bottomLeft" sqref="A1:F1"/>
    </sheetView>
  </sheetViews>
  <sheetFormatPr baseColWidth="10" defaultColWidth="9.140625" defaultRowHeight="9.9499999999999993" customHeight="1" x14ac:dyDescent="0.2"/>
  <cols>
    <col min="1" max="1" width="34.140625" style="139" customWidth="1"/>
    <col min="2" max="6" width="13.7109375" style="139" customWidth="1"/>
    <col min="7" max="7" width="10.140625" style="139" bestFit="1" customWidth="1"/>
    <col min="8" max="16384" width="9.140625" style="139"/>
  </cols>
  <sheetData>
    <row r="1" spans="1:6" ht="14.1" customHeight="1" x14ac:dyDescent="0.2">
      <c r="A1" s="481" t="s">
        <v>295</v>
      </c>
      <c r="B1" s="481"/>
      <c r="C1" s="481"/>
      <c r="D1" s="481"/>
      <c r="E1" s="481"/>
      <c r="F1" s="481"/>
    </row>
    <row r="2" spans="1:6" ht="14.1" customHeight="1" x14ac:dyDescent="0.2">
      <c r="A2" s="482" t="s">
        <v>296</v>
      </c>
      <c r="B2" s="482"/>
      <c r="C2" s="482"/>
      <c r="D2" s="482"/>
      <c r="E2" s="482"/>
      <c r="F2" s="482"/>
    </row>
    <row r="3" spans="1:6" ht="9.9499999999999993" customHeight="1" x14ac:dyDescent="0.2">
      <c r="A3" s="140"/>
      <c r="B3" s="140"/>
      <c r="C3" s="140"/>
      <c r="D3" s="140"/>
      <c r="E3" s="140"/>
      <c r="F3" s="140"/>
    </row>
    <row r="4" spans="1:6" s="141" customFormat="1" ht="13.15" customHeight="1" x14ac:dyDescent="0.2">
      <c r="A4" s="483" t="s">
        <v>297</v>
      </c>
      <c r="B4" s="486" t="s">
        <v>7</v>
      </c>
      <c r="C4" s="487"/>
      <c r="D4" s="487"/>
      <c r="E4" s="487"/>
      <c r="F4" s="487"/>
    </row>
    <row r="5" spans="1:6" s="141" customFormat="1" ht="13.15" customHeight="1" x14ac:dyDescent="0.2">
      <c r="A5" s="484"/>
      <c r="B5" s="488" t="s">
        <v>99</v>
      </c>
      <c r="C5" s="489"/>
      <c r="D5" s="489" t="s">
        <v>100</v>
      </c>
      <c r="E5" s="489"/>
      <c r="F5" s="490" t="s">
        <v>194</v>
      </c>
    </row>
    <row r="6" spans="1:6" s="141" customFormat="1" ht="13.15" customHeight="1" x14ac:dyDescent="0.2">
      <c r="A6" s="484"/>
      <c r="B6" s="492" t="s">
        <v>165</v>
      </c>
      <c r="C6" s="479" t="s">
        <v>195</v>
      </c>
      <c r="D6" s="479" t="s">
        <v>165</v>
      </c>
      <c r="E6" s="479" t="s">
        <v>195</v>
      </c>
      <c r="F6" s="491"/>
    </row>
    <row r="7" spans="1:6" s="141" customFormat="1" ht="13.15" customHeight="1" x14ac:dyDescent="0.2">
      <c r="A7" s="484"/>
      <c r="B7" s="493"/>
      <c r="C7" s="480"/>
      <c r="D7" s="480"/>
      <c r="E7" s="480"/>
      <c r="F7" s="491"/>
    </row>
    <row r="8" spans="1:6" s="141" customFormat="1" ht="13.15" customHeight="1" x14ac:dyDescent="0.2">
      <c r="A8" s="484"/>
      <c r="B8" s="493"/>
      <c r="C8" s="480"/>
      <c r="D8" s="480"/>
      <c r="E8" s="480"/>
      <c r="F8" s="491"/>
    </row>
    <row r="9" spans="1:6" s="141" customFormat="1" ht="13.15" customHeight="1" x14ac:dyDescent="0.2">
      <c r="A9" s="484"/>
      <c r="B9" s="493"/>
      <c r="C9" s="480"/>
      <c r="D9" s="480"/>
      <c r="E9" s="480"/>
      <c r="F9" s="491"/>
    </row>
    <row r="10" spans="1:6" s="141" customFormat="1" ht="13.15" customHeight="1" x14ac:dyDescent="0.2">
      <c r="A10" s="484"/>
      <c r="B10" s="493"/>
      <c r="C10" s="480"/>
      <c r="D10" s="480"/>
      <c r="E10" s="480"/>
      <c r="F10" s="491"/>
    </row>
    <row r="11" spans="1:6" s="141" customFormat="1" ht="13.15" customHeight="1" x14ac:dyDescent="0.2">
      <c r="A11" s="485"/>
      <c r="B11" s="143" t="s">
        <v>106</v>
      </c>
      <c r="C11" s="144" t="s">
        <v>175</v>
      </c>
      <c r="D11" s="144" t="s">
        <v>106</v>
      </c>
      <c r="E11" s="144" t="s">
        <v>175</v>
      </c>
      <c r="F11" s="145" t="s">
        <v>176</v>
      </c>
    </row>
    <row r="12" spans="1:6" s="47" customFormat="1" ht="25.15" customHeight="1" x14ac:dyDescent="0.2">
      <c r="A12" s="185" t="s">
        <v>197</v>
      </c>
      <c r="B12" s="196">
        <v>166787185</v>
      </c>
      <c r="C12" s="151">
        <v>3.7</v>
      </c>
      <c r="D12" s="152">
        <v>436232801</v>
      </c>
      <c r="E12" s="151">
        <v>2.9</v>
      </c>
      <c r="F12" s="153">
        <v>2.6</v>
      </c>
    </row>
    <row r="13" spans="1:6" s="47" customFormat="1" ht="13.9" customHeight="1" x14ac:dyDescent="0.2">
      <c r="A13" s="155" t="s">
        <v>298</v>
      </c>
      <c r="B13" s="196">
        <v>6232068</v>
      </c>
      <c r="C13" s="151">
        <v>2</v>
      </c>
      <c r="D13" s="152">
        <v>19242363</v>
      </c>
      <c r="E13" s="151">
        <v>0.9</v>
      </c>
      <c r="F13" s="153">
        <v>3.1</v>
      </c>
    </row>
    <row r="14" spans="1:6" s="47" customFormat="1" ht="13.9" customHeight="1" x14ac:dyDescent="0.2">
      <c r="A14" s="154" t="s">
        <v>299</v>
      </c>
      <c r="B14" s="196">
        <v>9233070</v>
      </c>
      <c r="C14" s="151">
        <v>3</v>
      </c>
      <c r="D14" s="152">
        <v>23807869</v>
      </c>
      <c r="E14" s="151">
        <v>2.2999999999999998</v>
      </c>
      <c r="F14" s="153">
        <v>2.6</v>
      </c>
    </row>
    <row r="15" spans="1:6" s="47" customFormat="1" ht="13.9" customHeight="1" x14ac:dyDescent="0.2">
      <c r="A15" s="154" t="s">
        <v>300</v>
      </c>
      <c r="B15" s="196">
        <v>47062581</v>
      </c>
      <c r="C15" s="151">
        <v>2.7</v>
      </c>
      <c r="D15" s="152">
        <v>111777054</v>
      </c>
      <c r="E15" s="151">
        <v>1.8</v>
      </c>
      <c r="F15" s="153">
        <v>2.4</v>
      </c>
    </row>
    <row r="16" spans="1:6" s="47" customFormat="1" ht="13.9" customHeight="1" x14ac:dyDescent="0.2">
      <c r="A16" s="154" t="s">
        <v>301</v>
      </c>
      <c r="B16" s="196">
        <v>47629588</v>
      </c>
      <c r="C16" s="151">
        <v>4.0999999999999996</v>
      </c>
      <c r="D16" s="152">
        <v>128937893</v>
      </c>
      <c r="E16" s="151">
        <v>2.9</v>
      </c>
      <c r="F16" s="153">
        <v>2.7</v>
      </c>
    </row>
    <row r="17" spans="1:6" s="47" customFormat="1" ht="13.9" customHeight="1" x14ac:dyDescent="0.2">
      <c r="A17" s="154" t="s">
        <v>302</v>
      </c>
      <c r="B17" s="196">
        <v>34016272</v>
      </c>
      <c r="C17" s="151">
        <v>5.2</v>
      </c>
      <c r="D17" s="152">
        <v>87139410</v>
      </c>
      <c r="E17" s="151">
        <v>4.8</v>
      </c>
      <c r="F17" s="153">
        <v>2.6</v>
      </c>
    </row>
    <row r="18" spans="1:6" s="197" customFormat="1" ht="13.9" customHeight="1" x14ac:dyDescent="0.2">
      <c r="A18" s="154" t="s">
        <v>303</v>
      </c>
      <c r="B18" s="196">
        <v>15397846</v>
      </c>
      <c r="C18" s="151">
        <v>3.6</v>
      </c>
      <c r="D18" s="152">
        <v>40266170</v>
      </c>
      <c r="E18" s="151">
        <v>3</v>
      </c>
      <c r="F18" s="153">
        <v>2.6</v>
      </c>
    </row>
    <row r="19" spans="1:6" s="47" customFormat="1" ht="13.9" customHeight="1" x14ac:dyDescent="0.2">
      <c r="A19" s="154" t="s">
        <v>304</v>
      </c>
      <c r="B19" s="196">
        <v>7215760</v>
      </c>
      <c r="C19" s="151">
        <v>3.8</v>
      </c>
      <c r="D19" s="152">
        <v>25062042</v>
      </c>
      <c r="E19" s="151">
        <v>2.6</v>
      </c>
      <c r="F19" s="153">
        <v>3.5</v>
      </c>
    </row>
    <row r="20" spans="1:6" s="47" customFormat="1" ht="25.15" customHeight="1" x14ac:dyDescent="0.2">
      <c r="A20" s="185" t="s">
        <v>199</v>
      </c>
      <c r="B20" s="196">
        <v>131674079</v>
      </c>
      <c r="C20" s="151">
        <v>3.9</v>
      </c>
      <c r="D20" s="152">
        <v>272017614</v>
      </c>
      <c r="E20" s="151">
        <v>3.4</v>
      </c>
      <c r="F20" s="153">
        <v>2.1</v>
      </c>
    </row>
    <row r="21" spans="1:6" s="47" customFormat="1" ht="13.9" customHeight="1" x14ac:dyDescent="0.2">
      <c r="A21" s="155" t="s">
        <v>298</v>
      </c>
      <c r="B21" s="196">
        <v>4980371</v>
      </c>
      <c r="C21" s="151">
        <v>1.6</v>
      </c>
      <c r="D21" s="152">
        <v>11991045</v>
      </c>
      <c r="E21" s="151">
        <v>0.3</v>
      </c>
      <c r="F21" s="153">
        <v>2.4</v>
      </c>
    </row>
    <row r="22" spans="1:6" s="47" customFormat="1" ht="13.9" customHeight="1" x14ac:dyDescent="0.2">
      <c r="A22" s="154" t="s">
        <v>299</v>
      </c>
      <c r="B22" s="196">
        <v>8057697</v>
      </c>
      <c r="C22" s="151">
        <v>2.5</v>
      </c>
      <c r="D22" s="152">
        <v>18140674</v>
      </c>
      <c r="E22" s="151">
        <v>1.4</v>
      </c>
      <c r="F22" s="153">
        <v>2.2999999999999998</v>
      </c>
    </row>
    <row r="23" spans="1:6" s="47" customFormat="1" ht="13.9" customHeight="1" x14ac:dyDescent="0.2">
      <c r="A23" s="154" t="s">
        <v>300</v>
      </c>
      <c r="B23" s="196">
        <v>39755192</v>
      </c>
      <c r="C23" s="151">
        <v>2.8</v>
      </c>
      <c r="D23" s="152">
        <v>84492516</v>
      </c>
      <c r="E23" s="151">
        <v>2</v>
      </c>
      <c r="F23" s="153">
        <v>2.1</v>
      </c>
    </row>
    <row r="24" spans="1:6" s="47" customFormat="1" ht="13.9" customHeight="1" x14ac:dyDescent="0.2">
      <c r="A24" s="154" t="s">
        <v>301</v>
      </c>
      <c r="B24" s="196">
        <v>36626611</v>
      </c>
      <c r="C24" s="151">
        <v>4.7</v>
      </c>
      <c r="D24" s="152">
        <v>74241377</v>
      </c>
      <c r="E24" s="151">
        <v>4.0999999999999996</v>
      </c>
      <c r="F24" s="153">
        <v>2</v>
      </c>
    </row>
    <row r="25" spans="1:6" s="47" customFormat="1" ht="13.9" customHeight="1" x14ac:dyDescent="0.2">
      <c r="A25" s="154" t="s">
        <v>302</v>
      </c>
      <c r="B25" s="196">
        <v>28229509</v>
      </c>
      <c r="C25" s="151">
        <v>5.8</v>
      </c>
      <c r="D25" s="152">
        <v>55327240</v>
      </c>
      <c r="E25" s="151">
        <v>6</v>
      </c>
      <c r="F25" s="153">
        <v>2</v>
      </c>
    </row>
    <row r="26" spans="1:6" s="197" customFormat="1" ht="13.9" customHeight="1" x14ac:dyDescent="0.2">
      <c r="A26" s="154" t="s">
        <v>303</v>
      </c>
      <c r="B26" s="196">
        <v>11150241</v>
      </c>
      <c r="C26" s="151">
        <v>2.5</v>
      </c>
      <c r="D26" s="152">
        <v>22492574</v>
      </c>
      <c r="E26" s="151">
        <v>3.2</v>
      </c>
      <c r="F26" s="153">
        <v>2</v>
      </c>
    </row>
    <row r="27" spans="1:6" s="47" customFormat="1" ht="13.9" customHeight="1" x14ac:dyDescent="0.2">
      <c r="A27" s="154" t="s">
        <v>304</v>
      </c>
      <c r="B27" s="196">
        <v>2874458</v>
      </c>
      <c r="C27" s="151">
        <v>4.2</v>
      </c>
      <c r="D27" s="152">
        <v>5332188</v>
      </c>
      <c r="E27" s="151">
        <v>3.8</v>
      </c>
      <c r="F27" s="153">
        <v>1.9</v>
      </c>
    </row>
    <row r="28" spans="1:6" s="47" customFormat="1" ht="25.15" customHeight="1" x14ac:dyDescent="0.2">
      <c r="A28" s="186" t="s">
        <v>200</v>
      </c>
      <c r="B28" s="152">
        <v>89153281</v>
      </c>
      <c r="C28" s="153">
        <v>3.7</v>
      </c>
      <c r="D28" s="152">
        <v>178717767</v>
      </c>
      <c r="E28" s="153">
        <v>3.4</v>
      </c>
      <c r="F28" s="153">
        <v>2</v>
      </c>
    </row>
    <row r="29" spans="1:6" s="47" customFormat="1" ht="13.9" customHeight="1" x14ac:dyDescent="0.2">
      <c r="A29" s="157" t="s">
        <v>298</v>
      </c>
      <c r="B29" s="198">
        <v>1140990</v>
      </c>
      <c r="C29" s="199">
        <v>3.8</v>
      </c>
      <c r="D29" s="198">
        <v>2173136</v>
      </c>
      <c r="E29" s="199">
        <v>2.1</v>
      </c>
      <c r="F29" s="199">
        <v>1.9</v>
      </c>
    </row>
    <row r="30" spans="1:6" s="47" customFormat="1" ht="13.9" customHeight="1" x14ac:dyDescent="0.2">
      <c r="A30" s="156" t="s">
        <v>299</v>
      </c>
      <c r="B30" s="198">
        <v>2897341</v>
      </c>
      <c r="C30" s="199">
        <v>2.6</v>
      </c>
      <c r="D30" s="198">
        <v>5572588</v>
      </c>
      <c r="E30" s="199">
        <v>1.9</v>
      </c>
      <c r="F30" s="199">
        <v>1.9</v>
      </c>
    </row>
    <row r="31" spans="1:6" s="47" customFormat="1" ht="13.9" customHeight="1" x14ac:dyDescent="0.2">
      <c r="A31" s="156" t="s">
        <v>300</v>
      </c>
      <c r="B31" s="198">
        <v>22672551</v>
      </c>
      <c r="C31" s="199">
        <v>3.2</v>
      </c>
      <c r="D31" s="198">
        <v>46599279</v>
      </c>
      <c r="E31" s="199">
        <v>2.6</v>
      </c>
      <c r="F31" s="199">
        <v>2.1</v>
      </c>
    </row>
    <row r="32" spans="1:6" s="47" customFormat="1" ht="13.9" customHeight="1" x14ac:dyDescent="0.2">
      <c r="A32" s="156" t="s">
        <v>301</v>
      </c>
      <c r="B32" s="198">
        <v>26454548</v>
      </c>
      <c r="C32" s="199">
        <v>4.5</v>
      </c>
      <c r="D32" s="198">
        <v>54015408</v>
      </c>
      <c r="E32" s="199">
        <v>3.9</v>
      </c>
      <c r="F32" s="199">
        <v>2</v>
      </c>
    </row>
    <row r="33" spans="1:7" s="47" customFormat="1" ht="13.9" customHeight="1" x14ac:dyDescent="0.2">
      <c r="A33" s="156" t="s">
        <v>302</v>
      </c>
      <c r="B33" s="198">
        <v>23774425</v>
      </c>
      <c r="C33" s="199">
        <v>4.4000000000000004</v>
      </c>
      <c r="D33" s="198">
        <v>46312394</v>
      </c>
      <c r="E33" s="199">
        <v>4.4000000000000004</v>
      </c>
      <c r="F33" s="199">
        <v>1.9</v>
      </c>
    </row>
    <row r="34" spans="1:7" s="197" customFormat="1" ht="13.9" customHeight="1" x14ac:dyDescent="0.2">
      <c r="A34" s="156" t="s">
        <v>303</v>
      </c>
      <c r="B34" s="198">
        <v>9402279</v>
      </c>
      <c r="C34" s="199">
        <v>1.2</v>
      </c>
      <c r="D34" s="198">
        <v>18827101</v>
      </c>
      <c r="E34" s="199">
        <v>2</v>
      </c>
      <c r="F34" s="199">
        <v>2</v>
      </c>
    </row>
    <row r="35" spans="1:7" s="47" customFormat="1" ht="13.9" customHeight="1" x14ac:dyDescent="0.2">
      <c r="A35" s="156" t="s">
        <v>304</v>
      </c>
      <c r="B35" s="198">
        <v>2811147</v>
      </c>
      <c r="C35" s="199">
        <v>2.2999999999999998</v>
      </c>
      <c r="D35" s="198">
        <v>5217861</v>
      </c>
      <c r="E35" s="199">
        <v>2</v>
      </c>
      <c r="F35" s="199">
        <v>1.9</v>
      </c>
    </row>
    <row r="36" spans="1:7" s="47" customFormat="1" ht="25.15" customHeight="1" x14ac:dyDescent="0.2">
      <c r="A36" s="186" t="s">
        <v>201</v>
      </c>
      <c r="B36" s="196">
        <v>28864008</v>
      </c>
      <c r="C36" s="151">
        <v>5.8</v>
      </c>
      <c r="D36" s="152">
        <v>60828320</v>
      </c>
      <c r="E36" s="151">
        <v>4.7</v>
      </c>
      <c r="F36" s="153">
        <v>2.1</v>
      </c>
    </row>
    <row r="37" spans="1:7" s="47" customFormat="1" ht="13.9" customHeight="1" x14ac:dyDescent="0.2">
      <c r="A37" s="157" t="s">
        <v>298</v>
      </c>
      <c r="B37" s="196">
        <v>991116</v>
      </c>
      <c r="C37" s="151">
        <v>0</v>
      </c>
      <c r="D37" s="152">
        <v>2886336</v>
      </c>
      <c r="E37" s="151">
        <v>-2.7</v>
      </c>
      <c r="F37" s="153">
        <v>2.9</v>
      </c>
    </row>
    <row r="38" spans="1:7" s="47" customFormat="1" ht="13.9" customHeight="1" x14ac:dyDescent="0.2">
      <c r="A38" s="156" t="s">
        <v>299</v>
      </c>
      <c r="B38" s="196">
        <v>1946892</v>
      </c>
      <c r="C38" s="151">
        <v>3.9</v>
      </c>
      <c r="D38" s="152">
        <v>4745908</v>
      </c>
      <c r="E38" s="151">
        <v>1.5</v>
      </c>
      <c r="F38" s="153">
        <v>2.4</v>
      </c>
    </row>
    <row r="39" spans="1:7" s="47" customFormat="1" ht="13.9" customHeight="1" x14ac:dyDescent="0.2">
      <c r="A39" s="156" t="s">
        <v>300</v>
      </c>
      <c r="B39" s="196">
        <v>10517278</v>
      </c>
      <c r="C39" s="151">
        <v>2.7</v>
      </c>
      <c r="D39" s="152">
        <v>22468628</v>
      </c>
      <c r="E39" s="151">
        <v>1.6</v>
      </c>
      <c r="F39" s="153">
        <v>2.1</v>
      </c>
    </row>
    <row r="40" spans="1:7" s="47" customFormat="1" ht="13.9" customHeight="1" x14ac:dyDescent="0.2">
      <c r="A40" s="156" t="s">
        <v>301</v>
      </c>
      <c r="B40" s="196">
        <v>9147797</v>
      </c>
      <c r="C40" s="151">
        <v>5.5</v>
      </c>
      <c r="D40" s="152">
        <v>17951515</v>
      </c>
      <c r="E40" s="151">
        <v>4.9000000000000004</v>
      </c>
      <c r="F40" s="153">
        <v>2</v>
      </c>
    </row>
    <row r="41" spans="1:7" s="47" customFormat="1" ht="13.9" customHeight="1" x14ac:dyDescent="0.2">
      <c r="A41" s="156" t="s">
        <v>302</v>
      </c>
      <c r="B41" s="196">
        <v>4452165</v>
      </c>
      <c r="C41" s="151">
        <v>13.9</v>
      </c>
      <c r="D41" s="152">
        <v>8999885</v>
      </c>
      <c r="E41" s="151">
        <v>14.6</v>
      </c>
      <c r="F41" s="153">
        <v>2</v>
      </c>
    </row>
    <row r="42" spans="1:7" s="197" customFormat="1" ht="13.9" customHeight="1" x14ac:dyDescent="0.2">
      <c r="A42" s="156" t="s">
        <v>303</v>
      </c>
      <c r="B42" s="196" t="s">
        <v>140</v>
      </c>
      <c r="C42" s="151" t="s">
        <v>140</v>
      </c>
      <c r="D42" s="152" t="s">
        <v>140</v>
      </c>
      <c r="E42" s="151" t="s">
        <v>140</v>
      </c>
      <c r="F42" s="153" t="s">
        <v>140</v>
      </c>
    </row>
    <row r="43" spans="1:7" s="47" customFormat="1" ht="13.9" customHeight="1" x14ac:dyDescent="0.2">
      <c r="A43" s="156" t="s">
        <v>304</v>
      </c>
      <c r="B43" s="196" t="s">
        <v>140</v>
      </c>
      <c r="C43" s="151" t="s">
        <v>140</v>
      </c>
      <c r="D43" s="196" t="s">
        <v>140</v>
      </c>
      <c r="E43" s="151" t="s">
        <v>140</v>
      </c>
      <c r="F43" s="153" t="s">
        <v>140</v>
      </c>
    </row>
    <row r="44" spans="1:7" s="47" customFormat="1" ht="25.15" customHeight="1" x14ac:dyDescent="0.2">
      <c r="A44" s="186" t="s">
        <v>202</v>
      </c>
      <c r="B44" s="152">
        <v>8633577</v>
      </c>
      <c r="C44" s="151">
        <v>1.5</v>
      </c>
      <c r="D44" s="152">
        <v>18148619</v>
      </c>
      <c r="E44" s="151">
        <v>0.7</v>
      </c>
      <c r="F44" s="153">
        <v>2.1</v>
      </c>
      <c r="G44" s="200"/>
    </row>
    <row r="45" spans="1:7" s="47" customFormat="1" ht="13.9" customHeight="1" x14ac:dyDescent="0.2">
      <c r="A45" s="157" t="s">
        <v>298</v>
      </c>
      <c r="B45" s="196">
        <v>1678269</v>
      </c>
      <c r="C45" s="151">
        <v>-0.4</v>
      </c>
      <c r="D45" s="152">
        <v>3625104</v>
      </c>
      <c r="E45" s="151">
        <v>-0.9</v>
      </c>
      <c r="F45" s="153">
        <v>2.2000000000000002</v>
      </c>
    </row>
    <row r="46" spans="1:7" s="47" customFormat="1" ht="13.9" customHeight="1" x14ac:dyDescent="0.2">
      <c r="A46" s="156" t="s">
        <v>299</v>
      </c>
      <c r="B46" s="196">
        <v>2029065</v>
      </c>
      <c r="C46" s="151">
        <v>0.9</v>
      </c>
      <c r="D46" s="152">
        <v>4352704</v>
      </c>
      <c r="E46" s="151">
        <v>0.8</v>
      </c>
      <c r="F46" s="153">
        <v>2.1</v>
      </c>
    </row>
    <row r="47" spans="1:7" s="47" customFormat="1" ht="13.9" customHeight="1" x14ac:dyDescent="0.2">
      <c r="A47" s="156" t="s">
        <v>300</v>
      </c>
      <c r="B47" s="196">
        <v>4412616</v>
      </c>
      <c r="C47" s="151">
        <v>1.6</v>
      </c>
      <c r="D47" s="152">
        <v>9222630</v>
      </c>
      <c r="E47" s="151">
        <v>0.8</v>
      </c>
      <c r="F47" s="153">
        <v>2.1</v>
      </c>
    </row>
    <row r="48" spans="1:7" s="47" customFormat="1" ht="13.9" customHeight="1" x14ac:dyDescent="0.2">
      <c r="A48" s="156" t="s">
        <v>301</v>
      </c>
      <c r="B48" s="196">
        <v>510189</v>
      </c>
      <c r="C48" s="151">
        <v>8.5</v>
      </c>
      <c r="D48" s="152">
        <v>939956</v>
      </c>
      <c r="E48" s="151">
        <v>5.2</v>
      </c>
      <c r="F48" s="153">
        <v>1.8</v>
      </c>
    </row>
    <row r="49" spans="1:12" s="47" customFormat="1" ht="13.9" customHeight="1" x14ac:dyDescent="0.2">
      <c r="A49" s="156" t="s">
        <v>302</v>
      </c>
      <c r="B49" s="196" t="s">
        <v>140</v>
      </c>
      <c r="C49" s="151" t="s">
        <v>140</v>
      </c>
      <c r="D49" s="152" t="s">
        <v>140</v>
      </c>
      <c r="E49" s="151" t="s">
        <v>140</v>
      </c>
      <c r="F49" s="153" t="s">
        <v>140</v>
      </c>
      <c r="G49" s="197"/>
      <c r="H49" s="197"/>
      <c r="I49" s="197"/>
      <c r="J49" s="197"/>
      <c r="K49" s="197"/>
      <c r="L49" s="197"/>
    </row>
    <row r="50" spans="1:12" s="197" customFormat="1" ht="13.9" customHeight="1" x14ac:dyDescent="0.2">
      <c r="A50" s="156" t="s">
        <v>303</v>
      </c>
      <c r="B50" s="196" t="s">
        <v>140</v>
      </c>
      <c r="C50" s="151" t="s">
        <v>140</v>
      </c>
      <c r="D50" s="152" t="s">
        <v>140</v>
      </c>
      <c r="E50" s="151" t="s">
        <v>140</v>
      </c>
      <c r="F50" s="153" t="s">
        <v>140</v>
      </c>
    </row>
    <row r="51" spans="1:12" s="197" customFormat="1" ht="13.9" customHeight="1" x14ac:dyDescent="0.2">
      <c r="A51" s="154" t="s">
        <v>304</v>
      </c>
      <c r="B51" s="196" t="s">
        <v>140</v>
      </c>
      <c r="C51" s="151" t="s">
        <v>140</v>
      </c>
      <c r="D51" s="152" t="s">
        <v>140</v>
      </c>
      <c r="E51" s="151" t="s">
        <v>140</v>
      </c>
      <c r="F51" s="153" t="s">
        <v>140</v>
      </c>
    </row>
    <row r="52" spans="1:12" s="47" customFormat="1" ht="25.15" customHeight="1" x14ac:dyDescent="0.2">
      <c r="A52" s="186" t="s">
        <v>203</v>
      </c>
      <c r="B52" s="196">
        <v>5023213</v>
      </c>
      <c r="C52" s="151">
        <v>2.4</v>
      </c>
      <c r="D52" s="152">
        <v>14322908</v>
      </c>
      <c r="E52" s="151">
        <v>1.4</v>
      </c>
      <c r="F52" s="153">
        <v>2.9</v>
      </c>
      <c r="G52" s="197"/>
      <c r="H52" s="197"/>
      <c r="I52" s="197"/>
      <c r="J52" s="197"/>
      <c r="K52" s="197"/>
      <c r="L52" s="197"/>
    </row>
    <row r="53" spans="1:12" s="47" customFormat="1" ht="13.9" customHeight="1" x14ac:dyDescent="0.2">
      <c r="A53" s="157" t="s">
        <v>298</v>
      </c>
      <c r="B53" s="196">
        <v>1169996</v>
      </c>
      <c r="C53" s="151">
        <v>3.8</v>
      </c>
      <c r="D53" s="152">
        <v>3306469</v>
      </c>
      <c r="E53" s="151">
        <v>3.3</v>
      </c>
      <c r="F53" s="153">
        <v>2.8</v>
      </c>
      <c r="G53" s="197"/>
      <c r="H53" s="197"/>
      <c r="I53" s="197"/>
      <c r="J53" s="197"/>
      <c r="K53" s="197"/>
      <c r="L53" s="197"/>
    </row>
    <row r="54" spans="1:12" s="47" customFormat="1" ht="13.9" customHeight="1" x14ac:dyDescent="0.2">
      <c r="A54" s="156" t="s">
        <v>299</v>
      </c>
      <c r="B54" s="196">
        <v>1184399</v>
      </c>
      <c r="C54" s="151">
        <v>2.9</v>
      </c>
      <c r="D54" s="152">
        <v>3469474</v>
      </c>
      <c r="E54" s="151">
        <v>1.3</v>
      </c>
      <c r="F54" s="153">
        <v>2.9</v>
      </c>
      <c r="G54" s="197"/>
      <c r="H54" s="197"/>
      <c r="I54" s="197"/>
      <c r="J54" s="197"/>
      <c r="K54" s="197"/>
      <c r="L54" s="197"/>
    </row>
    <row r="55" spans="1:12" s="47" customFormat="1" ht="13.9" customHeight="1" x14ac:dyDescent="0.2">
      <c r="A55" s="156" t="s">
        <v>300</v>
      </c>
      <c r="B55" s="196">
        <v>2152747</v>
      </c>
      <c r="C55" s="151">
        <v>2.5</v>
      </c>
      <c r="D55" s="152">
        <v>6201979</v>
      </c>
      <c r="E55" s="151">
        <v>0.5</v>
      </c>
      <c r="F55" s="153">
        <v>2.9</v>
      </c>
      <c r="G55" s="197"/>
      <c r="H55" s="197"/>
      <c r="I55" s="197"/>
      <c r="J55" s="197"/>
      <c r="K55" s="197"/>
      <c r="L55" s="197"/>
    </row>
    <row r="56" spans="1:12" s="47" customFormat="1" ht="13.9" customHeight="1" x14ac:dyDescent="0.2">
      <c r="A56" s="156" t="s">
        <v>301</v>
      </c>
      <c r="B56" s="196">
        <v>514077</v>
      </c>
      <c r="C56" s="151">
        <v>-2.7</v>
      </c>
      <c r="D56" s="152">
        <v>1334498</v>
      </c>
      <c r="E56" s="151">
        <v>0.1</v>
      </c>
      <c r="F56" s="153">
        <v>2.6</v>
      </c>
      <c r="G56" s="197"/>
      <c r="H56" s="197"/>
      <c r="I56" s="197"/>
      <c r="J56" s="197"/>
      <c r="K56" s="197"/>
      <c r="L56" s="197"/>
    </row>
    <row r="57" spans="1:12" s="47" customFormat="1" ht="13.9" customHeight="1" x14ac:dyDescent="0.2">
      <c r="A57" s="156" t="s">
        <v>302</v>
      </c>
      <c r="B57" s="196" t="s">
        <v>140</v>
      </c>
      <c r="C57" s="151" t="s">
        <v>140</v>
      </c>
      <c r="D57" s="152" t="s">
        <v>140</v>
      </c>
      <c r="E57" s="151" t="s">
        <v>140</v>
      </c>
      <c r="F57" s="153" t="s">
        <v>140</v>
      </c>
      <c r="G57" s="197"/>
      <c r="H57" s="197"/>
      <c r="I57" s="197"/>
      <c r="J57" s="197"/>
      <c r="K57" s="197"/>
      <c r="L57" s="197"/>
    </row>
    <row r="58" spans="1:12" s="47" customFormat="1" ht="13.9" customHeight="1" x14ac:dyDescent="0.2">
      <c r="A58" s="156" t="s">
        <v>303</v>
      </c>
      <c r="B58" s="196" t="s">
        <v>140</v>
      </c>
      <c r="C58" s="151" t="s">
        <v>140</v>
      </c>
      <c r="D58" s="152" t="s">
        <v>140</v>
      </c>
      <c r="E58" s="151" t="s">
        <v>140</v>
      </c>
      <c r="F58" s="153" t="s">
        <v>140</v>
      </c>
      <c r="G58" s="197"/>
      <c r="H58" s="197"/>
      <c r="I58" s="197"/>
      <c r="J58" s="197"/>
      <c r="K58" s="197"/>
      <c r="L58" s="197"/>
    </row>
    <row r="59" spans="1:12" s="197" customFormat="1" ht="13.9" customHeight="1" x14ac:dyDescent="0.2">
      <c r="A59" s="154" t="s">
        <v>304</v>
      </c>
      <c r="B59" s="196" t="s">
        <v>140</v>
      </c>
      <c r="C59" s="151" t="s">
        <v>140</v>
      </c>
      <c r="D59" s="152" t="s">
        <v>140</v>
      </c>
      <c r="E59" s="151" t="s">
        <v>140</v>
      </c>
      <c r="F59" s="153" t="s">
        <v>140</v>
      </c>
    </row>
    <row r="60" spans="1:12" s="197" customFormat="1" ht="25.15" customHeight="1" x14ac:dyDescent="0.2">
      <c r="A60" s="189" t="s">
        <v>289</v>
      </c>
      <c r="B60" s="196" t="s">
        <v>196</v>
      </c>
      <c r="C60" s="151" t="s">
        <v>196</v>
      </c>
      <c r="D60" s="152" t="s">
        <v>196</v>
      </c>
      <c r="E60" s="151" t="s">
        <v>196</v>
      </c>
      <c r="F60" s="153" t="s">
        <v>196</v>
      </c>
    </row>
    <row r="61" spans="1:12" s="47" customFormat="1" ht="13.9" customHeight="1" x14ac:dyDescent="0.2">
      <c r="A61" s="201" t="s">
        <v>205</v>
      </c>
      <c r="B61" s="196">
        <v>20501192</v>
      </c>
      <c r="C61" s="151">
        <v>1.9</v>
      </c>
      <c r="D61" s="152">
        <v>76810040</v>
      </c>
      <c r="E61" s="151">
        <v>1.7</v>
      </c>
      <c r="F61" s="153">
        <v>3.7</v>
      </c>
    </row>
    <row r="62" spans="1:12" s="47" customFormat="1" ht="13.9" customHeight="1" x14ac:dyDescent="0.2">
      <c r="A62" s="155" t="s">
        <v>298</v>
      </c>
      <c r="B62" s="196">
        <v>1237639</v>
      </c>
      <c r="C62" s="151">
        <v>3.9</v>
      </c>
      <c r="D62" s="152">
        <v>7192378</v>
      </c>
      <c r="E62" s="151">
        <v>2.1</v>
      </c>
      <c r="F62" s="153">
        <v>5.8</v>
      </c>
    </row>
    <row r="63" spans="1:12" s="47" customFormat="1" ht="13.9" customHeight="1" x14ac:dyDescent="0.2">
      <c r="A63" s="154" t="s">
        <v>299</v>
      </c>
      <c r="B63" s="196">
        <v>1125594</v>
      </c>
      <c r="C63" s="151">
        <v>7.2</v>
      </c>
      <c r="D63" s="152">
        <v>5473833</v>
      </c>
      <c r="E63" s="151">
        <v>5.8</v>
      </c>
      <c r="F63" s="153">
        <v>4.9000000000000004</v>
      </c>
    </row>
    <row r="64" spans="1:12" s="47" customFormat="1" ht="13.9" customHeight="1" x14ac:dyDescent="0.2">
      <c r="A64" s="154" t="s">
        <v>300</v>
      </c>
      <c r="B64" s="196">
        <v>5193887</v>
      </c>
      <c r="C64" s="151">
        <v>1.4</v>
      </c>
      <c r="D64" s="152">
        <v>19370915</v>
      </c>
      <c r="E64" s="151">
        <v>1.1000000000000001</v>
      </c>
      <c r="F64" s="153">
        <v>3.7</v>
      </c>
    </row>
    <row r="65" spans="1:11" s="47" customFormat="1" ht="13.9" customHeight="1" x14ac:dyDescent="0.2">
      <c r="A65" s="154" t="s">
        <v>301</v>
      </c>
      <c r="B65" s="196">
        <v>6138189</v>
      </c>
      <c r="C65" s="151">
        <v>1.4</v>
      </c>
      <c r="D65" s="152">
        <v>18739490</v>
      </c>
      <c r="E65" s="151">
        <v>1.2</v>
      </c>
      <c r="F65" s="153">
        <v>3.1</v>
      </c>
    </row>
    <row r="66" spans="1:11" s="47" customFormat="1" ht="13.9" customHeight="1" x14ac:dyDescent="0.2">
      <c r="A66" s="154" t="s">
        <v>302</v>
      </c>
      <c r="B66" s="196">
        <v>2525567</v>
      </c>
      <c r="C66" s="151">
        <v>1.1000000000000001</v>
      </c>
      <c r="D66" s="152">
        <v>8779704</v>
      </c>
      <c r="E66" s="151">
        <v>0.2</v>
      </c>
      <c r="F66" s="153">
        <v>3.5</v>
      </c>
    </row>
    <row r="67" spans="1:11" s="197" customFormat="1" ht="13.9" customHeight="1" x14ac:dyDescent="0.2">
      <c r="A67" s="154" t="s">
        <v>303</v>
      </c>
      <c r="B67" s="196">
        <v>1938218</v>
      </c>
      <c r="C67" s="151">
        <v>0.6</v>
      </c>
      <c r="D67" s="152">
        <v>7247308</v>
      </c>
      <c r="E67" s="151">
        <v>2.2999999999999998</v>
      </c>
      <c r="F67" s="153">
        <v>3.7</v>
      </c>
      <c r="G67" s="47"/>
      <c r="H67" s="47"/>
      <c r="I67" s="47"/>
      <c r="J67" s="47"/>
      <c r="K67" s="47"/>
    </row>
    <row r="68" spans="1:11" s="47" customFormat="1" ht="13.9" customHeight="1" x14ac:dyDescent="0.2">
      <c r="A68" s="154" t="s">
        <v>304</v>
      </c>
      <c r="B68" s="196">
        <v>2342098</v>
      </c>
      <c r="C68" s="151">
        <v>3.3</v>
      </c>
      <c r="D68" s="152">
        <v>10006412</v>
      </c>
      <c r="E68" s="151">
        <v>2.6</v>
      </c>
      <c r="F68" s="153">
        <v>4.3</v>
      </c>
    </row>
    <row r="69" spans="1:11" s="47" customFormat="1" ht="25.15" customHeight="1" x14ac:dyDescent="0.2">
      <c r="A69" s="186" t="s">
        <v>206</v>
      </c>
      <c r="B69" s="196">
        <v>4075813</v>
      </c>
      <c r="C69" s="151">
        <v>-0.2</v>
      </c>
      <c r="D69" s="152">
        <v>13744534</v>
      </c>
      <c r="E69" s="151">
        <v>-0.5</v>
      </c>
      <c r="F69" s="153">
        <v>3.4</v>
      </c>
    </row>
    <row r="70" spans="1:11" s="47" customFormat="1" ht="13.9" customHeight="1" x14ac:dyDescent="0.2">
      <c r="A70" s="157" t="s">
        <v>298</v>
      </c>
      <c r="B70" s="196" t="s">
        <v>140</v>
      </c>
      <c r="C70" s="151" t="s">
        <v>140</v>
      </c>
      <c r="D70" s="152" t="s">
        <v>140</v>
      </c>
      <c r="E70" s="151" t="s">
        <v>140</v>
      </c>
      <c r="F70" s="153" t="s">
        <v>140</v>
      </c>
    </row>
    <row r="71" spans="1:11" s="47" customFormat="1" ht="13.9" customHeight="1" x14ac:dyDescent="0.2">
      <c r="A71" s="156" t="s">
        <v>299</v>
      </c>
      <c r="B71" s="196">
        <v>111016</v>
      </c>
      <c r="C71" s="151">
        <v>-3.7</v>
      </c>
      <c r="D71" s="152">
        <v>354796</v>
      </c>
      <c r="E71" s="151">
        <v>-2.9</v>
      </c>
      <c r="F71" s="153">
        <v>3.2</v>
      </c>
    </row>
    <row r="72" spans="1:11" s="47" customFormat="1" ht="13.9" customHeight="1" x14ac:dyDescent="0.2">
      <c r="A72" s="156" t="s">
        <v>300</v>
      </c>
      <c r="B72" s="196">
        <v>1842691</v>
      </c>
      <c r="C72" s="151">
        <v>-1.6</v>
      </c>
      <c r="D72" s="152">
        <v>5947553</v>
      </c>
      <c r="E72" s="151">
        <v>-1.5</v>
      </c>
      <c r="F72" s="153">
        <v>3.2</v>
      </c>
    </row>
    <row r="73" spans="1:11" s="47" customFormat="1" ht="13.9" customHeight="1" x14ac:dyDescent="0.2">
      <c r="A73" s="156" t="s">
        <v>301</v>
      </c>
      <c r="B73" s="196">
        <v>1462629</v>
      </c>
      <c r="C73" s="151">
        <v>1.5</v>
      </c>
      <c r="D73" s="152">
        <v>4887060</v>
      </c>
      <c r="E73" s="151">
        <v>-1</v>
      </c>
      <c r="F73" s="153">
        <v>3.3</v>
      </c>
    </row>
    <row r="74" spans="1:11" s="47" customFormat="1" ht="13.9" customHeight="1" x14ac:dyDescent="0.2">
      <c r="A74" s="156" t="s">
        <v>302</v>
      </c>
      <c r="B74" s="196">
        <v>457421</v>
      </c>
      <c r="C74" s="151">
        <v>2.6</v>
      </c>
      <c r="D74" s="152">
        <v>1756285</v>
      </c>
      <c r="E74" s="151">
        <v>4.2</v>
      </c>
      <c r="F74" s="153">
        <v>3.8</v>
      </c>
    </row>
    <row r="75" spans="1:11" s="197" customFormat="1" ht="13.9" customHeight="1" x14ac:dyDescent="0.2">
      <c r="A75" s="156" t="s">
        <v>303</v>
      </c>
      <c r="B75" s="196">
        <v>168140</v>
      </c>
      <c r="C75" s="151">
        <v>-4.8</v>
      </c>
      <c r="D75" s="152">
        <v>683831</v>
      </c>
      <c r="E75" s="151">
        <v>1.9</v>
      </c>
      <c r="F75" s="153">
        <v>4.0999999999999996</v>
      </c>
      <c r="G75" s="47"/>
      <c r="H75" s="47"/>
      <c r="I75" s="47"/>
      <c r="J75" s="47"/>
      <c r="K75" s="47"/>
    </row>
    <row r="76" spans="1:11" s="47" customFormat="1" ht="13.9" customHeight="1" x14ac:dyDescent="0.2">
      <c r="A76" s="156" t="s">
        <v>304</v>
      </c>
      <c r="B76" s="99" t="s">
        <v>140</v>
      </c>
      <c r="C76" s="99" t="s">
        <v>140</v>
      </c>
      <c r="D76" s="99" t="s">
        <v>140</v>
      </c>
      <c r="E76" s="99" t="s">
        <v>140</v>
      </c>
      <c r="F76" s="99" t="s">
        <v>140</v>
      </c>
    </row>
    <row r="77" spans="1:11" s="47" customFormat="1" ht="25.15" customHeight="1" x14ac:dyDescent="0.2">
      <c r="A77" s="186" t="s">
        <v>207</v>
      </c>
      <c r="B77" s="196">
        <v>2573946</v>
      </c>
      <c r="C77" s="151">
        <v>4.0999999999999996</v>
      </c>
      <c r="D77" s="152">
        <v>10476185</v>
      </c>
      <c r="E77" s="151">
        <v>2.8</v>
      </c>
      <c r="F77" s="153">
        <v>4.0999999999999996</v>
      </c>
    </row>
    <row r="78" spans="1:11" s="47" customFormat="1" ht="13.9" customHeight="1" x14ac:dyDescent="0.2">
      <c r="A78" s="157" t="s">
        <v>298</v>
      </c>
      <c r="B78" s="196">
        <v>1165</v>
      </c>
      <c r="C78" s="151">
        <v>-9.3000000000000007</v>
      </c>
      <c r="D78" s="152">
        <v>2472</v>
      </c>
      <c r="E78" s="151">
        <v>-2.6</v>
      </c>
      <c r="F78" s="153">
        <v>2.1</v>
      </c>
    </row>
    <row r="79" spans="1:11" s="47" customFormat="1" ht="13.9" customHeight="1" x14ac:dyDescent="0.2">
      <c r="A79" s="156" t="s">
        <v>299</v>
      </c>
      <c r="B79" s="196">
        <v>2878</v>
      </c>
      <c r="C79" s="151">
        <v>-40.9</v>
      </c>
      <c r="D79" s="152">
        <v>8051</v>
      </c>
      <c r="E79" s="151">
        <v>-26.2</v>
      </c>
      <c r="F79" s="153">
        <v>2.8</v>
      </c>
    </row>
    <row r="80" spans="1:11" s="47" customFormat="1" ht="13.9" customHeight="1" x14ac:dyDescent="0.2">
      <c r="A80" s="156" t="s">
        <v>300</v>
      </c>
      <c r="B80" s="196">
        <v>34619</v>
      </c>
      <c r="C80" s="151">
        <v>44.5</v>
      </c>
      <c r="D80" s="152">
        <v>115312</v>
      </c>
      <c r="E80" s="151">
        <v>46.7</v>
      </c>
      <c r="F80" s="153">
        <v>3.3</v>
      </c>
    </row>
    <row r="81" spans="1:6" s="47" customFormat="1" ht="13.9" customHeight="1" x14ac:dyDescent="0.2">
      <c r="A81" s="156" t="s">
        <v>301</v>
      </c>
      <c r="B81" s="196">
        <v>152849</v>
      </c>
      <c r="C81" s="151">
        <v>15.3</v>
      </c>
      <c r="D81" s="152">
        <v>521631</v>
      </c>
      <c r="E81" s="151">
        <v>5.7</v>
      </c>
      <c r="F81" s="153">
        <v>3.4</v>
      </c>
    </row>
    <row r="82" spans="1:6" s="47" customFormat="1" ht="13.9" customHeight="1" x14ac:dyDescent="0.2">
      <c r="A82" s="156" t="s">
        <v>302</v>
      </c>
      <c r="B82" s="196">
        <v>136549</v>
      </c>
      <c r="C82" s="151">
        <v>23.7</v>
      </c>
      <c r="D82" s="152">
        <v>466159</v>
      </c>
      <c r="E82" s="151">
        <v>7.8</v>
      </c>
      <c r="F82" s="153">
        <v>3.4</v>
      </c>
    </row>
    <row r="83" spans="1:6" s="197" customFormat="1" ht="13.9" customHeight="1" x14ac:dyDescent="0.2">
      <c r="A83" s="156" t="s">
        <v>303</v>
      </c>
      <c r="B83" s="196">
        <v>588903</v>
      </c>
      <c r="C83" s="151">
        <v>3.6</v>
      </c>
      <c r="D83" s="152">
        <v>1866424</v>
      </c>
      <c r="E83" s="151">
        <v>-1.1000000000000001</v>
      </c>
      <c r="F83" s="153">
        <v>3.2</v>
      </c>
    </row>
    <row r="84" spans="1:6" s="47" customFormat="1" ht="13.9" customHeight="1" x14ac:dyDescent="0.2">
      <c r="A84" s="156" t="s">
        <v>304</v>
      </c>
      <c r="B84" s="196">
        <v>1656983</v>
      </c>
      <c r="C84" s="151">
        <v>1.6</v>
      </c>
      <c r="D84" s="152">
        <v>7496136</v>
      </c>
      <c r="E84" s="151">
        <v>2.9</v>
      </c>
      <c r="F84" s="153">
        <v>4.5</v>
      </c>
    </row>
    <row r="85" spans="1:6" s="197" customFormat="1" ht="25.15" customHeight="1" x14ac:dyDescent="0.2">
      <c r="A85" s="190" t="s">
        <v>305</v>
      </c>
      <c r="B85" s="196" t="s">
        <v>196</v>
      </c>
      <c r="C85" s="151" t="s">
        <v>196</v>
      </c>
      <c r="D85" s="152" t="s">
        <v>196</v>
      </c>
      <c r="E85" s="151" t="s">
        <v>196</v>
      </c>
      <c r="F85" s="153" t="s">
        <v>196</v>
      </c>
    </row>
    <row r="86" spans="1:6" s="47" customFormat="1" ht="13.9" customHeight="1" x14ac:dyDescent="0.2">
      <c r="A86" s="191" t="s">
        <v>209</v>
      </c>
      <c r="B86" s="196">
        <v>5946116</v>
      </c>
      <c r="C86" s="151">
        <v>4.4000000000000004</v>
      </c>
      <c r="D86" s="152">
        <v>32736298</v>
      </c>
      <c r="E86" s="151">
        <v>2.9</v>
      </c>
      <c r="F86" s="153">
        <v>5.5</v>
      </c>
    </row>
    <row r="87" spans="1:6" s="47" customFormat="1" ht="13.9" customHeight="1" x14ac:dyDescent="0.2">
      <c r="A87" s="157" t="s">
        <v>298</v>
      </c>
      <c r="B87" s="196">
        <v>1162066</v>
      </c>
      <c r="C87" s="151">
        <v>3.8</v>
      </c>
      <c r="D87" s="152">
        <v>6972636</v>
      </c>
      <c r="E87" s="151">
        <v>2</v>
      </c>
      <c r="F87" s="153">
        <v>6</v>
      </c>
    </row>
    <row r="88" spans="1:6" s="47" customFormat="1" ht="13.9" customHeight="1" x14ac:dyDescent="0.2">
      <c r="A88" s="156" t="s">
        <v>299</v>
      </c>
      <c r="B88" s="196">
        <v>854678</v>
      </c>
      <c r="C88" s="151">
        <v>10</v>
      </c>
      <c r="D88" s="152">
        <v>4745070</v>
      </c>
      <c r="E88" s="151">
        <v>6.8</v>
      </c>
      <c r="F88" s="153">
        <v>5.6</v>
      </c>
    </row>
    <row r="89" spans="1:6" s="47" customFormat="1" ht="13.9" customHeight="1" x14ac:dyDescent="0.2">
      <c r="A89" s="156" t="s">
        <v>300</v>
      </c>
      <c r="B89" s="196">
        <v>1814341</v>
      </c>
      <c r="C89" s="151">
        <v>6</v>
      </c>
      <c r="D89" s="152">
        <v>9594047</v>
      </c>
      <c r="E89" s="151">
        <v>3.4</v>
      </c>
      <c r="F89" s="153">
        <v>5.3</v>
      </c>
    </row>
    <row r="90" spans="1:6" s="47" customFormat="1" ht="13.9" customHeight="1" x14ac:dyDescent="0.2">
      <c r="A90" s="156" t="s">
        <v>301</v>
      </c>
      <c r="B90" s="196">
        <v>708341</v>
      </c>
      <c r="C90" s="151">
        <v>2.6</v>
      </c>
      <c r="D90" s="152">
        <v>3839787</v>
      </c>
      <c r="E90" s="151">
        <v>3.8</v>
      </c>
      <c r="F90" s="153">
        <v>5.4</v>
      </c>
    </row>
    <row r="91" spans="1:6" s="47" customFormat="1" ht="13.9" customHeight="1" x14ac:dyDescent="0.2">
      <c r="A91" s="156" t="s">
        <v>302</v>
      </c>
      <c r="B91" s="196">
        <v>524023</v>
      </c>
      <c r="C91" s="151">
        <v>-1.7</v>
      </c>
      <c r="D91" s="152">
        <v>2884909</v>
      </c>
      <c r="E91" s="151">
        <v>-3</v>
      </c>
      <c r="F91" s="153">
        <v>5.5</v>
      </c>
    </row>
    <row r="92" spans="1:6" s="197" customFormat="1" ht="13.9" customHeight="1" x14ac:dyDescent="0.2">
      <c r="A92" s="156" t="s">
        <v>303</v>
      </c>
      <c r="B92" s="196">
        <v>551690</v>
      </c>
      <c r="C92" s="151">
        <v>1.2</v>
      </c>
      <c r="D92" s="152">
        <v>3068019</v>
      </c>
      <c r="E92" s="151">
        <v>5.5</v>
      </c>
      <c r="F92" s="153">
        <v>5.6</v>
      </c>
    </row>
    <row r="93" spans="1:6" s="47" customFormat="1" ht="13.9" customHeight="1" x14ac:dyDescent="0.2">
      <c r="A93" s="156" t="s">
        <v>304</v>
      </c>
      <c r="B93" s="196">
        <v>330977</v>
      </c>
      <c r="C93" s="151">
        <v>4.5</v>
      </c>
      <c r="D93" s="152">
        <v>1631830</v>
      </c>
      <c r="E93" s="151">
        <v>-1.6</v>
      </c>
      <c r="F93" s="153">
        <v>4.9000000000000004</v>
      </c>
    </row>
    <row r="94" spans="1:6" s="47" customFormat="1" ht="25.15" customHeight="1" x14ac:dyDescent="0.2">
      <c r="A94" s="186" t="s">
        <v>210</v>
      </c>
      <c r="B94" s="196">
        <v>7905317</v>
      </c>
      <c r="C94" s="151">
        <v>0.6</v>
      </c>
      <c r="D94" s="152">
        <v>19853023</v>
      </c>
      <c r="E94" s="151">
        <v>0.8</v>
      </c>
      <c r="F94" s="153">
        <v>2.5</v>
      </c>
    </row>
    <row r="95" spans="1:6" s="47" customFormat="1" ht="13.9" customHeight="1" x14ac:dyDescent="0.2">
      <c r="A95" s="157" t="s">
        <v>298</v>
      </c>
      <c r="B95" s="196" t="s">
        <v>140</v>
      </c>
      <c r="C95" s="151" t="s">
        <v>140</v>
      </c>
      <c r="D95" s="152" t="s">
        <v>140</v>
      </c>
      <c r="E95" s="151" t="s">
        <v>140</v>
      </c>
      <c r="F95" s="153" t="s">
        <v>140</v>
      </c>
    </row>
    <row r="96" spans="1:6" s="47" customFormat="1" ht="13.9" customHeight="1" x14ac:dyDescent="0.2">
      <c r="A96" s="156" t="s">
        <v>299</v>
      </c>
      <c r="B96" s="196">
        <v>157022</v>
      </c>
      <c r="C96" s="151">
        <v>2.7</v>
      </c>
      <c r="D96" s="152">
        <v>365916</v>
      </c>
      <c r="E96" s="151">
        <v>2.4</v>
      </c>
      <c r="F96" s="153">
        <v>2.2999999999999998</v>
      </c>
    </row>
    <row r="97" spans="1:12" s="47" customFormat="1" ht="13.9" customHeight="1" x14ac:dyDescent="0.2">
      <c r="A97" s="156" t="s">
        <v>300</v>
      </c>
      <c r="B97" s="196">
        <v>1502236</v>
      </c>
      <c r="C97" s="151">
        <v>-0.7</v>
      </c>
      <c r="D97" s="152">
        <v>3714003</v>
      </c>
      <c r="E97" s="151">
        <v>-1.2</v>
      </c>
      <c r="F97" s="153">
        <v>2.5</v>
      </c>
    </row>
    <row r="98" spans="1:12" s="47" customFormat="1" ht="13.9" customHeight="1" x14ac:dyDescent="0.2">
      <c r="A98" s="156" t="s">
        <v>301</v>
      </c>
      <c r="B98" s="196">
        <v>3814370</v>
      </c>
      <c r="C98" s="151">
        <v>0.6</v>
      </c>
      <c r="D98" s="152">
        <v>9491012</v>
      </c>
      <c r="E98" s="151">
        <v>1</v>
      </c>
      <c r="F98" s="153">
        <v>2.5</v>
      </c>
    </row>
    <row r="99" spans="1:12" s="47" customFormat="1" ht="13.9" customHeight="1" x14ac:dyDescent="0.2">
      <c r="A99" s="156" t="s">
        <v>302</v>
      </c>
      <c r="B99" s="196">
        <v>1407574</v>
      </c>
      <c r="C99" s="151">
        <v>-0.1</v>
      </c>
      <c r="D99" s="152">
        <v>3672351</v>
      </c>
      <c r="E99" s="151">
        <v>0</v>
      </c>
      <c r="F99" s="153">
        <v>2.6</v>
      </c>
    </row>
    <row r="100" spans="1:12" s="197" customFormat="1" ht="13.9" customHeight="1" x14ac:dyDescent="0.2">
      <c r="A100" s="156" t="s">
        <v>303</v>
      </c>
      <c r="B100" s="196">
        <v>629485</v>
      </c>
      <c r="C100" s="151">
        <v>-1</v>
      </c>
      <c r="D100" s="152">
        <v>1629034</v>
      </c>
      <c r="E100" s="151">
        <v>0.7</v>
      </c>
      <c r="F100" s="153">
        <v>2.6</v>
      </c>
      <c r="G100" s="47"/>
      <c r="H100" s="47"/>
      <c r="I100" s="47"/>
      <c r="J100" s="47"/>
      <c r="K100" s="47"/>
      <c r="L100" s="47"/>
    </row>
    <row r="101" spans="1:12" s="47" customFormat="1" ht="13.9" customHeight="1" x14ac:dyDescent="0.2">
      <c r="A101" s="156" t="s">
        <v>304</v>
      </c>
      <c r="B101" s="196" t="s">
        <v>140</v>
      </c>
      <c r="C101" s="151" t="s">
        <v>140</v>
      </c>
      <c r="D101" s="152" t="s">
        <v>140</v>
      </c>
      <c r="E101" s="151" t="s">
        <v>140</v>
      </c>
      <c r="F101" s="153" t="s">
        <v>140</v>
      </c>
    </row>
    <row r="102" spans="1:12" s="47" customFormat="1" ht="25.15" customHeight="1" x14ac:dyDescent="0.2">
      <c r="A102" s="185" t="s">
        <v>211</v>
      </c>
      <c r="B102" s="196">
        <v>8718476</v>
      </c>
      <c r="C102" s="151">
        <v>7.7</v>
      </c>
      <c r="D102" s="152">
        <v>29220430</v>
      </c>
      <c r="E102" s="151">
        <v>4.8</v>
      </c>
      <c r="F102" s="153">
        <v>3.4</v>
      </c>
    </row>
    <row r="103" spans="1:12" s="47" customFormat="1" ht="13.9" customHeight="1" x14ac:dyDescent="0.2">
      <c r="A103" s="154" t="s">
        <v>300</v>
      </c>
      <c r="B103" s="196">
        <v>442497</v>
      </c>
      <c r="C103" s="151">
        <v>7.6</v>
      </c>
      <c r="D103" s="152">
        <v>966822</v>
      </c>
      <c r="E103" s="151">
        <v>6.8</v>
      </c>
      <c r="F103" s="153">
        <v>2.2000000000000002</v>
      </c>
    </row>
    <row r="104" spans="1:12" s="47" customFormat="1" ht="13.9" customHeight="1" x14ac:dyDescent="0.2">
      <c r="A104" s="154" t="s">
        <v>301</v>
      </c>
      <c r="B104" s="196">
        <v>1953304</v>
      </c>
      <c r="C104" s="151">
        <v>9.9</v>
      </c>
      <c r="D104" s="152">
        <v>4975903</v>
      </c>
      <c r="E104" s="151">
        <v>8.8000000000000007</v>
      </c>
      <c r="F104" s="153">
        <v>2.5</v>
      </c>
    </row>
    <row r="105" spans="1:12" s="47" customFormat="1" ht="13.9" customHeight="1" x14ac:dyDescent="0.2">
      <c r="A105" s="154" t="s">
        <v>302</v>
      </c>
      <c r="B105" s="196">
        <v>2219624</v>
      </c>
      <c r="C105" s="151">
        <v>3.8</v>
      </c>
      <c r="D105" s="152">
        <v>6660968</v>
      </c>
      <c r="E105" s="151">
        <v>4.4000000000000004</v>
      </c>
      <c r="F105" s="153">
        <v>3</v>
      </c>
    </row>
    <row r="106" spans="1:12" s="197" customFormat="1" ht="13.9" customHeight="1" x14ac:dyDescent="0.2">
      <c r="A106" s="154" t="s">
        <v>303</v>
      </c>
      <c r="B106" s="196" t="s">
        <v>140</v>
      </c>
      <c r="C106" s="151" t="s">
        <v>140</v>
      </c>
      <c r="D106" s="152" t="s">
        <v>140</v>
      </c>
      <c r="E106" s="151" t="s">
        <v>140</v>
      </c>
      <c r="F106" s="153" t="s">
        <v>140</v>
      </c>
    </row>
    <row r="107" spans="1:12" s="47" customFormat="1" ht="13.9" customHeight="1" x14ac:dyDescent="0.2">
      <c r="A107" s="154" t="s">
        <v>304</v>
      </c>
      <c r="B107" s="196" t="s">
        <v>140</v>
      </c>
      <c r="C107" s="151" t="s">
        <v>140</v>
      </c>
      <c r="D107" s="152" t="s">
        <v>140</v>
      </c>
      <c r="E107" s="151" t="s">
        <v>140</v>
      </c>
      <c r="F107" s="153" t="s">
        <v>140</v>
      </c>
    </row>
    <row r="108" spans="1:12" s="197" customFormat="1" ht="25.15" customHeight="1" x14ac:dyDescent="0.2">
      <c r="A108" s="189" t="s">
        <v>292</v>
      </c>
      <c r="B108" s="196"/>
      <c r="C108" s="151"/>
      <c r="D108" s="152"/>
      <c r="E108" s="151"/>
      <c r="F108" s="153"/>
    </row>
    <row r="109" spans="1:12" s="47" customFormat="1" ht="13.9" customHeight="1" x14ac:dyDescent="0.2">
      <c r="A109" s="201" t="s">
        <v>213</v>
      </c>
      <c r="B109" s="196">
        <v>5893438</v>
      </c>
      <c r="C109" s="151">
        <v>0.5</v>
      </c>
      <c r="D109" s="152">
        <v>58184717</v>
      </c>
      <c r="E109" s="151">
        <v>1.1000000000000001</v>
      </c>
      <c r="F109" s="153">
        <v>9.9</v>
      </c>
    </row>
    <row r="110" spans="1:12" s="47" customFormat="1" ht="13.9" customHeight="1" x14ac:dyDescent="0.2">
      <c r="A110" s="155" t="s">
        <v>298</v>
      </c>
      <c r="B110" s="196">
        <v>14058</v>
      </c>
      <c r="C110" s="151">
        <v>-6.2</v>
      </c>
      <c r="D110" s="152">
        <v>58940</v>
      </c>
      <c r="E110" s="151">
        <v>-7.6</v>
      </c>
      <c r="F110" s="153">
        <v>4.2</v>
      </c>
    </row>
    <row r="111" spans="1:12" s="47" customFormat="1" ht="13.9" customHeight="1" x14ac:dyDescent="0.2">
      <c r="A111" s="154" t="s">
        <v>299</v>
      </c>
      <c r="B111" s="196">
        <v>49779</v>
      </c>
      <c r="C111" s="151">
        <v>-2.7</v>
      </c>
      <c r="D111" s="152">
        <v>193362</v>
      </c>
      <c r="E111" s="151">
        <v>-7.6</v>
      </c>
      <c r="F111" s="153">
        <v>3.9</v>
      </c>
    </row>
    <row r="112" spans="1:12" s="47" customFormat="1" ht="13.9" customHeight="1" x14ac:dyDescent="0.2">
      <c r="A112" s="154" t="s">
        <v>300</v>
      </c>
      <c r="B112" s="196">
        <v>1671005</v>
      </c>
      <c r="C112" s="151">
        <v>2.7</v>
      </c>
      <c r="D112" s="152">
        <v>6946801</v>
      </c>
      <c r="E112" s="151">
        <v>0.9</v>
      </c>
      <c r="F112" s="153">
        <v>4.2</v>
      </c>
    </row>
    <row r="113" spans="1:12" s="47" customFormat="1" ht="13.9" customHeight="1" x14ac:dyDescent="0.2">
      <c r="A113" s="154" t="s">
        <v>301</v>
      </c>
      <c r="B113" s="196">
        <v>2911484</v>
      </c>
      <c r="C113" s="151">
        <v>-0.9</v>
      </c>
      <c r="D113" s="152">
        <v>30981123</v>
      </c>
      <c r="E113" s="151">
        <v>0.4</v>
      </c>
      <c r="F113" s="153">
        <v>10.6</v>
      </c>
    </row>
    <row r="114" spans="1:12" s="47" customFormat="1" ht="13.9" customHeight="1" x14ac:dyDescent="0.2">
      <c r="A114" s="154" t="s">
        <v>302</v>
      </c>
      <c r="B114" s="196">
        <v>1041572</v>
      </c>
      <c r="C114" s="151">
        <v>2.8</v>
      </c>
      <c r="D114" s="152">
        <v>16371498</v>
      </c>
      <c r="E114" s="151">
        <v>3.7</v>
      </c>
      <c r="F114" s="153">
        <v>15.7</v>
      </c>
    </row>
    <row r="115" spans="1:12" s="197" customFormat="1" ht="13.9" customHeight="1" x14ac:dyDescent="0.2">
      <c r="A115" s="154" t="s">
        <v>303</v>
      </c>
      <c r="B115" s="196" t="s">
        <v>140</v>
      </c>
      <c r="C115" s="151" t="s">
        <v>140</v>
      </c>
      <c r="D115" s="152" t="s">
        <v>140</v>
      </c>
      <c r="E115" s="151" t="s">
        <v>140</v>
      </c>
      <c r="F115" s="153" t="s">
        <v>140</v>
      </c>
      <c r="G115" s="47"/>
      <c r="H115" s="47"/>
      <c r="I115" s="47"/>
      <c r="J115" s="47"/>
      <c r="K115" s="47"/>
    </row>
    <row r="116" spans="1:12" s="47" customFormat="1" ht="13.9" customHeight="1" x14ac:dyDescent="0.2">
      <c r="A116" s="154" t="s">
        <v>304</v>
      </c>
      <c r="B116" s="196" t="s">
        <v>140</v>
      </c>
      <c r="C116" s="151" t="s">
        <v>140</v>
      </c>
      <c r="D116" s="152" t="s">
        <v>140</v>
      </c>
      <c r="E116" s="151" t="s">
        <v>140</v>
      </c>
      <c r="F116" s="153" t="s">
        <v>140</v>
      </c>
    </row>
    <row r="117" spans="1:12" s="197" customFormat="1" ht="25.15" customHeight="1" x14ac:dyDescent="0.2">
      <c r="A117" s="190" t="s">
        <v>306</v>
      </c>
      <c r="B117" s="196" t="s">
        <v>196</v>
      </c>
      <c r="C117" s="151" t="s">
        <v>196</v>
      </c>
      <c r="D117" s="152" t="s">
        <v>196</v>
      </c>
      <c r="E117" s="151" t="s">
        <v>196</v>
      </c>
      <c r="F117" s="153" t="s">
        <v>196</v>
      </c>
      <c r="G117" s="47"/>
      <c r="H117" s="47"/>
      <c r="I117" s="47"/>
      <c r="J117" s="47"/>
      <c r="K117" s="47"/>
    </row>
    <row r="118" spans="1:12" s="47" customFormat="1" ht="13.9" customHeight="1" x14ac:dyDescent="0.2">
      <c r="A118" s="191" t="s">
        <v>215</v>
      </c>
      <c r="B118" s="196">
        <v>2275663</v>
      </c>
      <c r="C118" s="151">
        <v>1.1000000000000001</v>
      </c>
      <c r="D118" s="152">
        <v>47467827</v>
      </c>
      <c r="E118" s="151">
        <v>0.8</v>
      </c>
      <c r="F118" s="153">
        <v>20.9</v>
      </c>
    </row>
    <row r="119" spans="1:12" s="47" customFormat="1" ht="13.9" customHeight="1" x14ac:dyDescent="0.2">
      <c r="A119" s="157" t="s">
        <v>298</v>
      </c>
      <c r="B119" s="196">
        <v>1923</v>
      </c>
      <c r="C119" s="151">
        <v>0.8</v>
      </c>
      <c r="D119" s="152">
        <v>27690</v>
      </c>
      <c r="E119" s="151">
        <v>-8.1999999999999993</v>
      </c>
      <c r="F119" s="153">
        <v>14.4</v>
      </c>
    </row>
    <row r="120" spans="1:12" s="47" customFormat="1" ht="13.9" customHeight="1" x14ac:dyDescent="0.2">
      <c r="A120" s="156" t="s">
        <v>299</v>
      </c>
      <c r="B120" s="196">
        <v>3900</v>
      </c>
      <c r="C120" s="151">
        <v>-36.700000000000003</v>
      </c>
      <c r="D120" s="152">
        <v>71015</v>
      </c>
      <c r="E120" s="151">
        <v>-17.100000000000001</v>
      </c>
      <c r="F120" s="153">
        <v>18.2</v>
      </c>
    </row>
    <row r="121" spans="1:12" s="47" customFormat="1" ht="13.9" customHeight="1" x14ac:dyDescent="0.2">
      <c r="A121" s="156" t="s">
        <v>300</v>
      </c>
      <c r="B121" s="196">
        <v>205506</v>
      </c>
      <c r="C121" s="151">
        <v>2.9</v>
      </c>
      <c r="D121" s="152">
        <v>3232161</v>
      </c>
      <c r="E121" s="151">
        <v>-1.1000000000000001</v>
      </c>
      <c r="F121" s="153">
        <v>15.7</v>
      </c>
    </row>
    <row r="122" spans="1:12" s="47" customFormat="1" ht="13.9" customHeight="1" x14ac:dyDescent="0.2">
      <c r="A122" s="156" t="s">
        <v>301</v>
      </c>
      <c r="B122" s="196">
        <v>1215636</v>
      </c>
      <c r="C122" s="151">
        <v>0.7</v>
      </c>
      <c r="D122" s="152">
        <v>26121641</v>
      </c>
      <c r="E122" s="151">
        <v>0.3</v>
      </c>
      <c r="F122" s="153">
        <v>21.5</v>
      </c>
    </row>
    <row r="123" spans="1:12" s="47" customFormat="1" ht="13.9" customHeight="1" x14ac:dyDescent="0.2">
      <c r="A123" s="156" t="s">
        <v>302</v>
      </c>
      <c r="B123" s="196">
        <v>719181</v>
      </c>
      <c r="C123" s="151">
        <v>3.3</v>
      </c>
      <c r="D123" s="152">
        <v>15088837</v>
      </c>
      <c r="E123" s="151">
        <v>3.4</v>
      </c>
      <c r="F123" s="153">
        <v>21</v>
      </c>
      <c r="G123" s="141"/>
      <c r="H123" s="141"/>
      <c r="I123" s="141"/>
      <c r="J123" s="141"/>
      <c r="K123" s="141"/>
      <c r="L123" s="141"/>
    </row>
    <row r="124" spans="1:12" s="197" customFormat="1" ht="13.9" customHeight="1" x14ac:dyDescent="0.2">
      <c r="A124" s="156" t="s">
        <v>303</v>
      </c>
      <c r="B124" s="196" t="s">
        <v>140</v>
      </c>
      <c r="C124" s="151" t="s">
        <v>140</v>
      </c>
      <c r="D124" s="152" t="s">
        <v>140</v>
      </c>
      <c r="E124" s="151" t="s">
        <v>140</v>
      </c>
      <c r="F124" s="153" t="s">
        <v>140</v>
      </c>
      <c r="G124" s="141"/>
      <c r="H124" s="141"/>
      <c r="I124" s="141"/>
      <c r="J124" s="141"/>
      <c r="K124" s="141"/>
      <c r="L124" s="141"/>
    </row>
    <row r="125" spans="1:12" s="47" customFormat="1" ht="13.9" customHeight="1" x14ac:dyDescent="0.2">
      <c r="A125" s="156" t="s">
        <v>304</v>
      </c>
      <c r="B125" s="196" t="s">
        <v>140</v>
      </c>
      <c r="C125" s="151" t="s">
        <v>140</v>
      </c>
      <c r="D125" s="152" t="s">
        <v>140</v>
      </c>
      <c r="E125" s="151" t="s">
        <v>140</v>
      </c>
      <c r="F125" s="153" t="s">
        <v>140</v>
      </c>
      <c r="G125" s="141"/>
      <c r="H125" s="141"/>
      <c r="I125" s="141"/>
      <c r="J125" s="141"/>
      <c r="K125" s="141"/>
      <c r="L125" s="141"/>
    </row>
    <row r="126" spans="1:12" s="47" customFormat="1" ht="25.15" customHeight="1" x14ac:dyDescent="0.2">
      <c r="A126" s="186" t="s">
        <v>216</v>
      </c>
      <c r="B126" s="196">
        <v>3617775</v>
      </c>
      <c r="C126" s="151">
        <v>0.2</v>
      </c>
      <c r="D126" s="152">
        <v>10716890</v>
      </c>
      <c r="E126" s="151">
        <v>2.4</v>
      </c>
      <c r="F126" s="153">
        <v>3</v>
      </c>
      <c r="G126" s="141"/>
      <c r="H126" s="141"/>
      <c r="I126" s="141"/>
      <c r="J126" s="141"/>
      <c r="K126" s="141"/>
      <c r="L126" s="141"/>
    </row>
    <row r="127" spans="1:12" s="47" customFormat="1" ht="13.9" customHeight="1" x14ac:dyDescent="0.2">
      <c r="A127" s="157" t="s">
        <v>298</v>
      </c>
      <c r="B127" s="196">
        <v>12135</v>
      </c>
      <c r="C127" s="151">
        <v>-7.2</v>
      </c>
      <c r="D127" s="152">
        <v>31250</v>
      </c>
      <c r="E127" s="151">
        <v>-7.1</v>
      </c>
      <c r="F127" s="153">
        <v>2.6</v>
      </c>
      <c r="G127" s="141"/>
      <c r="H127" s="141"/>
      <c r="I127" s="141"/>
      <c r="J127" s="141"/>
      <c r="K127" s="141"/>
      <c r="L127" s="141"/>
    </row>
    <row r="128" spans="1:12" s="47" customFormat="1" ht="13.9" customHeight="1" x14ac:dyDescent="0.2">
      <c r="A128" s="156" t="s">
        <v>299</v>
      </c>
      <c r="B128" s="196">
        <v>45879</v>
      </c>
      <c r="C128" s="151">
        <v>2</v>
      </c>
      <c r="D128" s="152">
        <v>122347</v>
      </c>
      <c r="E128" s="151">
        <v>-1.1000000000000001</v>
      </c>
      <c r="F128" s="153">
        <v>2.7</v>
      </c>
      <c r="G128" s="141"/>
      <c r="H128" s="141"/>
      <c r="I128" s="141"/>
      <c r="J128" s="141"/>
      <c r="K128" s="141"/>
      <c r="L128" s="141"/>
    </row>
    <row r="129" spans="1:12" s="47" customFormat="1" ht="13.9" customHeight="1" x14ac:dyDescent="0.2">
      <c r="A129" s="156" t="s">
        <v>300</v>
      </c>
      <c r="B129" s="196">
        <v>1465499</v>
      </c>
      <c r="C129" s="151">
        <v>2.7</v>
      </c>
      <c r="D129" s="152">
        <v>3714640</v>
      </c>
      <c r="E129" s="151">
        <v>2.7</v>
      </c>
      <c r="F129" s="153">
        <v>2.5</v>
      </c>
      <c r="G129" s="141"/>
      <c r="H129" s="141"/>
      <c r="I129" s="141"/>
      <c r="J129" s="141"/>
      <c r="K129" s="141"/>
      <c r="L129" s="141"/>
    </row>
    <row r="130" spans="1:12" s="47" customFormat="1" ht="13.9" customHeight="1" x14ac:dyDescent="0.2">
      <c r="A130" s="156" t="s">
        <v>301</v>
      </c>
      <c r="B130" s="196">
        <v>1695848</v>
      </c>
      <c r="C130" s="151">
        <v>-2</v>
      </c>
      <c r="D130" s="152">
        <v>4859482</v>
      </c>
      <c r="E130" s="151">
        <v>1.1000000000000001</v>
      </c>
      <c r="F130" s="153">
        <v>2.9</v>
      </c>
      <c r="G130" s="141"/>
      <c r="H130" s="141"/>
      <c r="I130" s="141"/>
      <c r="J130" s="141"/>
      <c r="K130" s="141"/>
      <c r="L130" s="141"/>
    </row>
    <row r="131" spans="1:12" s="47" customFormat="1" ht="13.9" customHeight="1" x14ac:dyDescent="0.2">
      <c r="A131" s="156" t="s">
        <v>302</v>
      </c>
      <c r="B131" s="196">
        <v>322391</v>
      </c>
      <c r="C131" s="151">
        <v>1.8</v>
      </c>
      <c r="D131" s="152">
        <v>1282661</v>
      </c>
      <c r="E131" s="151">
        <v>7.8</v>
      </c>
      <c r="F131" s="153">
        <v>4</v>
      </c>
      <c r="G131" s="141"/>
      <c r="H131" s="141"/>
      <c r="I131" s="141"/>
      <c r="J131" s="141"/>
      <c r="K131" s="141"/>
      <c r="L131" s="141"/>
    </row>
    <row r="132" spans="1:12" s="197" customFormat="1" ht="13.9" customHeight="1" x14ac:dyDescent="0.2">
      <c r="A132" s="156" t="s">
        <v>303</v>
      </c>
      <c r="B132" s="196" t="s">
        <v>140</v>
      </c>
      <c r="C132" s="151" t="s">
        <v>140</v>
      </c>
      <c r="D132" s="152" t="s">
        <v>140</v>
      </c>
      <c r="E132" s="151" t="s">
        <v>140</v>
      </c>
      <c r="F132" s="153" t="s">
        <v>140</v>
      </c>
      <c r="G132" s="141"/>
      <c r="H132" s="141"/>
      <c r="I132" s="141"/>
      <c r="J132" s="141"/>
      <c r="K132" s="141"/>
      <c r="L132" s="141"/>
    </row>
    <row r="133" spans="1:12" s="47" customFormat="1" ht="13.9" customHeight="1" x14ac:dyDescent="0.2">
      <c r="A133" s="156" t="s">
        <v>304</v>
      </c>
      <c r="B133" s="196" t="s">
        <v>140</v>
      </c>
      <c r="C133" s="151" t="s">
        <v>140</v>
      </c>
      <c r="D133" s="152" t="s">
        <v>140</v>
      </c>
      <c r="E133" s="151" t="s">
        <v>140</v>
      </c>
      <c r="F133" s="153" t="s">
        <v>140</v>
      </c>
      <c r="G133" s="141"/>
      <c r="H133" s="141"/>
      <c r="I133" s="141"/>
      <c r="J133" s="141"/>
      <c r="K133" s="141"/>
      <c r="L133" s="141"/>
    </row>
    <row r="134" spans="1:12" s="141" customFormat="1" ht="13.15" customHeight="1" x14ac:dyDescent="0.2"/>
    <row r="135" spans="1:12" s="141" customFormat="1" ht="13.15" customHeight="1" x14ac:dyDescent="0.2">
      <c r="A135" s="164" t="s">
        <v>225</v>
      </c>
    </row>
    <row r="136" spans="1:12" ht="13.15" customHeight="1" x14ac:dyDescent="0.2"/>
    <row r="137" spans="1:12" ht="13.15" customHeight="1" x14ac:dyDescent="0.2"/>
    <row r="138" spans="1:12" ht="13.15" customHeight="1" x14ac:dyDescent="0.2"/>
    <row r="139" spans="1:12" ht="13.15" customHeight="1" x14ac:dyDescent="0.2"/>
    <row r="140" spans="1:12" ht="13.15" customHeight="1" x14ac:dyDescent="0.2">
      <c r="B140" s="202"/>
      <c r="C140" s="202"/>
      <c r="D140" s="202"/>
      <c r="E140" s="202"/>
      <c r="F140" s="202"/>
    </row>
    <row r="141" spans="1:12" ht="13.15" customHeight="1" x14ac:dyDescent="0.2"/>
    <row r="142" spans="1:12" ht="13.15" customHeight="1" x14ac:dyDescent="0.2"/>
    <row r="143" spans="1:12" ht="13.15" customHeight="1" x14ac:dyDescent="0.2"/>
    <row r="144" spans="1:12" ht="13.15" customHeight="1" x14ac:dyDescent="0.2"/>
    <row r="145" ht="13.15" customHeight="1" x14ac:dyDescent="0.2"/>
    <row r="146" ht="13.15" customHeight="1" x14ac:dyDescent="0.2"/>
    <row r="147" ht="13.15" customHeight="1" x14ac:dyDescent="0.2"/>
    <row r="148" ht="13.15" customHeight="1" x14ac:dyDescent="0.2"/>
    <row r="149" ht="13.15" customHeight="1" x14ac:dyDescent="0.2"/>
    <row r="150" ht="13.15" customHeight="1" x14ac:dyDescent="0.2"/>
    <row r="151" ht="13.15" customHeight="1" x14ac:dyDescent="0.2"/>
    <row r="152" ht="13.15" customHeight="1" x14ac:dyDescent="0.2"/>
    <row r="153" ht="13.15" customHeight="1" x14ac:dyDescent="0.2"/>
    <row r="154" ht="13.15" customHeight="1" x14ac:dyDescent="0.2"/>
    <row r="155" ht="13.15" customHeight="1" x14ac:dyDescent="0.2"/>
    <row r="156" ht="13.15" customHeight="1" x14ac:dyDescent="0.2"/>
    <row r="157" ht="13.15" customHeight="1" x14ac:dyDescent="0.2"/>
    <row r="158" ht="13.15" customHeight="1" x14ac:dyDescent="0.2"/>
    <row r="159" ht="13.15" customHeight="1" x14ac:dyDescent="0.2"/>
    <row r="160" ht="13.15" customHeight="1" x14ac:dyDescent="0.2"/>
    <row r="161" ht="13.15" customHeight="1" x14ac:dyDescent="0.2"/>
    <row r="162" ht="13.15" customHeight="1" x14ac:dyDescent="0.2"/>
    <row r="163" ht="13.15" customHeight="1" x14ac:dyDescent="0.2"/>
    <row r="164" ht="13.15" customHeight="1" x14ac:dyDescent="0.2"/>
    <row r="165" ht="13.15" customHeight="1" x14ac:dyDescent="0.2"/>
    <row r="166" ht="13.15" customHeight="1" x14ac:dyDescent="0.2"/>
    <row r="167" ht="13.15" customHeight="1" x14ac:dyDescent="0.2"/>
    <row r="168" ht="13.15" customHeight="1" x14ac:dyDescent="0.2"/>
    <row r="169" ht="13.15" customHeight="1" x14ac:dyDescent="0.2"/>
    <row r="170" ht="13.15" customHeight="1" x14ac:dyDescent="0.2"/>
    <row r="171" ht="13.15" customHeight="1" x14ac:dyDescent="0.2"/>
    <row r="172" ht="13.15" customHeight="1" x14ac:dyDescent="0.2"/>
    <row r="173" ht="13.15" customHeight="1" x14ac:dyDescent="0.2"/>
    <row r="174" ht="13.15" customHeight="1" x14ac:dyDescent="0.2"/>
    <row r="175" ht="13.15" customHeight="1" x14ac:dyDescent="0.2"/>
    <row r="176" ht="13.15" customHeight="1" x14ac:dyDescent="0.2"/>
    <row r="177" ht="13.15" customHeight="1" x14ac:dyDescent="0.2"/>
    <row r="178" ht="13.15" customHeight="1" x14ac:dyDescent="0.2"/>
    <row r="179" ht="13.15" customHeight="1" x14ac:dyDescent="0.2"/>
    <row r="180" ht="13.15" customHeight="1" x14ac:dyDescent="0.2"/>
    <row r="181" ht="13.15" customHeight="1" x14ac:dyDescent="0.2"/>
    <row r="182" ht="13.15" customHeight="1" x14ac:dyDescent="0.2"/>
    <row r="183" ht="13.15" customHeight="1" x14ac:dyDescent="0.2"/>
    <row r="184" ht="13.15" customHeight="1" x14ac:dyDescent="0.2"/>
    <row r="185" ht="13.15" customHeight="1" x14ac:dyDescent="0.2"/>
    <row r="186" ht="13.15" customHeight="1" x14ac:dyDescent="0.2"/>
    <row r="187" ht="13.15" customHeight="1" x14ac:dyDescent="0.2"/>
    <row r="188" ht="13.15" customHeight="1" x14ac:dyDescent="0.2"/>
    <row r="189" ht="13.15" customHeight="1" x14ac:dyDescent="0.2"/>
    <row r="190" ht="13.15" customHeight="1" x14ac:dyDescent="0.2"/>
    <row r="191" ht="13.15" customHeight="1" x14ac:dyDescent="0.2"/>
    <row r="192" ht="13.15" customHeight="1" x14ac:dyDescent="0.2"/>
    <row r="193" ht="13.15" customHeight="1" x14ac:dyDescent="0.2"/>
    <row r="194" ht="13.15" customHeight="1" x14ac:dyDescent="0.2"/>
    <row r="195" ht="13.15" customHeight="1" x14ac:dyDescent="0.2"/>
    <row r="196" ht="13.15" customHeight="1" x14ac:dyDescent="0.2"/>
    <row r="197" ht="13.15" customHeight="1" x14ac:dyDescent="0.2"/>
    <row r="198" ht="13.15" customHeight="1" x14ac:dyDescent="0.2"/>
    <row r="199" ht="13.15" customHeight="1" x14ac:dyDescent="0.2"/>
    <row r="200" ht="13.15" customHeight="1" x14ac:dyDescent="0.2"/>
    <row r="201" ht="13.15" customHeight="1" x14ac:dyDescent="0.2"/>
    <row r="202" ht="13.15" customHeight="1" x14ac:dyDescent="0.2"/>
    <row r="203" ht="13.15" customHeight="1" x14ac:dyDescent="0.2"/>
    <row r="204" ht="13.15" customHeight="1" x14ac:dyDescent="0.2"/>
    <row r="205" ht="13.15" customHeight="1" x14ac:dyDescent="0.2"/>
    <row r="206" ht="13.15" customHeight="1" x14ac:dyDescent="0.2"/>
    <row r="207" ht="13.15" customHeight="1" x14ac:dyDescent="0.2"/>
    <row r="208" ht="13.15" customHeight="1" x14ac:dyDescent="0.2"/>
    <row r="209" ht="13.15" customHeight="1" x14ac:dyDescent="0.2"/>
    <row r="210" ht="13.15" customHeight="1" x14ac:dyDescent="0.2"/>
    <row r="211" ht="13.15" customHeight="1" x14ac:dyDescent="0.2"/>
    <row r="212" ht="13.15" customHeight="1" x14ac:dyDescent="0.2"/>
    <row r="213" ht="13.15" customHeight="1" x14ac:dyDescent="0.2"/>
    <row r="214" ht="13.15" customHeight="1" x14ac:dyDescent="0.2"/>
    <row r="215" ht="13.15" customHeight="1" x14ac:dyDescent="0.2"/>
    <row r="216" ht="13.15" customHeight="1" x14ac:dyDescent="0.2"/>
    <row r="217" ht="13.15" customHeight="1" x14ac:dyDescent="0.2"/>
    <row r="218" ht="13.15" customHeight="1" x14ac:dyDescent="0.2"/>
    <row r="219" ht="13.15" customHeight="1" x14ac:dyDescent="0.2"/>
    <row r="220" ht="13.15" customHeight="1" x14ac:dyDescent="0.2"/>
    <row r="221" ht="13.15" customHeight="1" x14ac:dyDescent="0.2"/>
    <row r="222" ht="13.15" customHeight="1" x14ac:dyDescent="0.2"/>
    <row r="223" ht="13.15" customHeight="1" x14ac:dyDescent="0.2"/>
    <row r="224" ht="13.15" customHeight="1" x14ac:dyDescent="0.2"/>
    <row r="225" ht="13.15" customHeight="1" x14ac:dyDescent="0.2"/>
    <row r="226" ht="13.15" customHeight="1" x14ac:dyDescent="0.2"/>
    <row r="227" ht="13.15" customHeight="1" x14ac:dyDescent="0.2"/>
    <row r="228" ht="13.15" customHeight="1" x14ac:dyDescent="0.2"/>
  </sheetData>
  <mergeCells count="11">
    <mergeCell ref="E6:E10"/>
    <mergeCell ref="A1:F1"/>
    <mergeCell ref="A2:F2"/>
    <mergeCell ref="A4:A11"/>
    <mergeCell ref="B4:F4"/>
    <mergeCell ref="B5:C5"/>
    <mergeCell ref="D5:E5"/>
    <mergeCell ref="F5:F10"/>
    <mergeCell ref="B6:B10"/>
    <mergeCell ref="C6:C10"/>
    <mergeCell ref="D6:D10"/>
  </mergeCells>
  <printOptions horizontalCentered="1"/>
  <pageMargins left="0.62992125984251968" right="0.62992125984251968" top="0.47244094488188981" bottom="0.47244094488188981" header="0.39370078740157483" footer="0.39370078740157483"/>
  <pageSetup scale="8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3"/>
  <sheetViews>
    <sheetView showGridLines="0" zoomScaleNormal="100" zoomScaleSheetLayoutView="100" workbookViewId="0">
      <pane ySplit="11" topLeftCell="A12" activePane="bottomLeft" state="frozen"/>
      <selection sqref="A1:F1"/>
      <selection pane="bottomLeft" sqref="A1:F1"/>
    </sheetView>
  </sheetViews>
  <sheetFormatPr baseColWidth="10" defaultColWidth="9.140625" defaultRowHeight="9.9499999999999993" customHeight="1" x14ac:dyDescent="0.2"/>
  <cols>
    <col min="1" max="1" width="30.7109375" style="139" customWidth="1"/>
    <col min="2" max="6" width="13.7109375" style="139" customWidth="1"/>
    <col min="7" max="7" width="9.42578125" style="139" bestFit="1" customWidth="1"/>
    <col min="8" max="8" width="9.140625" style="139"/>
    <col min="9" max="9" width="9.42578125" style="139" bestFit="1" customWidth="1"/>
    <col min="10" max="16384" width="9.140625" style="139"/>
  </cols>
  <sheetData>
    <row r="1" spans="1:12" ht="14.1" customHeight="1" x14ac:dyDescent="0.2">
      <c r="A1" s="481" t="s">
        <v>307</v>
      </c>
      <c r="B1" s="481"/>
      <c r="C1" s="481"/>
      <c r="D1" s="481"/>
      <c r="E1" s="481"/>
      <c r="F1" s="481"/>
    </row>
    <row r="2" spans="1:12" ht="14.1" customHeight="1" x14ac:dyDescent="0.2">
      <c r="A2" s="482" t="s">
        <v>308</v>
      </c>
      <c r="B2" s="482"/>
      <c r="C2" s="482"/>
      <c r="D2" s="482"/>
      <c r="E2" s="482"/>
      <c r="F2" s="482"/>
    </row>
    <row r="3" spans="1:12" ht="9.9499999999999993" customHeight="1" x14ac:dyDescent="0.2">
      <c r="A3" s="140"/>
      <c r="B3" s="140"/>
      <c r="C3" s="140"/>
      <c r="D3" s="140"/>
      <c r="E3" s="140"/>
      <c r="F3" s="140"/>
    </row>
    <row r="4" spans="1:12" s="141" customFormat="1" ht="13.15" customHeight="1" x14ac:dyDescent="0.2">
      <c r="A4" s="483" t="s">
        <v>309</v>
      </c>
      <c r="B4" s="486" t="s">
        <v>7</v>
      </c>
      <c r="C4" s="487"/>
      <c r="D4" s="487"/>
      <c r="E4" s="487"/>
      <c r="F4" s="487"/>
    </row>
    <row r="5" spans="1:12" s="141" customFormat="1" ht="13.15" customHeight="1" x14ac:dyDescent="0.2">
      <c r="A5" s="484"/>
      <c r="B5" s="488" t="s">
        <v>99</v>
      </c>
      <c r="C5" s="489"/>
      <c r="D5" s="489" t="s">
        <v>100</v>
      </c>
      <c r="E5" s="489"/>
      <c r="F5" s="490" t="s">
        <v>194</v>
      </c>
    </row>
    <row r="6" spans="1:12" s="141" customFormat="1" ht="13.15" customHeight="1" x14ac:dyDescent="0.2">
      <c r="A6" s="484"/>
      <c r="B6" s="492" t="s">
        <v>165</v>
      </c>
      <c r="C6" s="479" t="s">
        <v>195</v>
      </c>
      <c r="D6" s="479" t="s">
        <v>165</v>
      </c>
      <c r="E6" s="479" t="s">
        <v>195</v>
      </c>
      <c r="F6" s="491"/>
    </row>
    <row r="7" spans="1:12" s="141" customFormat="1" ht="13.15" customHeight="1" x14ac:dyDescent="0.2">
      <c r="A7" s="484"/>
      <c r="B7" s="493"/>
      <c r="C7" s="480"/>
      <c r="D7" s="480"/>
      <c r="E7" s="480"/>
      <c r="F7" s="491"/>
    </row>
    <row r="8" spans="1:12" s="141" customFormat="1" ht="13.15" customHeight="1" x14ac:dyDescent="0.2">
      <c r="A8" s="484"/>
      <c r="B8" s="493"/>
      <c r="C8" s="480"/>
      <c r="D8" s="480"/>
      <c r="E8" s="480"/>
      <c r="F8" s="491"/>
    </row>
    <row r="9" spans="1:12" s="141" customFormat="1" ht="13.15" customHeight="1" x14ac:dyDescent="0.2">
      <c r="A9" s="484"/>
      <c r="B9" s="493"/>
      <c r="C9" s="480"/>
      <c r="D9" s="480"/>
      <c r="E9" s="480"/>
      <c r="F9" s="491"/>
    </row>
    <row r="10" spans="1:12" s="141" customFormat="1" ht="13.15" customHeight="1" x14ac:dyDescent="0.2">
      <c r="A10" s="484"/>
      <c r="B10" s="493"/>
      <c r="C10" s="480"/>
      <c r="D10" s="480"/>
      <c r="E10" s="480"/>
      <c r="F10" s="491"/>
    </row>
    <row r="11" spans="1:12" s="141" customFormat="1" ht="13.15" customHeight="1" x14ac:dyDescent="0.2">
      <c r="A11" s="485"/>
      <c r="B11" s="143" t="s">
        <v>106</v>
      </c>
      <c r="C11" s="144" t="s">
        <v>175</v>
      </c>
      <c r="D11" s="144" t="s">
        <v>106</v>
      </c>
      <c r="E11" s="144" t="s">
        <v>175</v>
      </c>
      <c r="F11" s="145" t="s">
        <v>176</v>
      </c>
    </row>
    <row r="12" spans="1:12" s="141" customFormat="1" ht="19.899999999999999" customHeight="1" x14ac:dyDescent="0.2">
      <c r="A12" s="185" t="s">
        <v>197</v>
      </c>
      <c r="B12" s="150">
        <v>166787185</v>
      </c>
      <c r="C12" s="151">
        <v>3.7</v>
      </c>
      <c r="D12" s="152">
        <v>436232801</v>
      </c>
      <c r="E12" s="151">
        <v>2.9</v>
      </c>
      <c r="F12" s="153">
        <v>2.6</v>
      </c>
      <c r="G12" s="203"/>
      <c r="H12" s="203"/>
      <c r="I12" s="203"/>
      <c r="J12" s="203"/>
      <c r="K12" s="203"/>
      <c r="L12" s="203"/>
    </row>
    <row r="13" spans="1:12" s="141" customFormat="1" ht="13.15" customHeight="1" x14ac:dyDescent="0.2">
      <c r="A13" s="154" t="s">
        <v>118</v>
      </c>
      <c r="B13" s="204">
        <v>131817155</v>
      </c>
      <c r="C13" s="205">
        <v>3.2</v>
      </c>
      <c r="D13" s="206">
        <v>356560389</v>
      </c>
      <c r="E13" s="205">
        <v>2.2999999999999998</v>
      </c>
      <c r="F13" s="199">
        <v>2.7</v>
      </c>
      <c r="G13" s="203"/>
      <c r="H13" s="203"/>
      <c r="I13" s="203"/>
      <c r="J13" s="203"/>
      <c r="K13" s="203"/>
      <c r="L13" s="203"/>
    </row>
    <row r="14" spans="1:12" s="141" customFormat="1" ht="13.15" customHeight="1" x14ac:dyDescent="0.2">
      <c r="A14" s="154" t="s">
        <v>198</v>
      </c>
      <c r="B14" s="204">
        <v>34970030</v>
      </c>
      <c r="C14" s="205">
        <v>6</v>
      </c>
      <c r="D14" s="204">
        <v>79672412</v>
      </c>
      <c r="E14" s="205">
        <v>5.4</v>
      </c>
      <c r="F14" s="199">
        <v>2.2999999999999998</v>
      </c>
      <c r="G14" s="203"/>
      <c r="H14" s="203"/>
      <c r="I14" s="203"/>
      <c r="J14" s="203"/>
      <c r="K14" s="203"/>
      <c r="L14" s="203"/>
    </row>
    <row r="15" spans="1:12" s="141" customFormat="1" ht="19.899999999999999" customHeight="1" x14ac:dyDescent="0.2">
      <c r="A15" s="155" t="s">
        <v>199</v>
      </c>
      <c r="B15" s="196">
        <v>131674079</v>
      </c>
      <c r="C15" s="151">
        <v>3.9</v>
      </c>
      <c r="D15" s="152">
        <v>272017614</v>
      </c>
      <c r="E15" s="151">
        <v>3.4</v>
      </c>
      <c r="F15" s="153">
        <v>2.1</v>
      </c>
      <c r="G15" s="203"/>
      <c r="H15" s="203"/>
      <c r="I15" s="203"/>
      <c r="J15" s="203"/>
      <c r="K15" s="203"/>
      <c r="L15" s="203"/>
    </row>
    <row r="16" spans="1:12" s="141" customFormat="1" ht="13.15" customHeight="1" x14ac:dyDescent="0.2">
      <c r="A16" s="156" t="s">
        <v>118</v>
      </c>
      <c r="B16" s="196">
        <v>100982801</v>
      </c>
      <c r="C16" s="151">
        <v>3.2</v>
      </c>
      <c r="D16" s="152">
        <v>207127423</v>
      </c>
      <c r="E16" s="151">
        <v>2.6</v>
      </c>
      <c r="F16" s="153">
        <v>2.1</v>
      </c>
      <c r="G16" s="203"/>
      <c r="H16" s="203"/>
      <c r="I16" s="203"/>
      <c r="J16" s="203"/>
      <c r="K16" s="203"/>
      <c r="L16" s="203"/>
    </row>
    <row r="17" spans="1:12" s="141" customFormat="1" ht="13.15" customHeight="1" x14ac:dyDescent="0.2">
      <c r="A17" s="156" t="s">
        <v>198</v>
      </c>
      <c r="B17" s="150">
        <v>30691278</v>
      </c>
      <c r="C17" s="151">
        <v>6.3</v>
      </c>
      <c r="D17" s="207">
        <v>64890191</v>
      </c>
      <c r="E17" s="151">
        <v>5.8</v>
      </c>
      <c r="F17" s="153">
        <v>2.1</v>
      </c>
      <c r="G17" s="203"/>
      <c r="H17" s="203"/>
      <c r="I17" s="203"/>
      <c r="J17" s="203"/>
      <c r="K17" s="203"/>
      <c r="L17" s="203"/>
    </row>
    <row r="18" spans="1:12" s="141" customFormat="1" ht="15.95" customHeight="1" x14ac:dyDescent="0.2">
      <c r="A18" s="157" t="s">
        <v>200</v>
      </c>
      <c r="B18" s="196">
        <v>89153281</v>
      </c>
      <c r="C18" s="151">
        <v>3.7</v>
      </c>
      <c r="D18" s="152">
        <v>178717767</v>
      </c>
      <c r="E18" s="151">
        <v>3.4</v>
      </c>
      <c r="F18" s="153">
        <v>2</v>
      </c>
      <c r="G18" s="203"/>
      <c r="H18" s="203"/>
      <c r="I18" s="203"/>
      <c r="J18" s="203"/>
      <c r="K18" s="203"/>
      <c r="L18" s="203"/>
    </row>
    <row r="19" spans="1:12" s="141" customFormat="1" ht="13.15" customHeight="1" x14ac:dyDescent="0.2">
      <c r="A19" s="158" t="s">
        <v>118</v>
      </c>
      <c r="B19" s="196">
        <v>67273227</v>
      </c>
      <c r="C19" s="151">
        <v>2.8</v>
      </c>
      <c r="D19" s="152">
        <v>133960547</v>
      </c>
      <c r="E19" s="151">
        <v>2.5</v>
      </c>
      <c r="F19" s="153">
        <v>2</v>
      </c>
      <c r="G19" s="203"/>
      <c r="H19" s="203"/>
      <c r="I19" s="203"/>
      <c r="J19" s="203"/>
      <c r="K19" s="203"/>
      <c r="L19" s="203"/>
    </row>
    <row r="20" spans="1:12" s="141" customFormat="1" ht="13.15" customHeight="1" x14ac:dyDescent="0.2">
      <c r="A20" s="158" t="s">
        <v>198</v>
      </c>
      <c r="B20" s="150">
        <v>21880054</v>
      </c>
      <c r="C20" s="151">
        <v>6.5</v>
      </c>
      <c r="D20" s="207">
        <v>44757220</v>
      </c>
      <c r="E20" s="151">
        <v>6</v>
      </c>
      <c r="F20" s="153">
        <v>2</v>
      </c>
      <c r="G20" s="203"/>
      <c r="H20" s="203"/>
      <c r="I20" s="203"/>
      <c r="J20" s="203"/>
      <c r="K20" s="203"/>
      <c r="L20" s="203"/>
    </row>
    <row r="21" spans="1:12" s="141" customFormat="1" ht="13.15" customHeight="1" x14ac:dyDescent="0.2">
      <c r="A21" s="157" t="s">
        <v>201</v>
      </c>
      <c r="B21" s="196">
        <v>28864008</v>
      </c>
      <c r="C21" s="151">
        <v>5.8</v>
      </c>
      <c r="D21" s="152">
        <v>60828320</v>
      </c>
      <c r="E21" s="151">
        <v>4.7</v>
      </c>
      <c r="F21" s="153">
        <v>2.1</v>
      </c>
      <c r="G21" s="203"/>
      <c r="H21" s="203"/>
      <c r="I21" s="203"/>
      <c r="J21" s="203"/>
      <c r="K21" s="203"/>
      <c r="L21" s="203"/>
    </row>
    <row r="22" spans="1:12" s="141" customFormat="1" ht="13.15" customHeight="1" x14ac:dyDescent="0.2">
      <c r="A22" s="158" t="s">
        <v>118</v>
      </c>
      <c r="B22" s="196">
        <v>21999214</v>
      </c>
      <c r="C22" s="151">
        <v>5.6</v>
      </c>
      <c r="D22" s="152">
        <v>45295629</v>
      </c>
      <c r="E22" s="151">
        <v>4.4000000000000004</v>
      </c>
      <c r="F22" s="153">
        <v>2.1</v>
      </c>
      <c r="G22" s="203"/>
      <c r="H22" s="203"/>
      <c r="I22" s="203"/>
      <c r="J22" s="203"/>
      <c r="K22" s="203"/>
      <c r="L22" s="203"/>
    </row>
    <row r="23" spans="1:12" s="141" customFormat="1" ht="13.15" customHeight="1" x14ac:dyDescent="0.2">
      <c r="A23" s="158" t="s">
        <v>198</v>
      </c>
      <c r="B23" s="150">
        <v>6864794</v>
      </c>
      <c r="C23" s="151">
        <v>6.3</v>
      </c>
      <c r="D23" s="207">
        <v>15532691</v>
      </c>
      <c r="E23" s="151">
        <v>5.6</v>
      </c>
      <c r="F23" s="153">
        <v>2.2999999999999998</v>
      </c>
      <c r="G23" s="203"/>
      <c r="H23" s="203"/>
      <c r="I23" s="203"/>
      <c r="J23" s="203"/>
      <c r="K23" s="203"/>
      <c r="L23" s="203"/>
    </row>
    <row r="24" spans="1:12" s="141" customFormat="1" ht="13.15" customHeight="1" x14ac:dyDescent="0.2">
      <c r="A24" s="157" t="s">
        <v>202</v>
      </c>
      <c r="B24" s="196">
        <v>8633577</v>
      </c>
      <c r="C24" s="151">
        <v>1.5</v>
      </c>
      <c r="D24" s="152">
        <v>18148619</v>
      </c>
      <c r="E24" s="151">
        <v>0.7</v>
      </c>
      <c r="F24" s="153">
        <v>2.1</v>
      </c>
      <c r="G24" s="203"/>
      <c r="H24" s="203"/>
      <c r="I24" s="203"/>
      <c r="J24" s="203"/>
      <c r="K24" s="203"/>
      <c r="L24" s="203"/>
    </row>
    <row r="25" spans="1:12" s="141" customFormat="1" ht="13.15" customHeight="1" x14ac:dyDescent="0.2">
      <c r="A25" s="158" t="s">
        <v>118</v>
      </c>
      <c r="B25" s="196">
        <v>7426576</v>
      </c>
      <c r="C25" s="151">
        <v>1.3</v>
      </c>
      <c r="D25" s="152">
        <v>15630976</v>
      </c>
      <c r="E25" s="151">
        <v>0.5</v>
      </c>
      <c r="F25" s="153">
        <v>2.1</v>
      </c>
      <c r="G25" s="203"/>
      <c r="H25" s="203"/>
      <c r="I25" s="203"/>
      <c r="J25" s="203"/>
      <c r="K25" s="203"/>
      <c r="L25" s="203"/>
    </row>
    <row r="26" spans="1:12" s="141" customFormat="1" ht="13.15" customHeight="1" x14ac:dyDescent="0.2">
      <c r="A26" s="158" t="s">
        <v>198</v>
      </c>
      <c r="B26" s="150">
        <v>1207001</v>
      </c>
      <c r="C26" s="151">
        <v>2.4</v>
      </c>
      <c r="D26" s="207">
        <v>2517643</v>
      </c>
      <c r="E26" s="151">
        <v>2.2999999999999998</v>
      </c>
      <c r="F26" s="153">
        <v>2.1</v>
      </c>
      <c r="G26" s="203"/>
      <c r="H26" s="203"/>
      <c r="I26" s="203"/>
      <c r="J26" s="203"/>
      <c r="K26" s="203"/>
      <c r="L26" s="203"/>
    </row>
    <row r="27" spans="1:12" s="141" customFormat="1" ht="13.15" customHeight="1" x14ac:dyDescent="0.2">
      <c r="A27" s="157" t="s">
        <v>203</v>
      </c>
      <c r="B27" s="196">
        <v>5023213</v>
      </c>
      <c r="C27" s="151">
        <v>2.4</v>
      </c>
      <c r="D27" s="152">
        <v>14322908</v>
      </c>
      <c r="E27" s="151">
        <v>1.4</v>
      </c>
      <c r="F27" s="153">
        <v>2.9</v>
      </c>
      <c r="G27" s="203"/>
      <c r="H27" s="203"/>
      <c r="I27" s="203"/>
      <c r="J27" s="203"/>
      <c r="K27" s="203"/>
      <c r="L27" s="203"/>
    </row>
    <row r="28" spans="1:12" s="141" customFormat="1" ht="13.15" customHeight="1" x14ac:dyDescent="0.2">
      <c r="A28" s="158" t="s">
        <v>118</v>
      </c>
      <c r="B28" s="196">
        <v>4283784</v>
      </c>
      <c r="C28" s="151">
        <v>1.8</v>
      </c>
      <c r="D28" s="152">
        <v>12240271</v>
      </c>
      <c r="E28" s="151">
        <v>0.3</v>
      </c>
      <c r="F28" s="153">
        <v>2.9</v>
      </c>
      <c r="G28" s="203"/>
      <c r="H28" s="203"/>
      <c r="I28" s="203"/>
      <c r="J28" s="203"/>
      <c r="K28" s="203"/>
      <c r="L28" s="203"/>
    </row>
    <row r="29" spans="1:12" s="141" customFormat="1" ht="13.15" customHeight="1" x14ac:dyDescent="0.2">
      <c r="A29" s="158" t="s">
        <v>198</v>
      </c>
      <c r="B29" s="150">
        <v>739429</v>
      </c>
      <c r="C29" s="151">
        <v>5.5</v>
      </c>
      <c r="D29" s="207">
        <v>2082637</v>
      </c>
      <c r="E29" s="151">
        <v>8.4</v>
      </c>
      <c r="F29" s="153">
        <v>2.8</v>
      </c>
      <c r="G29" s="203"/>
      <c r="H29" s="203"/>
      <c r="I29" s="203"/>
      <c r="J29" s="203"/>
      <c r="K29" s="203"/>
      <c r="L29" s="203"/>
    </row>
    <row r="30" spans="1:12" s="141" customFormat="1" ht="19.899999999999999" customHeight="1" x14ac:dyDescent="0.2">
      <c r="A30" s="159" t="s">
        <v>204</v>
      </c>
      <c r="B30" s="196" t="s">
        <v>196</v>
      </c>
      <c r="C30" s="151" t="s">
        <v>196</v>
      </c>
      <c r="D30" s="152" t="s">
        <v>196</v>
      </c>
      <c r="E30" s="151" t="s">
        <v>196</v>
      </c>
      <c r="F30" s="153" t="s">
        <v>196</v>
      </c>
      <c r="G30" s="203"/>
      <c r="H30" s="203"/>
      <c r="I30" s="203"/>
      <c r="J30" s="203"/>
      <c r="K30" s="203"/>
      <c r="L30" s="203"/>
    </row>
    <row r="31" spans="1:12" s="141" customFormat="1" ht="13.15" customHeight="1" x14ac:dyDescent="0.2">
      <c r="A31" s="156" t="s">
        <v>205</v>
      </c>
      <c r="B31" s="196">
        <v>20501192</v>
      </c>
      <c r="C31" s="151">
        <v>1.9</v>
      </c>
      <c r="D31" s="152">
        <v>76810040</v>
      </c>
      <c r="E31" s="151">
        <v>1.7</v>
      </c>
      <c r="F31" s="153">
        <v>3.7</v>
      </c>
      <c r="G31" s="203"/>
      <c r="H31" s="203"/>
      <c r="I31" s="203"/>
      <c r="J31" s="203"/>
      <c r="K31" s="203"/>
      <c r="L31" s="203"/>
    </row>
    <row r="32" spans="1:12" s="141" customFormat="1" ht="13.15" customHeight="1" x14ac:dyDescent="0.2">
      <c r="A32" s="156" t="s">
        <v>118</v>
      </c>
      <c r="B32" s="150">
        <v>17930484</v>
      </c>
      <c r="C32" s="151">
        <v>1.9</v>
      </c>
      <c r="D32" s="207">
        <v>67258390</v>
      </c>
      <c r="E32" s="151">
        <v>1.6</v>
      </c>
      <c r="F32" s="153">
        <v>3.8</v>
      </c>
      <c r="G32" s="203"/>
      <c r="H32" s="203"/>
      <c r="I32" s="203"/>
      <c r="J32" s="203"/>
      <c r="K32" s="203"/>
      <c r="L32" s="203"/>
    </row>
    <row r="33" spans="1:12" s="141" customFormat="1" ht="13.15" customHeight="1" x14ac:dyDescent="0.2">
      <c r="A33" s="156" t="s">
        <v>198</v>
      </c>
      <c r="B33" s="196">
        <v>2570708</v>
      </c>
      <c r="C33" s="151">
        <v>1.9</v>
      </c>
      <c r="D33" s="152">
        <v>9551650</v>
      </c>
      <c r="E33" s="151">
        <v>2.5</v>
      </c>
      <c r="F33" s="153">
        <v>3.7</v>
      </c>
      <c r="G33" s="203"/>
      <c r="H33" s="203"/>
      <c r="I33" s="203"/>
      <c r="J33" s="203"/>
      <c r="K33" s="203"/>
      <c r="L33" s="203"/>
    </row>
    <row r="34" spans="1:12" s="141" customFormat="1" ht="15.95" customHeight="1" x14ac:dyDescent="0.2">
      <c r="A34" s="157" t="s">
        <v>206</v>
      </c>
      <c r="B34" s="196">
        <v>4075813</v>
      </c>
      <c r="C34" s="151">
        <v>-0.2</v>
      </c>
      <c r="D34" s="152">
        <v>13744534</v>
      </c>
      <c r="E34" s="151">
        <v>-0.5</v>
      </c>
      <c r="F34" s="153">
        <v>3.4</v>
      </c>
      <c r="G34" s="203"/>
      <c r="H34" s="203"/>
      <c r="I34" s="203"/>
      <c r="J34" s="203"/>
      <c r="K34" s="203"/>
      <c r="L34" s="203"/>
    </row>
    <row r="35" spans="1:12" s="141" customFormat="1" ht="13.15" customHeight="1" x14ac:dyDescent="0.2">
      <c r="A35" s="158" t="s">
        <v>118</v>
      </c>
      <c r="B35" s="150">
        <v>3968203</v>
      </c>
      <c r="C35" s="151">
        <v>-0.3</v>
      </c>
      <c r="D35" s="207">
        <v>13293368</v>
      </c>
      <c r="E35" s="151">
        <v>-0.5</v>
      </c>
      <c r="F35" s="153">
        <v>3.3</v>
      </c>
      <c r="G35" s="203"/>
      <c r="H35" s="203"/>
      <c r="I35" s="203"/>
      <c r="J35" s="203"/>
      <c r="K35" s="203"/>
      <c r="L35" s="203"/>
    </row>
    <row r="36" spans="1:12" s="141" customFormat="1" ht="13.15" customHeight="1" x14ac:dyDescent="0.2">
      <c r="A36" s="158" t="s">
        <v>198</v>
      </c>
      <c r="B36" s="196">
        <v>107610</v>
      </c>
      <c r="C36" s="151">
        <v>1</v>
      </c>
      <c r="D36" s="152">
        <v>451166</v>
      </c>
      <c r="E36" s="151">
        <v>0.5</v>
      </c>
      <c r="F36" s="153">
        <v>4.2</v>
      </c>
      <c r="G36" s="203"/>
      <c r="H36" s="203"/>
      <c r="I36" s="203"/>
      <c r="J36" s="203"/>
      <c r="K36" s="203"/>
      <c r="L36" s="203"/>
    </row>
    <row r="37" spans="1:12" s="141" customFormat="1" ht="13.15" customHeight="1" x14ac:dyDescent="0.2">
      <c r="A37" s="156" t="s">
        <v>207</v>
      </c>
      <c r="B37" s="196">
        <v>2573946</v>
      </c>
      <c r="C37" s="151">
        <v>4.0999999999999996</v>
      </c>
      <c r="D37" s="152">
        <v>10476185</v>
      </c>
      <c r="E37" s="151">
        <v>2.8</v>
      </c>
      <c r="F37" s="153">
        <v>4.0999999999999996</v>
      </c>
      <c r="G37" s="203"/>
      <c r="H37" s="203"/>
      <c r="I37" s="203"/>
      <c r="J37" s="203"/>
      <c r="K37" s="203"/>
      <c r="L37" s="203"/>
    </row>
    <row r="38" spans="1:12" s="141" customFormat="1" ht="13.15" customHeight="1" x14ac:dyDescent="0.2">
      <c r="A38" s="158" t="s">
        <v>118</v>
      </c>
      <c r="B38" s="150">
        <v>2038487</v>
      </c>
      <c r="C38" s="151">
        <v>6.3</v>
      </c>
      <c r="D38" s="207">
        <v>7933239</v>
      </c>
      <c r="E38" s="151">
        <v>3.7</v>
      </c>
      <c r="F38" s="153">
        <v>3.9</v>
      </c>
      <c r="G38" s="203"/>
      <c r="H38" s="203"/>
      <c r="I38" s="203"/>
      <c r="J38" s="203"/>
      <c r="K38" s="203"/>
      <c r="L38" s="203"/>
    </row>
    <row r="39" spans="1:12" s="141" customFormat="1" ht="13.15" customHeight="1" x14ac:dyDescent="0.2">
      <c r="A39" s="158" t="s">
        <v>198</v>
      </c>
      <c r="B39" s="196">
        <v>535459</v>
      </c>
      <c r="C39" s="151">
        <v>-3.7</v>
      </c>
      <c r="D39" s="152">
        <v>2542946</v>
      </c>
      <c r="E39" s="151">
        <v>0.1</v>
      </c>
      <c r="F39" s="153">
        <v>4.7</v>
      </c>
      <c r="G39" s="203"/>
      <c r="H39" s="203"/>
      <c r="I39" s="203"/>
      <c r="J39" s="203"/>
      <c r="K39" s="203"/>
      <c r="L39" s="203"/>
    </row>
    <row r="40" spans="1:12" s="141" customFormat="1" ht="13.15" customHeight="1" x14ac:dyDescent="0.2">
      <c r="A40" s="160" t="s">
        <v>208</v>
      </c>
      <c r="B40" s="196" t="s">
        <v>196</v>
      </c>
      <c r="C40" s="151" t="s">
        <v>196</v>
      </c>
      <c r="D40" s="152" t="s">
        <v>196</v>
      </c>
      <c r="E40" s="151" t="s">
        <v>196</v>
      </c>
      <c r="F40" s="153" t="s">
        <v>196</v>
      </c>
      <c r="G40" s="203"/>
      <c r="H40" s="203"/>
      <c r="I40" s="203"/>
      <c r="J40" s="203"/>
      <c r="K40" s="203"/>
      <c r="L40" s="203"/>
    </row>
    <row r="41" spans="1:12" s="141" customFormat="1" ht="13.15" customHeight="1" x14ac:dyDescent="0.2">
      <c r="A41" s="158" t="s">
        <v>209</v>
      </c>
      <c r="B41" s="150">
        <v>5946116</v>
      </c>
      <c r="C41" s="151">
        <v>4.4000000000000004</v>
      </c>
      <c r="D41" s="207">
        <v>32736298</v>
      </c>
      <c r="E41" s="151">
        <v>2.9</v>
      </c>
      <c r="F41" s="153">
        <v>5.5</v>
      </c>
      <c r="G41" s="203"/>
      <c r="H41" s="203"/>
      <c r="I41" s="203"/>
      <c r="J41" s="203"/>
      <c r="K41" s="203"/>
      <c r="L41" s="203"/>
    </row>
    <row r="42" spans="1:12" s="141" customFormat="1" ht="13.15" customHeight="1" x14ac:dyDescent="0.2">
      <c r="A42" s="158" t="s">
        <v>118</v>
      </c>
      <c r="B42" s="196">
        <v>5336545</v>
      </c>
      <c r="C42" s="151">
        <v>4</v>
      </c>
      <c r="D42" s="152">
        <v>29526820</v>
      </c>
      <c r="E42" s="151">
        <v>2.7</v>
      </c>
      <c r="F42" s="153">
        <v>5.5</v>
      </c>
      <c r="G42" s="203"/>
      <c r="H42" s="203"/>
      <c r="I42" s="203"/>
      <c r="J42" s="203"/>
      <c r="K42" s="203"/>
      <c r="L42" s="203"/>
    </row>
    <row r="43" spans="1:12" s="141" customFormat="1" ht="13.15" customHeight="1" x14ac:dyDescent="0.2">
      <c r="A43" s="158" t="s">
        <v>198</v>
      </c>
      <c r="B43" s="196">
        <v>609571</v>
      </c>
      <c r="C43" s="151">
        <v>8</v>
      </c>
      <c r="D43" s="152">
        <v>3209478</v>
      </c>
      <c r="E43" s="151">
        <v>5.3</v>
      </c>
      <c r="F43" s="153">
        <v>5.3</v>
      </c>
      <c r="G43" s="203"/>
      <c r="H43" s="203"/>
      <c r="I43" s="203"/>
      <c r="J43" s="203"/>
      <c r="K43" s="203"/>
      <c r="L43" s="203"/>
    </row>
    <row r="44" spans="1:12" s="141" customFormat="1" ht="13.15" customHeight="1" x14ac:dyDescent="0.2">
      <c r="A44" s="156" t="s">
        <v>210</v>
      </c>
      <c r="B44" s="150">
        <v>7905317</v>
      </c>
      <c r="C44" s="151">
        <v>0.6</v>
      </c>
      <c r="D44" s="207">
        <v>19853023</v>
      </c>
      <c r="E44" s="151">
        <v>0.8</v>
      </c>
      <c r="F44" s="153">
        <v>2.5</v>
      </c>
      <c r="G44" s="203"/>
      <c r="H44" s="203"/>
      <c r="I44" s="203"/>
      <c r="J44" s="203"/>
      <c r="K44" s="203"/>
      <c r="L44" s="203"/>
    </row>
    <row r="45" spans="1:12" s="141" customFormat="1" ht="13.15" customHeight="1" x14ac:dyDescent="0.2">
      <c r="A45" s="158" t="s">
        <v>118</v>
      </c>
      <c r="B45" s="196">
        <v>6587249</v>
      </c>
      <c r="C45" s="151">
        <v>0.3</v>
      </c>
      <c r="D45" s="152">
        <v>16504963</v>
      </c>
      <c r="E45" s="151">
        <v>0.5</v>
      </c>
      <c r="F45" s="153">
        <v>2.5</v>
      </c>
      <c r="G45" s="203"/>
      <c r="H45" s="203"/>
      <c r="I45" s="203"/>
      <c r="J45" s="203"/>
      <c r="K45" s="203"/>
      <c r="L45" s="203"/>
    </row>
    <row r="46" spans="1:12" s="141" customFormat="1" ht="13.15" customHeight="1" x14ac:dyDescent="0.2">
      <c r="A46" s="158" t="s">
        <v>198</v>
      </c>
      <c r="B46" s="196">
        <v>1318068</v>
      </c>
      <c r="C46" s="151">
        <v>1.8</v>
      </c>
      <c r="D46" s="152">
        <v>3348060</v>
      </c>
      <c r="E46" s="151">
        <v>2.1</v>
      </c>
      <c r="F46" s="153">
        <v>2.5</v>
      </c>
      <c r="G46" s="203"/>
      <c r="H46" s="203"/>
      <c r="I46" s="203"/>
      <c r="J46" s="203"/>
      <c r="K46" s="203"/>
      <c r="L46" s="203"/>
    </row>
    <row r="47" spans="1:12" s="141" customFormat="1" ht="19.899999999999999" customHeight="1" x14ac:dyDescent="0.2">
      <c r="A47" s="155" t="s">
        <v>211</v>
      </c>
      <c r="B47" s="150">
        <v>8718476</v>
      </c>
      <c r="C47" s="151">
        <v>7.7</v>
      </c>
      <c r="D47" s="207">
        <v>29220430</v>
      </c>
      <c r="E47" s="151">
        <v>4.8</v>
      </c>
      <c r="F47" s="153">
        <v>3.4</v>
      </c>
      <c r="G47" s="203"/>
      <c r="H47" s="203"/>
      <c r="I47" s="203"/>
      <c r="J47" s="203"/>
      <c r="K47" s="203"/>
      <c r="L47" s="203"/>
    </row>
    <row r="48" spans="1:12" s="141" customFormat="1" ht="13.15" customHeight="1" x14ac:dyDescent="0.2">
      <c r="A48" s="156" t="s">
        <v>118</v>
      </c>
      <c r="B48" s="196">
        <v>7149450</v>
      </c>
      <c r="C48" s="151">
        <v>7.8</v>
      </c>
      <c r="D48" s="152">
        <v>24834498</v>
      </c>
      <c r="E48" s="151">
        <v>4.8</v>
      </c>
      <c r="F48" s="153">
        <v>3.5</v>
      </c>
      <c r="G48" s="203"/>
      <c r="H48" s="203"/>
      <c r="I48" s="203"/>
      <c r="J48" s="203"/>
      <c r="K48" s="203"/>
      <c r="L48" s="203"/>
    </row>
    <row r="49" spans="1:12" s="141" customFormat="1" ht="13.15" customHeight="1" x14ac:dyDescent="0.2">
      <c r="A49" s="156" t="s">
        <v>198</v>
      </c>
      <c r="B49" s="196">
        <v>1569026</v>
      </c>
      <c r="C49" s="151">
        <v>7.5</v>
      </c>
      <c r="D49" s="152">
        <v>4385932</v>
      </c>
      <c r="E49" s="151">
        <v>4.9000000000000004</v>
      </c>
      <c r="F49" s="153">
        <v>2.8</v>
      </c>
      <c r="G49" s="203"/>
      <c r="H49" s="203"/>
      <c r="I49" s="203"/>
      <c r="J49" s="203"/>
      <c r="K49" s="203"/>
      <c r="L49" s="203"/>
    </row>
    <row r="50" spans="1:12" s="141" customFormat="1" ht="19.899999999999999" customHeight="1" x14ac:dyDescent="0.2">
      <c r="A50" s="159" t="s">
        <v>212</v>
      </c>
      <c r="B50" s="150" t="s">
        <v>196</v>
      </c>
      <c r="C50" s="151" t="s">
        <v>196</v>
      </c>
      <c r="D50" s="207" t="s">
        <v>196</v>
      </c>
      <c r="E50" s="151" t="s">
        <v>196</v>
      </c>
      <c r="F50" s="153" t="s">
        <v>196</v>
      </c>
      <c r="G50" s="203"/>
      <c r="H50" s="203"/>
      <c r="I50" s="203"/>
      <c r="J50" s="203"/>
      <c r="K50" s="203"/>
      <c r="L50" s="203"/>
    </row>
    <row r="51" spans="1:12" s="141" customFormat="1" ht="13.15" customHeight="1" x14ac:dyDescent="0.2">
      <c r="A51" s="156" t="s">
        <v>213</v>
      </c>
      <c r="B51" s="196">
        <v>5893438</v>
      </c>
      <c r="C51" s="151">
        <v>0.5</v>
      </c>
      <c r="D51" s="152">
        <v>58184717</v>
      </c>
      <c r="E51" s="151">
        <v>1.1000000000000001</v>
      </c>
      <c r="F51" s="153">
        <v>9.9</v>
      </c>
      <c r="G51" s="203"/>
      <c r="H51" s="203"/>
      <c r="I51" s="203"/>
      <c r="J51" s="203"/>
      <c r="K51" s="203"/>
      <c r="L51" s="203"/>
    </row>
    <row r="52" spans="1:12" s="141" customFormat="1" ht="13.15" customHeight="1" x14ac:dyDescent="0.2">
      <c r="A52" s="156" t="s">
        <v>118</v>
      </c>
      <c r="B52" s="196">
        <v>5754420</v>
      </c>
      <c r="C52" s="151">
        <v>0.5</v>
      </c>
      <c r="D52" s="152">
        <v>57340078</v>
      </c>
      <c r="E52" s="151">
        <v>1</v>
      </c>
      <c r="F52" s="153">
        <v>10</v>
      </c>
      <c r="G52" s="203"/>
      <c r="H52" s="203"/>
      <c r="I52" s="203"/>
      <c r="J52" s="203"/>
      <c r="K52" s="203"/>
      <c r="L52" s="203"/>
    </row>
    <row r="53" spans="1:12" s="141" customFormat="1" ht="13.15" customHeight="1" x14ac:dyDescent="0.2">
      <c r="A53" s="156" t="s">
        <v>198</v>
      </c>
      <c r="B53" s="150">
        <v>139018</v>
      </c>
      <c r="C53" s="151">
        <v>-0.6</v>
      </c>
      <c r="D53" s="207">
        <v>844639</v>
      </c>
      <c r="E53" s="151">
        <v>9.4</v>
      </c>
      <c r="F53" s="153">
        <v>6.1</v>
      </c>
      <c r="G53" s="203"/>
      <c r="H53" s="203"/>
      <c r="I53" s="203"/>
      <c r="J53" s="203"/>
      <c r="K53" s="203"/>
      <c r="L53" s="203"/>
    </row>
    <row r="54" spans="1:12" s="141" customFormat="1" ht="15.95" customHeight="1" x14ac:dyDescent="0.2">
      <c r="A54" s="161" t="s">
        <v>214</v>
      </c>
      <c r="B54" s="196" t="s">
        <v>196</v>
      </c>
      <c r="C54" s="151" t="s">
        <v>196</v>
      </c>
      <c r="D54" s="152" t="s">
        <v>196</v>
      </c>
      <c r="E54" s="151" t="s">
        <v>196</v>
      </c>
      <c r="F54" s="153" t="s">
        <v>196</v>
      </c>
      <c r="G54" s="203"/>
      <c r="H54" s="203"/>
      <c r="I54" s="203"/>
      <c r="J54" s="203"/>
      <c r="K54" s="203"/>
      <c r="L54" s="203"/>
    </row>
    <row r="55" spans="1:12" s="141" customFormat="1" ht="13.15" customHeight="1" x14ac:dyDescent="0.2">
      <c r="A55" s="158" t="s">
        <v>215</v>
      </c>
      <c r="B55" s="196">
        <v>2275663</v>
      </c>
      <c r="C55" s="151">
        <v>1.1000000000000001</v>
      </c>
      <c r="D55" s="152">
        <v>47467827</v>
      </c>
      <c r="E55" s="151">
        <v>0.8</v>
      </c>
      <c r="F55" s="153">
        <v>20.9</v>
      </c>
      <c r="G55" s="203"/>
      <c r="H55" s="203"/>
      <c r="I55" s="203"/>
      <c r="J55" s="203"/>
      <c r="K55" s="203"/>
      <c r="L55" s="203"/>
    </row>
    <row r="56" spans="1:12" s="141" customFormat="1" ht="13.15" customHeight="1" x14ac:dyDescent="0.2">
      <c r="A56" s="158" t="s">
        <v>118</v>
      </c>
      <c r="B56" s="150">
        <v>2236914</v>
      </c>
      <c r="C56" s="151">
        <v>0.8</v>
      </c>
      <c r="D56" s="207">
        <v>47102823</v>
      </c>
      <c r="E56" s="151">
        <v>0.7</v>
      </c>
      <c r="F56" s="153">
        <v>21.1</v>
      </c>
      <c r="G56" s="203"/>
      <c r="H56" s="203"/>
      <c r="I56" s="203"/>
      <c r="J56" s="203"/>
      <c r="K56" s="203"/>
      <c r="L56" s="203"/>
    </row>
    <row r="57" spans="1:12" s="141" customFormat="1" ht="13.15" customHeight="1" x14ac:dyDescent="0.2">
      <c r="A57" s="158" t="s">
        <v>198</v>
      </c>
      <c r="B57" s="196">
        <v>38749</v>
      </c>
      <c r="C57" s="151">
        <v>21.1</v>
      </c>
      <c r="D57" s="152">
        <v>365004</v>
      </c>
      <c r="E57" s="151">
        <v>16</v>
      </c>
      <c r="F57" s="153">
        <v>9.4</v>
      </c>
      <c r="G57" s="203"/>
      <c r="H57" s="203"/>
      <c r="I57" s="203"/>
      <c r="J57" s="203"/>
      <c r="K57" s="203"/>
      <c r="L57" s="203"/>
    </row>
    <row r="58" spans="1:12" s="141" customFormat="1" ht="13.15" customHeight="1" x14ac:dyDescent="0.2">
      <c r="A58" s="156" t="s">
        <v>216</v>
      </c>
      <c r="B58" s="196">
        <v>3617775</v>
      </c>
      <c r="C58" s="151">
        <v>0.2</v>
      </c>
      <c r="D58" s="152">
        <v>10716890</v>
      </c>
      <c r="E58" s="151">
        <v>2.4</v>
      </c>
      <c r="F58" s="153">
        <v>3</v>
      </c>
      <c r="G58" s="203"/>
      <c r="H58" s="203"/>
      <c r="I58" s="203"/>
      <c r="J58" s="203"/>
      <c r="K58" s="203"/>
      <c r="L58" s="203"/>
    </row>
    <row r="59" spans="1:12" s="141" customFormat="1" ht="13.15" customHeight="1" x14ac:dyDescent="0.2">
      <c r="A59" s="158" t="s">
        <v>118</v>
      </c>
      <c r="B59" s="150">
        <v>3517506</v>
      </c>
      <c r="C59" s="151">
        <v>0.4</v>
      </c>
      <c r="D59" s="207">
        <v>10237255</v>
      </c>
      <c r="E59" s="151">
        <v>2.2999999999999998</v>
      </c>
      <c r="F59" s="153">
        <v>2.9</v>
      </c>
      <c r="G59" s="203"/>
      <c r="H59" s="203"/>
      <c r="I59" s="203"/>
      <c r="J59" s="203"/>
      <c r="K59" s="203"/>
      <c r="L59" s="203"/>
    </row>
    <row r="60" spans="1:12" s="141" customFormat="1" ht="13.15" customHeight="1" x14ac:dyDescent="0.2">
      <c r="A60" s="158" t="s">
        <v>198</v>
      </c>
      <c r="B60" s="196">
        <v>100269</v>
      </c>
      <c r="C60" s="151">
        <v>-7.1</v>
      </c>
      <c r="D60" s="152">
        <v>479635</v>
      </c>
      <c r="E60" s="151">
        <v>4.8</v>
      </c>
      <c r="F60" s="153">
        <v>4.8</v>
      </c>
      <c r="G60" s="203"/>
      <c r="H60" s="203"/>
      <c r="I60" s="203"/>
      <c r="J60" s="203"/>
      <c r="K60" s="203"/>
      <c r="L60" s="203"/>
    </row>
    <row r="61" spans="1:12" s="141" customFormat="1" ht="19.899999999999999" customHeight="1" x14ac:dyDescent="0.2">
      <c r="A61" s="185" t="s">
        <v>310</v>
      </c>
      <c r="B61" s="150">
        <v>145931726</v>
      </c>
      <c r="C61" s="151">
        <v>3.736165988356646</v>
      </c>
      <c r="D61" s="150">
        <v>362710382</v>
      </c>
      <c r="E61" s="151">
        <v>2.7239021862170034</v>
      </c>
      <c r="F61" s="153">
        <v>2.4854799702704811</v>
      </c>
    </row>
    <row r="62" spans="1:12" s="141" customFormat="1" ht="13.15" customHeight="1" x14ac:dyDescent="0.2">
      <c r="A62" s="154" t="s">
        <v>118</v>
      </c>
      <c r="B62" s="150">
        <v>113598170</v>
      </c>
      <c r="C62" s="205">
        <v>3.0973651954822969</v>
      </c>
      <c r="D62" s="150">
        <v>289024075</v>
      </c>
      <c r="E62" s="205">
        <v>2.0492458029043803</v>
      </c>
      <c r="F62" s="153">
        <v>2.5442669983152015</v>
      </c>
    </row>
    <row r="63" spans="1:12" s="141" customFormat="1" ht="13.15" customHeight="1" x14ac:dyDescent="0.2">
      <c r="A63" s="154" t="s">
        <v>198</v>
      </c>
      <c r="B63" s="150">
        <v>32333556</v>
      </c>
      <c r="C63" s="205">
        <v>6.0446371601135667</v>
      </c>
      <c r="D63" s="150">
        <v>73686307</v>
      </c>
      <c r="E63" s="205">
        <v>5.4585529476913734</v>
      </c>
      <c r="F63" s="153">
        <v>2.2789422542945785</v>
      </c>
    </row>
    <row r="64" spans="1:12" s="141" customFormat="1" ht="19.899999999999999" customHeight="1" x14ac:dyDescent="0.2">
      <c r="A64" s="155" t="s">
        <v>199</v>
      </c>
      <c r="B64" s="196">
        <v>117325822</v>
      </c>
      <c r="C64" s="151">
        <v>3.9</v>
      </c>
      <c r="D64" s="152">
        <v>236467428</v>
      </c>
      <c r="E64" s="151">
        <v>3.3</v>
      </c>
      <c r="F64" s="153">
        <v>2</v>
      </c>
    </row>
    <row r="65" spans="1:6" s="141" customFormat="1" ht="13.15" customHeight="1" x14ac:dyDescent="0.2">
      <c r="A65" s="156" t="s">
        <v>118</v>
      </c>
      <c r="B65" s="196">
        <v>88905170</v>
      </c>
      <c r="C65" s="151">
        <v>3.2</v>
      </c>
      <c r="D65" s="152">
        <v>176479034</v>
      </c>
      <c r="E65" s="151">
        <v>2.4</v>
      </c>
      <c r="F65" s="153">
        <v>2</v>
      </c>
    </row>
    <row r="66" spans="1:6" s="141" customFormat="1" ht="13.15" customHeight="1" x14ac:dyDescent="0.2">
      <c r="A66" s="156" t="s">
        <v>198</v>
      </c>
      <c r="B66" s="150">
        <v>28420652</v>
      </c>
      <c r="C66" s="151">
        <v>6.3</v>
      </c>
      <c r="D66" s="207">
        <v>59988394</v>
      </c>
      <c r="E66" s="151">
        <v>5.9</v>
      </c>
      <c r="F66" s="153">
        <v>2.1</v>
      </c>
    </row>
    <row r="67" spans="1:6" s="141" customFormat="1" ht="15.95" customHeight="1" x14ac:dyDescent="0.2">
      <c r="A67" s="157" t="s">
        <v>200</v>
      </c>
      <c r="B67" s="196">
        <v>79455773</v>
      </c>
      <c r="C67" s="151">
        <v>3.8</v>
      </c>
      <c r="D67" s="152">
        <v>154873516</v>
      </c>
      <c r="E67" s="151">
        <v>3.3</v>
      </c>
      <c r="F67" s="153">
        <v>1.9</v>
      </c>
    </row>
    <row r="68" spans="1:6" s="141" customFormat="1" ht="13.15" customHeight="1" x14ac:dyDescent="0.2">
      <c r="A68" s="158" t="s">
        <v>118</v>
      </c>
      <c r="B68" s="196">
        <v>59216975</v>
      </c>
      <c r="C68" s="151">
        <v>2.8</v>
      </c>
      <c r="D68" s="152">
        <v>113565146</v>
      </c>
      <c r="E68" s="151">
        <v>2.4</v>
      </c>
      <c r="F68" s="153">
        <v>1.9</v>
      </c>
    </row>
    <row r="69" spans="1:6" s="141" customFormat="1" ht="13.15" customHeight="1" x14ac:dyDescent="0.2">
      <c r="A69" s="158" t="s">
        <v>198</v>
      </c>
      <c r="B69" s="150">
        <v>20238798</v>
      </c>
      <c r="C69" s="151">
        <v>6.7</v>
      </c>
      <c r="D69" s="207">
        <v>41308370</v>
      </c>
      <c r="E69" s="151">
        <v>6.1</v>
      </c>
      <c r="F69" s="153">
        <v>2</v>
      </c>
    </row>
    <row r="70" spans="1:6" s="141" customFormat="1" ht="13.15" customHeight="1" x14ac:dyDescent="0.2">
      <c r="A70" s="157" t="s">
        <v>201</v>
      </c>
      <c r="B70" s="196">
        <v>24909273</v>
      </c>
      <c r="C70" s="151">
        <v>5.5</v>
      </c>
      <c r="D70" s="152">
        <v>51475818</v>
      </c>
      <c r="E70" s="151">
        <v>4.3</v>
      </c>
      <c r="F70" s="153">
        <v>2.1</v>
      </c>
    </row>
    <row r="71" spans="1:6" s="141" customFormat="1" ht="13.15" customHeight="1" x14ac:dyDescent="0.2">
      <c r="A71" s="158" t="s">
        <v>118</v>
      </c>
      <c r="B71" s="196">
        <v>18646548</v>
      </c>
      <c r="C71" s="151">
        <v>5.3</v>
      </c>
      <c r="D71" s="152">
        <v>37326879</v>
      </c>
      <c r="E71" s="151">
        <v>4</v>
      </c>
      <c r="F71" s="153">
        <v>2</v>
      </c>
    </row>
    <row r="72" spans="1:6" s="141" customFormat="1" ht="13.15" customHeight="1" x14ac:dyDescent="0.2">
      <c r="A72" s="158" t="s">
        <v>198</v>
      </c>
      <c r="B72" s="150">
        <v>6262725</v>
      </c>
      <c r="C72" s="151">
        <v>6.1</v>
      </c>
      <c r="D72" s="207">
        <v>14148939</v>
      </c>
      <c r="E72" s="151">
        <v>5.2</v>
      </c>
      <c r="F72" s="153">
        <v>2.2999999999999998</v>
      </c>
    </row>
    <row r="73" spans="1:6" s="141" customFormat="1" ht="13.15" customHeight="1" x14ac:dyDescent="0.2">
      <c r="A73" s="157" t="s">
        <v>202</v>
      </c>
      <c r="B73" s="196">
        <v>8301245</v>
      </c>
      <c r="C73" s="151">
        <v>1.6</v>
      </c>
      <c r="D73" s="152">
        <v>17156098</v>
      </c>
      <c r="E73" s="151">
        <v>0.8</v>
      </c>
      <c r="F73" s="153">
        <v>2.1</v>
      </c>
    </row>
    <row r="74" spans="1:6" s="141" customFormat="1" ht="13.15" customHeight="1" x14ac:dyDescent="0.2">
      <c r="A74" s="158" t="s">
        <v>118</v>
      </c>
      <c r="B74" s="196">
        <v>7110198</v>
      </c>
      <c r="C74" s="151">
        <v>1.5</v>
      </c>
      <c r="D74" s="152">
        <v>14671901</v>
      </c>
      <c r="E74" s="151">
        <v>0.6</v>
      </c>
      <c r="F74" s="153">
        <v>2.1</v>
      </c>
    </row>
    <row r="75" spans="1:6" s="141" customFormat="1" ht="13.15" customHeight="1" x14ac:dyDescent="0.2">
      <c r="A75" s="158" t="s">
        <v>198</v>
      </c>
      <c r="B75" s="150">
        <v>1191047</v>
      </c>
      <c r="C75" s="151">
        <v>2.6</v>
      </c>
      <c r="D75" s="207">
        <v>2484197</v>
      </c>
      <c r="E75" s="151">
        <v>2.4</v>
      </c>
      <c r="F75" s="153">
        <v>2.1</v>
      </c>
    </row>
    <row r="76" spans="1:6" s="141" customFormat="1" ht="13.15" customHeight="1" x14ac:dyDescent="0.2">
      <c r="A76" s="157" t="s">
        <v>203</v>
      </c>
      <c r="B76" s="196">
        <v>4659531</v>
      </c>
      <c r="C76" s="151">
        <v>2.5</v>
      </c>
      <c r="D76" s="152">
        <v>12961996</v>
      </c>
      <c r="E76" s="151">
        <v>1.5</v>
      </c>
      <c r="F76" s="153">
        <v>2.8</v>
      </c>
    </row>
    <row r="77" spans="1:6" s="141" customFormat="1" ht="13.15" customHeight="1" x14ac:dyDescent="0.2">
      <c r="A77" s="158" t="s">
        <v>118</v>
      </c>
      <c r="B77" s="196">
        <v>3931449</v>
      </c>
      <c r="C77" s="151">
        <v>2</v>
      </c>
      <c r="D77" s="152">
        <v>10915108</v>
      </c>
      <c r="E77" s="151">
        <v>0.3</v>
      </c>
      <c r="F77" s="153">
        <v>2.8</v>
      </c>
    </row>
    <row r="78" spans="1:6" s="141" customFormat="1" ht="13.15" customHeight="1" x14ac:dyDescent="0.2">
      <c r="A78" s="158" t="s">
        <v>198</v>
      </c>
      <c r="B78" s="150">
        <v>728082</v>
      </c>
      <c r="C78" s="151">
        <v>5.7</v>
      </c>
      <c r="D78" s="207">
        <v>2046888</v>
      </c>
      <c r="E78" s="151">
        <v>8.5</v>
      </c>
      <c r="F78" s="153">
        <v>2.8</v>
      </c>
    </row>
    <row r="79" spans="1:6" s="141" customFormat="1" ht="19.899999999999999" customHeight="1" x14ac:dyDescent="0.2">
      <c r="A79" s="159" t="s">
        <v>204</v>
      </c>
      <c r="B79" s="196"/>
      <c r="C79" s="151"/>
      <c r="D79" s="152"/>
      <c r="E79" s="151"/>
      <c r="F79" s="153"/>
    </row>
    <row r="80" spans="1:6" s="141" customFormat="1" ht="13.15" customHeight="1" x14ac:dyDescent="0.2">
      <c r="A80" s="156" t="s">
        <v>205</v>
      </c>
      <c r="B80" s="196">
        <v>16212656</v>
      </c>
      <c r="C80" s="151">
        <v>1.5</v>
      </c>
      <c r="D80" s="152">
        <v>53848086</v>
      </c>
      <c r="E80" s="151">
        <v>1</v>
      </c>
      <c r="F80" s="153">
        <v>3.3</v>
      </c>
    </row>
    <row r="81" spans="1:6" s="141" customFormat="1" ht="13.15" customHeight="1" x14ac:dyDescent="0.2">
      <c r="A81" s="156" t="s">
        <v>118</v>
      </c>
      <c r="B81" s="150">
        <v>13888405</v>
      </c>
      <c r="C81" s="151">
        <v>1.5</v>
      </c>
      <c r="D81" s="207">
        <v>45068775</v>
      </c>
      <c r="E81" s="151">
        <v>0.7</v>
      </c>
      <c r="F81" s="153">
        <v>3.2</v>
      </c>
    </row>
    <row r="82" spans="1:6" s="141" customFormat="1" ht="13.15" customHeight="1" x14ac:dyDescent="0.2">
      <c r="A82" s="156" t="s">
        <v>198</v>
      </c>
      <c r="B82" s="196">
        <v>2324251</v>
      </c>
      <c r="C82" s="151">
        <v>1.9</v>
      </c>
      <c r="D82" s="152">
        <v>8779311</v>
      </c>
      <c r="E82" s="151">
        <v>2.5</v>
      </c>
      <c r="F82" s="153">
        <v>3.8</v>
      </c>
    </row>
    <row r="83" spans="1:6" s="141" customFormat="1" ht="15.95" customHeight="1" x14ac:dyDescent="0.2">
      <c r="A83" s="157" t="s">
        <v>206</v>
      </c>
      <c r="B83" s="196">
        <v>3528869</v>
      </c>
      <c r="C83" s="151">
        <v>-0.6</v>
      </c>
      <c r="D83" s="152">
        <v>10754620</v>
      </c>
      <c r="E83" s="151">
        <v>-1.1000000000000001</v>
      </c>
      <c r="F83" s="153">
        <v>3</v>
      </c>
    </row>
    <row r="84" spans="1:6" s="141" customFormat="1" ht="13.15" customHeight="1" x14ac:dyDescent="0.2">
      <c r="A84" s="158" t="s">
        <v>118</v>
      </c>
      <c r="B84" s="150">
        <v>3433157</v>
      </c>
      <c r="C84" s="151">
        <v>-0.7</v>
      </c>
      <c r="D84" s="207">
        <v>10349667</v>
      </c>
      <c r="E84" s="151">
        <v>-1.1000000000000001</v>
      </c>
      <c r="F84" s="153">
        <v>3</v>
      </c>
    </row>
    <row r="85" spans="1:6" s="141" customFormat="1" ht="13.15" customHeight="1" x14ac:dyDescent="0.2">
      <c r="A85" s="158" t="s">
        <v>198</v>
      </c>
      <c r="B85" s="196">
        <v>95712</v>
      </c>
      <c r="C85" s="151">
        <v>2.4</v>
      </c>
      <c r="D85" s="152">
        <v>404953</v>
      </c>
      <c r="E85" s="151">
        <v>0.9</v>
      </c>
      <c r="F85" s="153">
        <v>4.2</v>
      </c>
    </row>
    <row r="86" spans="1:6" s="141" customFormat="1" ht="13.15" customHeight="1" x14ac:dyDescent="0.2">
      <c r="A86" s="156" t="s">
        <v>207</v>
      </c>
      <c r="B86" s="196">
        <v>1961020</v>
      </c>
      <c r="C86" s="151">
        <v>4</v>
      </c>
      <c r="D86" s="152">
        <v>7837319</v>
      </c>
      <c r="E86" s="151">
        <v>2.8</v>
      </c>
      <c r="F86" s="153">
        <v>4</v>
      </c>
    </row>
    <row r="87" spans="1:6" s="141" customFormat="1" ht="13.15" customHeight="1" x14ac:dyDescent="0.2">
      <c r="A87" s="158" t="s">
        <v>118</v>
      </c>
      <c r="B87" s="150">
        <v>1512639</v>
      </c>
      <c r="C87" s="151">
        <v>6.9</v>
      </c>
      <c r="D87" s="207">
        <v>5576814</v>
      </c>
      <c r="E87" s="151">
        <v>4</v>
      </c>
      <c r="F87" s="153">
        <v>3.7</v>
      </c>
    </row>
    <row r="88" spans="1:6" s="141" customFormat="1" ht="13.15" customHeight="1" x14ac:dyDescent="0.2">
      <c r="A88" s="158" t="s">
        <v>198</v>
      </c>
      <c r="B88" s="196">
        <v>448381</v>
      </c>
      <c r="C88" s="151">
        <v>-4.9000000000000004</v>
      </c>
      <c r="D88" s="152">
        <v>2260505</v>
      </c>
      <c r="E88" s="151">
        <v>0</v>
      </c>
      <c r="F88" s="153">
        <v>5</v>
      </c>
    </row>
    <row r="89" spans="1:6" s="141" customFormat="1" ht="13.15" customHeight="1" x14ac:dyDescent="0.2">
      <c r="A89" s="160" t="s">
        <v>208</v>
      </c>
      <c r="B89" s="196"/>
      <c r="C89" s="151"/>
      <c r="D89" s="152"/>
      <c r="E89" s="151"/>
      <c r="F89" s="153"/>
    </row>
    <row r="90" spans="1:6" s="141" customFormat="1" ht="13.15" customHeight="1" x14ac:dyDescent="0.2">
      <c r="A90" s="158" t="s">
        <v>209</v>
      </c>
      <c r="B90" s="150">
        <v>3675837</v>
      </c>
      <c r="C90" s="151">
        <v>5</v>
      </c>
      <c r="D90" s="207">
        <v>17884194</v>
      </c>
      <c r="E90" s="151">
        <v>2</v>
      </c>
      <c r="F90" s="153">
        <v>4.9000000000000004</v>
      </c>
    </row>
    <row r="91" spans="1:6" s="141" customFormat="1" ht="13.15" customHeight="1" x14ac:dyDescent="0.2">
      <c r="A91" s="158" t="s">
        <v>118</v>
      </c>
      <c r="B91" s="196">
        <v>3103703</v>
      </c>
      <c r="C91" s="151">
        <v>4.4000000000000004</v>
      </c>
      <c r="D91" s="152">
        <v>14890289</v>
      </c>
      <c r="E91" s="151">
        <v>1.4</v>
      </c>
      <c r="F91" s="153">
        <v>4.8</v>
      </c>
    </row>
    <row r="92" spans="1:6" s="141" customFormat="1" ht="13.15" customHeight="1" x14ac:dyDescent="0.2">
      <c r="A92" s="158" t="s">
        <v>198</v>
      </c>
      <c r="B92" s="196">
        <v>572134</v>
      </c>
      <c r="C92" s="151">
        <v>8.1999999999999993</v>
      </c>
      <c r="D92" s="152">
        <v>2993905</v>
      </c>
      <c r="E92" s="151">
        <v>5.0999999999999996</v>
      </c>
      <c r="F92" s="153">
        <v>5.2</v>
      </c>
    </row>
    <row r="93" spans="1:6" s="141" customFormat="1" ht="13.15" customHeight="1" x14ac:dyDescent="0.2">
      <c r="A93" s="156" t="s">
        <v>210</v>
      </c>
      <c r="B93" s="150">
        <v>7046930</v>
      </c>
      <c r="C93" s="151">
        <v>0.3</v>
      </c>
      <c r="D93" s="207">
        <v>17371953</v>
      </c>
      <c r="E93" s="151">
        <v>0.6</v>
      </c>
      <c r="F93" s="153">
        <v>2.5</v>
      </c>
    </row>
    <row r="94" spans="1:6" s="141" customFormat="1" ht="13.15" customHeight="1" x14ac:dyDescent="0.2">
      <c r="A94" s="158" t="s">
        <v>118</v>
      </c>
      <c r="B94" s="196">
        <v>5838906</v>
      </c>
      <c r="C94" s="151">
        <v>0</v>
      </c>
      <c r="D94" s="152">
        <v>14252005</v>
      </c>
      <c r="E94" s="151">
        <v>0.3</v>
      </c>
      <c r="F94" s="153">
        <v>2.4</v>
      </c>
    </row>
    <row r="95" spans="1:6" s="141" customFormat="1" ht="13.15" customHeight="1" x14ac:dyDescent="0.2">
      <c r="A95" s="158" t="s">
        <v>198</v>
      </c>
      <c r="B95" s="196">
        <v>1208024</v>
      </c>
      <c r="C95" s="151">
        <v>1.7</v>
      </c>
      <c r="D95" s="152">
        <v>3119948</v>
      </c>
      <c r="E95" s="151">
        <v>2.2000000000000002</v>
      </c>
      <c r="F95" s="153">
        <v>2.6</v>
      </c>
    </row>
    <row r="96" spans="1:6" s="141" customFormat="1" ht="19.899999999999999" customHeight="1" x14ac:dyDescent="0.2">
      <c r="A96" s="155" t="s">
        <v>211</v>
      </c>
      <c r="B96" s="150">
        <v>6824542</v>
      </c>
      <c r="C96" s="151">
        <v>8.8000000000000007</v>
      </c>
      <c r="D96" s="207">
        <v>20772509</v>
      </c>
      <c r="E96" s="151">
        <v>4.8</v>
      </c>
      <c r="F96" s="153">
        <v>3</v>
      </c>
    </row>
    <row r="97" spans="1:6" s="141" customFormat="1" ht="13.15" customHeight="1" x14ac:dyDescent="0.2">
      <c r="A97" s="156" t="s">
        <v>118</v>
      </c>
      <c r="B97" s="196">
        <v>5374813</v>
      </c>
      <c r="C97" s="151">
        <v>9.1</v>
      </c>
      <c r="D97" s="152">
        <v>16697895</v>
      </c>
      <c r="E97" s="151">
        <v>4.7</v>
      </c>
      <c r="F97" s="153">
        <v>3.1</v>
      </c>
    </row>
    <row r="98" spans="1:6" s="141" customFormat="1" ht="13.15" customHeight="1" x14ac:dyDescent="0.2">
      <c r="A98" s="156" t="s">
        <v>198</v>
      </c>
      <c r="B98" s="196">
        <v>1449729</v>
      </c>
      <c r="C98" s="151">
        <v>8</v>
      </c>
      <c r="D98" s="152">
        <v>4074614</v>
      </c>
      <c r="E98" s="151">
        <v>5.4</v>
      </c>
      <c r="F98" s="153">
        <v>2.8</v>
      </c>
    </row>
    <row r="99" spans="1:6" s="141" customFormat="1" ht="19.899999999999999" customHeight="1" x14ac:dyDescent="0.2">
      <c r="A99" s="159" t="s">
        <v>212</v>
      </c>
      <c r="B99" s="150"/>
      <c r="C99" s="151"/>
      <c r="D99" s="207"/>
      <c r="E99" s="151"/>
      <c r="F99" s="153"/>
    </row>
    <row r="100" spans="1:6" s="141" customFormat="1" ht="13.15" customHeight="1" x14ac:dyDescent="0.2">
      <c r="A100" s="156" t="s">
        <v>213</v>
      </c>
      <c r="B100" s="196">
        <v>5568706</v>
      </c>
      <c r="C100" s="151">
        <v>0.5</v>
      </c>
      <c r="D100" s="152">
        <v>51622359</v>
      </c>
      <c r="E100" s="151">
        <v>1.3</v>
      </c>
      <c r="F100" s="153">
        <v>9.3000000000000007</v>
      </c>
    </row>
    <row r="101" spans="1:6" s="141" customFormat="1" ht="13.15" customHeight="1" x14ac:dyDescent="0.2">
      <c r="A101" s="156" t="s">
        <v>118</v>
      </c>
      <c r="B101" s="196">
        <v>5429782</v>
      </c>
      <c r="C101" s="151">
        <v>0.5</v>
      </c>
      <c r="D101" s="152">
        <v>50778371</v>
      </c>
      <c r="E101" s="151">
        <v>1.1000000000000001</v>
      </c>
      <c r="F101" s="153">
        <v>9.4</v>
      </c>
    </row>
    <row r="102" spans="1:6" s="141" customFormat="1" ht="13.15" customHeight="1" x14ac:dyDescent="0.2">
      <c r="A102" s="156" t="s">
        <v>198</v>
      </c>
      <c r="B102" s="150">
        <v>138924</v>
      </c>
      <c r="C102" s="151">
        <v>-0.6</v>
      </c>
      <c r="D102" s="207">
        <v>843988</v>
      </c>
      <c r="E102" s="151">
        <v>9.4</v>
      </c>
      <c r="F102" s="153">
        <v>6.1</v>
      </c>
    </row>
    <row r="103" spans="1:6" s="141" customFormat="1" ht="15.95" customHeight="1" x14ac:dyDescent="0.2">
      <c r="A103" s="161" t="s">
        <v>214</v>
      </c>
      <c r="B103" s="196"/>
      <c r="C103" s="151"/>
      <c r="D103" s="152"/>
      <c r="E103" s="151"/>
      <c r="F103" s="153"/>
    </row>
    <row r="104" spans="1:6" s="141" customFormat="1" ht="13.15" customHeight="1" x14ac:dyDescent="0.2">
      <c r="A104" s="158" t="s">
        <v>215</v>
      </c>
      <c r="B104" s="196">
        <v>1952254</v>
      </c>
      <c r="C104" s="151">
        <v>1.2</v>
      </c>
      <c r="D104" s="152">
        <v>40918840</v>
      </c>
      <c r="E104" s="151">
        <v>1</v>
      </c>
      <c r="F104" s="153">
        <v>21</v>
      </c>
    </row>
    <row r="105" spans="1:6" s="141" customFormat="1" ht="13.15" customHeight="1" x14ac:dyDescent="0.2">
      <c r="A105" s="158" t="s">
        <v>118</v>
      </c>
      <c r="B105" s="150">
        <v>1913555</v>
      </c>
      <c r="C105" s="151">
        <v>0.9</v>
      </c>
      <c r="D105" s="207">
        <v>40554191</v>
      </c>
      <c r="E105" s="151">
        <v>0.8</v>
      </c>
      <c r="F105" s="153">
        <v>21.2</v>
      </c>
    </row>
    <row r="106" spans="1:6" s="141" customFormat="1" ht="13.15" customHeight="1" x14ac:dyDescent="0.2">
      <c r="A106" s="158" t="s">
        <v>198</v>
      </c>
      <c r="B106" s="196">
        <v>38699</v>
      </c>
      <c r="C106" s="151">
        <v>21.3</v>
      </c>
      <c r="D106" s="152">
        <v>364649</v>
      </c>
      <c r="E106" s="151">
        <v>16.2</v>
      </c>
      <c r="F106" s="153">
        <v>9.4</v>
      </c>
    </row>
    <row r="107" spans="1:6" s="141" customFormat="1" ht="13.15" customHeight="1" x14ac:dyDescent="0.2">
      <c r="A107" s="156" t="s">
        <v>216</v>
      </c>
      <c r="B107" s="196">
        <v>3616452</v>
      </c>
      <c r="C107" s="151">
        <v>0.1</v>
      </c>
      <c r="D107" s="152">
        <v>10703519</v>
      </c>
      <c r="E107" s="151">
        <v>2.4</v>
      </c>
      <c r="F107" s="153">
        <v>3</v>
      </c>
    </row>
    <row r="108" spans="1:6" s="141" customFormat="1" ht="13.15" customHeight="1" x14ac:dyDescent="0.2">
      <c r="A108" s="158" t="s">
        <v>118</v>
      </c>
      <c r="B108" s="150">
        <v>3516227</v>
      </c>
      <c r="C108" s="151">
        <v>0.4</v>
      </c>
      <c r="D108" s="207">
        <v>10224180</v>
      </c>
      <c r="E108" s="151">
        <v>2.2999999999999998</v>
      </c>
      <c r="F108" s="153">
        <v>2.9</v>
      </c>
    </row>
    <row r="109" spans="1:6" s="141" customFormat="1" ht="13.15" customHeight="1" x14ac:dyDescent="0.2">
      <c r="A109" s="158" t="s">
        <v>198</v>
      </c>
      <c r="B109" s="196">
        <v>100225</v>
      </c>
      <c r="C109" s="151">
        <v>-7.1</v>
      </c>
      <c r="D109" s="152">
        <v>479339</v>
      </c>
      <c r="E109" s="151">
        <v>4.8</v>
      </c>
      <c r="F109" s="153">
        <v>4.8</v>
      </c>
    </row>
    <row r="110" spans="1:6" s="141" customFormat="1" ht="19.899999999999999" customHeight="1" x14ac:dyDescent="0.2">
      <c r="A110" s="185" t="s">
        <v>311</v>
      </c>
      <c r="B110" s="150">
        <v>20855459</v>
      </c>
      <c r="C110" s="151">
        <v>3.6593711227998824</v>
      </c>
      <c r="D110" s="150">
        <v>73522419</v>
      </c>
      <c r="E110" s="151">
        <v>3.6058321794904629</v>
      </c>
      <c r="F110" s="153">
        <v>3.5253320965028867</v>
      </c>
    </row>
    <row r="111" spans="1:6" s="141" customFormat="1" ht="13.15" customHeight="1" x14ac:dyDescent="0.2">
      <c r="A111" s="154" t="s">
        <v>118</v>
      </c>
      <c r="B111" s="150">
        <v>18218985</v>
      </c>
      <c r="C111" s="205">
        <v>3.4912990892485425</v>
      </c>
      <c r="D111" s="150">
        <v>67536314</v>
      </c>
      <c r="E111" s="205">
        <v>3.4960606290148633</v>
      </c>
      <c r="F111" s="153">
        <v>3.7069196774683113</v>
      </c>
    </row>
    <row r="112" spans="1:6" s="141" customFormat="1" ht="13.15" customHeight="1" x14ac:dyDescent="0.2">
      <c r="A112" s="154" t="s">
        <v>198</v>
      </c>
      <c r="B112" s="150">
        <v>2636474</v>
      </c>
      <c r="C112" s="205">
        <v>4.8358992833790211</v>
      </c>
      <c r="D112" s="150">
        <v>5986105</v>
      </c>
      <c r="E112" s="205">
        <v>4.8606233019130514</v>
      </c>
      <c r="F112" s="153">
        <v>2.2704965040428999</v>
      </c>
    </row>
    <row r="113" spans="1:6" s="141" customFormat="1" ht="19.899999999999999" customHeight="1" x14ac:dyDescent="0.2">
      <c r="A113" s="155" t="s">
        <v>199</v>
      </c>
      <c r="B113" s="196">
        <v>14348257</v>
      </c>
      <c r="C113" s="151">
        <v>3.8</v>
      </c>
      <c r="D113" s="152">
        <v>35550186</v>
      </c>
      <c r="E113" s="151">
        <v>4.0999999999999996</v>
      </c>
      <c r="F113" s="153">
        <v>2.5</v>
      </c>
    </row>
    <row r="114" spans="1:6" s="141" customFormat="1" ht="13.15" customHeight="1" x14ac:dyDescent="0.2">
      <c r="A114" s="156" t="s">
        <v>118</v>
      </c>
      <c r="B114" s="196">
        <v>12077631</v>
      </c>
      <c r="C114" s="151">
        <v>3.5</v>
      </c>
      <c r="D114" s="152">
        <v>30648389</v>
      </c>
      <c r="E114" s="151">
        <v>3.9</v>
      </c>
      <c r="F114" s="153">
        <v>2.5</v>
      </c>
    </row>
    <row r="115" spans="1:6" s="141" customFormat="1" ht="13.15" customHeight="1" x14ac:dyDescent="0.2">
      <c r="A115" s="156" t="s">
        <v>198</v>
      </c>
      <c r="B115" s="150">
        <v>2270626</v>
      </c>
      <c r="C115" s="151">
        <v>5.3</v>
      </c>
      <c r="D115" s="207">
        <v>4901797</v>
      </c>
      <c r="E115" s="151">
        <v>5.7</v>
      </c>
      <c r="F115" s="153">
        <v>2.2000000000000002</v>
      </c>
    </row>
    <row r="116" spans="1:6" s="141" customFormat="1" ht="15.95" customHeight="1" x14ac:dyDescent="0.2">
      <c r="A116" s="157" t="s">
        <v>200</v>
      </c>
      <c r="B116" s="196">
        <v>9697508</v>
      </c>
      <c r="C116" s="151">
        <v>2.7</v>
      </c>
      <c r="D116" s="152">
        <v>23844251</v>
      </c>
      <c r="E116" s="151">
        <v>3.5</v>
      </c>
      <c r="F116" s="153">
        <v>2.5</v>
      </c>
    </row>
    <row r="117" spans="1:6" s="141" customFormat="1" ht="13.15" customHeight="1" x14ac:dyDescent="0.2">
      <c r="A117" s="158" t="s">
        <v>118</v>
      </c>
      <c r="B117" s="196">
        <v>8056252</v>
      </c>
      <c r="C117" s="151">
        <v>2.2999999999999998</v>
      </c>
      <c r="D117" s="152">
        <v>20395401</v>
      </c>
      <c r="E117" s="151">
        <v>3.3</v>
      </c>
      <c r="F117" s="153">
        <v>2.5</v>
      </c>
    </row>
    <row r="118" spans="1:6" s="141" customFormat="1" ht="13.15" customHeight="1" x14ac:dyDescent="0.2">
      <c r="A118" s="158" t="s">
        <v>198</v>
      </c>
      <c r="B118" s="150">
        <v>1641256</v>
      </c>
      <c r="C118" s="151">
        <v>4.5</v>
      </c>
      <c r="D118" s="207">
        <v>3448850</v>
      </c>
      <c r="E118" s="151">
        <v>4.5999999999999996</v>
      </c>
      <c r="F118" s="153">
        <v>2.1</v>
      </c>
    </row>
    <row r="119" spans="1:6" s="141" customFormat="1" ht="13.15" customHeight="1" x14ac:dyDescent="0.2">
      <c r="A119" s="157" t="s">
        <v>201</v>
      </c>
      <c r="B119" s="196">
        <v>3954735</v>
      </c>
      <c r="C119" s="151">
        <v>7.4</v>
      </c>
      <c r="D119" s="152">
        <v>9352502</v>
      </c>
      <c r="E119" s="151">
        <v>7</v>
      </c>
      <c r="F119" s="153">
        <v>2.4</v>
      </c>
    </row>
    <row r="120" spans="1:6" s="141" customFormat="1" ht="13.15" customHeight="1" x14ac:dyDescent="0.2">
      <c r="A120" s="158" t="s">
        <v>118</v>
      </c>
      <c r="B120" s="196">
        <v>3352666</v>
      </c>
      <c r="C120" s="151">
        <v>7.3</v>
      </c>
      <c r="D120" s="152">
        <v>7968750</v>
      </c>
      <c r="E120" s="151">
        <v>6.7</v>
      </c>
      <c r="F120" s="153">
        <v>2.4</v>
      </c>
    </row>
    <row r="121" spans="1:6" s="141" customFormat="1" ht="13.15" customHeight="1" x14ac:dyDescent="0.2">
      <c r="A121" s="158" t="s">
        <v>198</v>
      </c>
      <c r="B121" s="150">
        <v>602069</v>
      </c>
      <c r="C121" s="151">
        <v>8.1</v>
      </c>
      <c r="D121" s="207">
        <v>1383752</v>
      </c>
      <c r="E121" s="151">
        <v>9</v>
      </c>
      <c r="F121" s="153">
        <v>2.2999999999999998</v>
      </c>
    </row>
    <row r="122" spans="1:6" s="141" customFormat="1" ht="13.15" customHeight="1" x14ac:dyDescent="0.2">
      <c r="A122" s="157" t="s">
        <v>202</v>
      </c>
      <c r="B122" s="196">
        <v>332332</v>
      </c>
      <c r="C122" s="151">
        <v>-2.7</v>
      </c>
      <c r="D122" s="152">
        <v>992521</v>
      </c>
      <c r="E122" s="151">
        <v>-1.2</v>
      </c>
      <c r="F122" s="153">
        <v>3</v>
      </c>
    </row>
    <row r="123" spans="1:6" s="141" customFormat="1" ht="13.15" customHeight="1" x14ac:dyDescent="0.2">
      <c r="A123" s="158" t="s">
        <v>118</v>
      </c>
      <c r="B123" s="196">
        <v>316378</v>
      </c>
      <c r="C123" s="151">
        <v>-2.4</v>
      </c>
      <c r="D123" s="152">
        <v>959075</v>
      </c>
      <c r="E123" s="151">
        <v>-1</v>
      </c>
      <c r="F123" s="153">
        <v>3</v>
      </c>
    </row>
    <row r="124" spans="1:6" s="141" customFormat="1" ht="13.15" customHeight="1" x14ac:dyDescent="0.2">
      <c r="A124" s="158" t="s">
        <v>198</v>
      </c>
      <c r="B124" s="150">
        <v>15954</v>
      </c>
      <c r="C124" s="151">
        <v>-7.4</v>
      </c>
      <c r="D124" s="207">
        <v>33446</v>
      </c>
      <c r="E124" s="151">
        <v>-5.2</v>
      </c>
      <c r="F124" s="153">
        <v>2.1</v>
      </c>
    </row>
    <row r="125" spans="1:6" s="141" customFormat="1" ht="13.15" customHeight="1" x14ac:dyDescent="0.2">
      <c r="A125" s="157" t="s">
        <v>203</v>
      </c>
      <c r="B125" s="196">
        <v>363682</v>
      </c>
      <c r="C125" s="151">
        <v>0.2</v>
      </c>
      <c r="D125" s="152">
        <v>1360912</v>
      </c>
      <c r="E125" s="151">
        <v>-0.1</v>
      </c>
      <c r="F125" s="153">
        <v>3.7</v>
      </c>
    </row>
    <row r="126" spans="1:6" s="141" customFormat="1" ht="13.15" customHeight="1" x14ac:dyDescent="0.2">
      <c r="A126" s="158" t="s">
        <v>118</v>
      </c>
      <c r="B126" s="196">
        <v>352335</v>
      </c>
      <c r="C126" s="151">
        <v>0.3</v>
      </c>
      <c r="D126" s="152">
        <v>1325163</v>
      </c>
      <c r="E126" s="151">
        <v>-0.2</v>
      </c>
      <c r="F126" s="153">
        <v>3.8</v>
      </c>
    </row>
    <row r="127" spans="1:6" s="141" customFormat="1" ht="13.15" customHeight="1" x14ac:dyDescent="0.2">
      <c r="A127" s="158" t="s">
        <v>198</v>
      </c>
      <c r="B127" s="150">
        <v>11347</v>
      </c>
      <c r="C127" s="151">
        <v>-1.9</v>
      </c>
      <c r="D127" s="207">
        <v>35749</v>
      </c>
      <c r="E127" s="151">
        <v>1.5</v>
      </c>
      <c r="F127" s="153">
        <v>3.2</v>
      </c>
    </row>
    <row r="128" spans="1:6" s="141" customFormat="1" ht="19.899999999999999" customHeight="1" x14ac:dyDescent="0.2">
      <c r="A128" s="159" t="s">
        <v>204</v>
      </c>
      <c r="B128" s="196"/>
      <c r="C128" s="151"/>
      <c r="D128" s="152"/>
      <c r="E128" s="151"/>
      <c r="F128" s="153"/>
    </row>
    <row r="129" spans="1:6" s="141" customFormat="1" ht="13.15" customHeight="1" x14ac:dyDescent="0.2">
      <c r="A129" s="156" t="s">
        <v>205</v>
      </c>
      <c r="B129" s="196">
        <v>4288536</v>
      </c>
      <c r="C129" s="151">
        <v>3.4</v>
      </c>
      <c r="D129" s="152">
        <v>22961954</v>
      </c>
      <c r="E129" s="151">
        <v>3.4</v>
      </c>
      <c r="F129" s="153">
        <v>5.4</v>
      </c>
    </row>
    <row r="130" spans="1:6" s="141" customFormat="1" ht="13.15" customHeight="1" x14ac:dyDescent="0.2">
      <c r="A130" s="156" t="s">
        <v>118</v>
      </c>
      <c r="B130" s="150">
        <v>4042079</v>
      </c>
      <c r="C130" s="151">
        <v>3.5</v>
      </c>
      <c r="D130" s="207">
        <v>22189615</v>
      </c>
      <c r="E130" s="151">
        <v>3.4</v>
      </c>
      <c r="F130" s="153">
        <v>5.5</v>
      </c>
    </row>
    <row r="131" spans="1:6" s="141" customFormat="1" ht="13.15" customHeight="1" x14ac:dyDescent="0.2">
      <c r="A131" s="156" t="s">
        <v>198</v>
      </c>
      <c r="B131" s="196">
        <v>246457</v>
      </c>
      <c r="C131" s="151">
        <v>2.5</v>
      </c>
      <c r="D131" s="152">
        <v>772339</v>
      </c>
      <c r="E131" s="151">
        <v>2.4</v>
      </c>
      <c r="F131" s="153">
        <v>3.1</v>
      </c>
    </row>
    <row r="132" spans="1:6" s="141" customFormat="1" ht="15.95" customHeight="1" x14ac:dyDescent="0.2">
      <c r="A132" s="157" t="s">
        <v>206</v>
      </c>
      <c r="B132" s="196">
        <v>546944</v>
      </c>
      <c r="C132" s="151">
        <v>2.4</v>
      </c>
      <c r="D132" s="152">
        <v>2989914</v>
      </c>
      <c r="E132" s="151">
        <v>1.7</v>
      </c>
      <c r="F132" s="153">
        <v>5.5</v>
      </c>
    </row>
    <row r="133" spans="1:6" s="141" customFormat="1" ht="13.15" customHeight="1" x14ac:dyDescent="0.2">
      <c r="A133" s="158" t="s">
        <v>118</v>
      </c>
      <c r="B133" s="150">
        <v>535046</v>
      </c>
      <c r="C133" s="151">
        <v>2.7</v>
      </c>
      <c r="D133" s="207">
        <v>2943701</v>
      </c>
      <c r="E133" s="151">
        <v>1.8</v>
      </c>
      <c r="F133" s="153">
        <v>5.5</v>
      </c>
    </row>
    <row r="134" spans="1:6" s="141" customFormat="1" ht="13.15" customHeight="1" x14ac:dyDescent="0.2">
      <c r="A134" s="158" t="s">
        <v>198</v>
      </c>
      <c r="B134" s="196">
        <v>11898</v>
      </c>
      <c r="C134" s="151">
        <v>-9.5</v>
      </c>
      <c r="D134" s="152">
        <v>46213</v>
      </c>
      <c r="E134" s="151">
        <v>-3</v>
      </c>
      <c r="F134" s="153">
        <v>3.9</v>
      </c>
    </row>
    <row r="135" spans="1:6" s="141" customFormat="1" ht="13.15" customHeight="1" x14ac:dyDescent="0.2">
      <c r="A135" s="156" t="s">
        <v>207</v>
      </c>
      <c r="B135" s="196">
        <v>612926</v>
      </c>
      <c r="C135" s="151">
        <v>4.5</v>
      </c>
      <c r="D135" s="152">
        <v>2638866</v>
      </c>
      <c r="E135" s="151">
        <v>2.7</v>
      </c>
      <c r="F135" s="153">
        <v>4.3</v>
      </c>
    </row>
    <row r="136" spans="1:6" s="141" customFormat="1" ht="13.15" customHeight="1" x14ac:dyDescent="0.2">
      <c r="A136" s="158" t="s">
        <v>118</v>
      </c>
      <c r="B136" s="150">
        <v>525848</v>
      </c>
      <c r="C136" s="151">
        <v>4.7</v>
      </c>
      <c r="D136" s="207">
        <v>2356425</v>
      </c>
      <c r="E136" s="151">
        <v>2.9</v>
      </c>
      <c r="F136" s="153">
        <v>4.5</v>
      </c>
    </row>
    <row r="137" spans="1:6" s="141" customFormat="1" ht="13.15" customHeight="1" x14ac:dyDescent="0.2">
      <c r="A137" s="158" t="s">
        <v>198</v>
      </c>
      <c r="B137" s="196">
        <v>87078</v>
      </c>
      <c r="C137" s="151">
        <v>3.4</v>
      </c>
      <c r="D137" s="152">
        <v>282441</v>
      </c>
      <c r="E137" s="151">
        <v>1.2</v>
      </c>
      <c r="F137" s="153">
        <v>3.2</v>
      </c>
    </row>
    <row r="138" spans="1:6" s="141" customFormat="1" ht="13.15" customHeight="1" x14ac:dyDescent="0.2">
      <c r="A138" s="160" t="s">
        <v>208</v>
      </c>
      <c r="B138" s="196"/>
      <c r="C138" s="151"/>
      <c r="D138" s="152"/>
      <c r="E138" s="151"/>
      <c r="F138" s="153"/>
    </row>
    <row r="139" spans="1:6" s="141" customFormat="1" ht="13.15" customHeight="1" x14ac:dyDescent="0.2">
      <c r="A139" s="158" t="s">
        <v>209</v>
      </c>
      <c r="B139" s="150">
        <v>2270279</v>
      </c>
      <c r="C139" s="151">
        <v>3.5</v>
      </c>
      <c r="D139" s="207">
        <v>14852104</v>
      </c>
      <c r="E139" s="151">
        <v>4.0999999999999996</v>
      </c>
      <c r="F139" s="153">
        <v>6.5</v>
      </c>
    </row>
    <row r="140" spans="1:6" s="141" customFormat="1" ht="13.15" customHeight="1" x14ac:dyDescent="0.2">
      <c r="A140" s="158" t="s">
        <v>118</v>
      </c>
      <c r="B140" s="196">
        <v>2232842</v>
      </c>
      <c r="C140" s="151">
        <v>3.5</v>
      </c>
      <c r="D140" s="152">
        <v>14636531</v>
      </c>
      <c r="E140" s="151">
        <v>4.0999999999999996</v>
      </c>
      <c r="F140" s="153">
        <v>6.6</v>
      </c>
    </row>
    <row r="141" spans="1:6" s="141" customFormat="1" ht="13.15" customHeight="1" x14ac:dyDescent="0.2">
      <c r="A141" s="158" t="s">
        <v>198</v>
      </c>
      <c r="B141" s="196">
        <v>37437</v>
      </c>
      <c r="C141" s="151">
        <v>4.4000000000000004</v>
      </c>
      <c r="D141" s="152">
        <v>215573</v>
      </c>
      <c r="E141" s="151">
        <v>7.3</v>
      </c>
      <c r="F141" s="153">
        <v>5.8</v>
      </c>
    </row>
    <row r="142" spans="1:6" s="141" customFormat="1" ht="13.15" customHeight="1" x14ac:dyDescent="0.2">
      <c r="A142" s="156" t="s">
        <v>210</v>
      </c>
      <c r="B142" s="150">
        <v>858387</v>
      </c>
      <c r="C142" s="151">
        <v>3.2</v>
      </c>
      <c r="D142" s="207">
        <v>2481070</v>
      </c>
      <c r="E142" s="151">
        <v>2</v>
      </c>
      <c r="F142" s="153">
        <v>2.9</v>
      </c>
    </row>
    <row r="143" spans="1:6" s="141" customFormat="1" ht="13.15" customHeight="1" x14ac:dyDescent="0.2">
      <c r="A143" s="158" t="s">
        <v>118</v>
      </c>
      <c r="B143" s="196">
        <v>748343</v>
      </c>
      <c r="C143" s="151">
        <v>3.2</v>
      </c>
      <c r="D143" s="152">
        <v>2252958</v>
      </c>
      <c r="E143" s="151">
        <v>2.1</v>
      </c>
      <c r="F143" s="153">
        <v>3</v>
      </c>
    </row>
    <row r="144" spans="1:6" s="141" customFormat="1" ht="13.15" customHeight="1" x14ac:dyDescent="0.2">
      <c r="A144" s="158" t="s">
        <v>198</v>
      </c>
      <c r="B144" s="196">
        <v>110044</v>
      </c>
      <c r="C144" s="151">
        <v>2.6</v>
      </c>
      <c r="D144" s="152">
        <v>228112</v>
      </c>
      <c r="E144" s="151">
        <v>0.7</v>
      </c>
      <c r="F144" s="153">
        <v>2.1</v>
      </c>
    </row>
    <row r="145" spans="1:6" s="141" customFormat="1" ht="19.899999999999999" customHeight="1" x14ac:dyDescent="0.2">
      <c r="A145" s="155" t="s">
        <v>211</v>
      </c>
      <c r="B145" s="150">
        <v>1893934</v>
      </c>
      <c r="C145" s="151">
        <v>4</v>
      </c>
      <c r="D145" s="207">
        <v>8447921</v>
      </c>
      <c r="E145" s="151">
        <v>4.8</v>
      </c>
      <c r="F145" s="153">
        <v>4.5</v>
      </c>
    </row>
    <row r="146" spans="1:6" s="141" customFormat="1" ht="13.15" customHeight="1" x14ac:dyDescent="0.2">
      <c r="A146" s="156" t="s">
        <v>118</v>
      </c>
      <c r="B146" s="196">
        <v>1774637</v>
      </c>
      <c r="C146" s="151">
        <v>4.2</v>
      </c>
      <c r="D146" s="152">
        <v>8136603</v>
      </c>
      <c r="E146" s="151">
        <v>5</v>
      </c>
      <c r="F146" s="153">
        <v>4.5999999999999996</v>
      </c>
    </row>
    <row r="147" spans="1:6" s="141" customFormat="1" ht="13.15" customHeight="1" x14ac:dyDescent="0.2">
      <c r="A147" s="156" t="s">
        <v>198</v>
      </c>
      <c r="B147" s="196">
        <v>119297</v>
      </c>
      <c r="C147" s="151">
        <v>1.4</v>
      </c>
      <c r="D147" s="152">
        <v>311318</v>
      </c>
      <c r="E147" s="151">
        <v>-1.6</v>
      </c>
      <c r="F147" s="153">
        <v>2.6</v>
      </c>
    </row>
    <row r="148" spans="1:6" s="141" customFormat="1" ht="19.899999999999999" customHeight="1" x14ac:dyDescent="0.2">
      <c r="A148" s="159" t="s">
        <v>212</v>
      </c>
      <c r="B148" s="150"/>
      <c r="C148" s="151"/>
      <c r="D148" s="207"/>
      <c r="E148" s="151"/>
      <c r="F148" s="153"/>
    </row>
    <row r="149" spans="1:6" s="141" customFormat="1" ht="13.15" customHeight="1" x14ac:dyDescent="0.2">
      <c r="A149" s="156" t="s">
        <v>213</v>
      </c>
      <c r="B149" s="196">
        <v>324732</v>
      </c>
      <c r="C149" s="151">
        <v>0.5</v>
      </c>
      <c r="D149" s="152">
        <v>6562358</v>
      </c>
      <c r="E149" s="151">
        <v>0.1</v>
      </c>
      <c r="F149" s="153">
        <v>20.2</v>
      </c>
    </row>
    <row r="150" spans="1:6" s="141" customFormat="1" ht="13.15" customHeight="1" x14ac:dyDescent="0.2">
      <c r="A150" s="156" t="s">
        <v>118</v>
      </c>
      <c r="B150" s="196">
        <v>324638</v>
      </c>
      <c r="C150" s="151">
        <v>0.5</v>
      </c>
      <c r="D150" s="152">
        <v>6561707</v>
      </c>
      <c r="E150" s="151">
        <v>0.1</v>
      </c>
      <c r="F150" s="153">
        <v>20.2</v>
      </c>
    </row>
    <row r="151" spans="1:6" s="141" customFormat="1" ht="13.15" customHeight="1" x14ac:dyDescent="0.2">
      <c r="A151" s="156" t="s">
        <v>198</v>
      </c>
      <c r="B151" s="150">
        <v>94</v>
      </c>
      <c r="C151" s="151">
        <v>5.6</v>
      </c>
      <c r="D151" s="207">
        <v>651</v>
      </c>
      <c r="E151" s="151">
        <v>-7.4</v>
      </c>
      <c r="F151" s="153">
        <v>6.9</v>
      </c>
    </row>
    <row r="152" spans="1:6" s="141" customFormat="1" ht="15.95" customHeight="1" x14ac:dyDescent="0.2">
      <c r="A152" s="161" t="s">
        <v>214</v>
      </c>
      <c r="B152" s="196"/>
      <c r="C152" s="151"/>
      <c r="D152" s="152"/>
      <c r="E152" s="151"/>
      <c r="F152" s="153"/>
    </row>
    <row r="153" spans="1:6" s="141" customFormat="1" ht="13.15" customHeight="1" x14ac:dyDescent="0.2">
      <c r="A153" s="158" t="s">
        <v>215</v>
      </c>
      <c r="B153" s="196">
        <v>323409</v>
      </c>
      <c r="C153" s="151">
        <v>0.4</v>
      </c>
      <c r="D153" s="152">
        <v>6548987</v>
      </c>
      <c r="E153" s="151">
        <v>0.1</v>
      </c>
      <c r="F153" s="153">
        <v>20.2</v>
      </c>
    </row>
    <row r="154" spans="1:6" s="141" customFormat="1" ht="13.15" customHeight="1" x14ac:dyDescent="0.2">
      <c r="A154" s="158" t="s">
        <v>118</v>
      </c>
      <c r="B154" s="150">
        <v>323359</v>
      </c>
      <c r="C154" s="151">
        <v>0.4</v>
      </c>
      <c r="D154" s="207">
        <v>6548632</v>
      </c>
      <c r="E154" s="151">
        <v>0.1</v>
      </c>
      <c r="F154" s="153">
        <v>20.3</v>
      </c>
    </row>
    <row r="155" spans="1:6" s="141" customFormat="1" ht="13.15" customHeight="1" x14ac:dyDescent="0.2">
      <c r="A155" s="158" t="s">
        <v>198</v>
      </c>
      <c r="B155" s="196">
        <v>50</v>
      </c>
      <c r="C155" s="151">
        <v>-35.1</v>
      </c>
      <c r="D155" s="152">
        <v>355</v>
      </c>
      <c r="E155" s="151">
        <v>-42.3</v>
      </c>
      <c r="F155" s="153">
        <v>7.1</v>
      </c>
    </row>
    <row r="156" spans="1:6" s="141" customFormat="1" ht="13.15" customHeight="1" x14ac:dyDescent="0.2">
      <c r="A156" s="156" t="s">
        <v>216</v>
      </c>
      <c r="B156" s="196">
        <v>1323</v>
      </c>
      <c r="C156" s="151">
        <v>25.4</v>
      </c>
      <c r="D156" s="152">
        <v>13371</v>
      </c>
      <c r="E156" s="151">
        <v>14.9</v>
      </c>
      <c r="F156" s="153">
        <v>10.1</v>
      </c>
    </row>
    <row r="157" spans="1:6" s="141" customFormat="1" ht="13.15" customHeight="1" x14ac:dyDescent="0.2">
      <c r="A157" s="158" t="s">
        <v>118</v>
      </c>
      <c r="B157" s="150">
        <v>1279</v>
      </c>
      <c r="C157" s="151">
        <v>22.6</v>
      </c>
      <c r="D157" s="207">
        <v>13075</v>
      </c>
      <c r="E157" s="151">
        <v>13.2</v>
      </c>
      <c r="F157" s="153">
        <v>10.199999999999999</v>
      </c>
    </row>
    <row r="158" spans="1:6" s="141" customFormat="1" ht="13.15" customHeight="1" x14ac:dyDescent="0.2">
      <c r="A158" s="158" t="s">
        <v>198</v>
      </c>
      <c r="B158" s="196">
        <v>44</v>
      </c>
      <c r="C158" s="151">
        <v>266.7</v>
      </c>
      <c r="D158" s="152">
        <v>296</v>
      </c>
      <c r="E158" s="151">
        <v>236.4</v>
      </c>
      <c r="F158" s="153">
        <v>6.7</v>
      </c>
    </row>
    <row r="159" spans="1:6" s="141" customFormat="1" ht="13.15" customHeight="1" x14ac:dyDescent="0.2"/>
    <row r="160" spans="1:6" s="141" customFormat="1" ht="13.15" customHeight="1" x14ac:dyDescent="0.2">
      <c r="A160" s="164" t="s">
        <v>225</v>
      </c>
    </row>
    <row r="161" s="141" customFormat="1" ht="13.15" customHeight="1" x14ac:dyDescent="0.2"/>
    <row r="162" s="141" customFormat="1" ht="13.15" customHeight="1" x14ac:dyDescent="0.2"/>
    <row r="163" s="141" customFormat="1" ht="13.15" customHeight="1" x14ac:dyDescent="0.2"/>
    <row r="164" s="141" customFormat="1" ht="13.15" customHeight="1" x14ac:dyDescent="0.2"/>
    <row r="165" s="141" customFormat="1" ht="13.15" customHeight="1" x14ac:dyDescent="0.2"/>
    <row r="166" s="141" customFormat="1" ht="13.15" customHeight="1" x14ac:dyDescent="0.2"/>
    <row r="167" s="141" customFormat="1" ht="13.15" customHeight="1" x14ac:dyDescent="0.2"/>
    <row r="168" s="141" customFormat="1" ht="13.15" customHeight="1" x14ac:dyDescent="0.2"/>
    <row r="169" s="141" customFormat="1" ht="13.15" customHeight="1" x14ac:dyDescent="0.2"/>
    <row r="170" s="141" customFormat="1" ht="13.15" customHeight="1" x14ac:dyDescent="0.2"/>
    <row r="171" s="141" customFormat="1" ht="13.15" customHeight="1" x14ac:dyDescent="0.2"/>
    <row r="172" s="141" customFormat="1" ht="13.15" customHeight="1" x14ac:dyDescent="0.2"/>
    <row r="173" s="141" customFormat="1" ht="13.15" customHeight="1" x14ac:dyDescent="0.2"/>
    <row r="174" s="141" customFormat="1" ht="13.15" customHeight="1" x14ac:dyDescent="0.2"/>
    <row r="175" s="141" customFormat="1" ht="13.15" customHeight="1" x14ac:dyDescent="0.2"/>
    <row r="176" s="141" customFormat="1" ht="13.15" customHeight="1" x14ac:dyDescent="0.2"/>
    <row r="177" s="141" customFormat="1" ht="13.15" customHeight="1" x14ac:dyDescent="0.2"/>
    <row r="178" s="141" customFormat="1" ht="13.15" customHeight="1" x14ac:dyDescent="0.2"/>
    <row r="179" s="141" customFormat="1" ht="13.15" customHeight="1" x14ac:dyDescent="0.2"/>
    <row r="180" s="141" customFormat="1" ht="13.15" customHeight="1" x14ac:dyDescent="0.2"/>
    <row r="181" s="141" customFormat="1" ht="13.15" customHeight="1" x14ac:dyDescent="0.2"/>
    <row r="182" s="141" customFormat="1" ht="13.15" customHeight="1" x14ac:dyDescent="0.2"/>
    <row r="183" s="141" customFormat="1" ht="13.15" customHeight="1" x14ac:dyDescent="0.2"/>
    <row r="184" s="141" customFormat="1" ht="13.15" customHeight="1" x14ac:dyDescent="0.2"/>
    <row r="185" s="141" customFormat="1" ht="13.15" customHeight="1" x14ac:dyDescent="0.2"/>
    <row r="186" s="141" customFormat="1" ht="13.15" customHeight="1" x14ac:dyDescent="0.2"/>
    <row r="187" s="141" customFormat="1" ht="13.15" customHeight="1" x14ac:dyDescent="0.2"/>
    <row r="188" s="141" customFormat="1" ht="13.15" customHeight="1" x14ac:dyDescent="0.2"/>
    <row r="189" s="141" customFormat="1" ht="13.15" customHeight="1" x14ac:dyDescent="0.2"/>
    <row r="190" s="141" customFormat="1" ht="13.15" customHeight="1" x14ac:dyDescent="0.2"/>
    <row r="191" s="141" customFormat="1" ht="13.15" customHeight="1" x14ac:dyDescent="0.2"/>
    <row r="192" s="141" customFormat="1" ht="13.15" customHeight="1" x14ac:dyDescent="0.2"/>
    <row r="193" s="141" customFormat="1" ht="13.15" customHeight="1" x14ac:dyDescent="0.2"/>
    <row r="194" s="141" customFormat="1" ht="13.15" customHeight="1" x14ac:dyDescent="0.2"/>
    <row r="195" s="141" customFormat="1" ht="13.15" customHeight="1" x14ac:dyDescent="0.2"/>
    <row r="196" s="141" customFormat="1" ht="13.15" customHeight="1" x14ac:dyDescent="0.2"/>
    <row r="197" s="141" customFormat="1" ht="13.15" customHeight="1" x14ac:dyDescent="0.2"/>
    <row r="198" s="141" customFormat="1" ht="13.15" customHeight="1" x14ac:dyDescent="0.2"/>
    <row r="199" ht="13.15" customHeight="1" x14ac:dyDescent="0.2"/>
    <row r="200" ht="13.15" customHeight="1" x14ac:dyDescent="0.2"/>
    <row r="201" ht="13.15" customHeight="1" x14ac:dyDescent="0.2"/>
    <row r="202" ht="13.15" customHeight="1" x14ac:dyDescent="0.2"/>
    <row r="203" ht="13.15" customHeight="1" x14ac:dyDescent="0.2"/>
    <row r="204" ht="13.15" customHeight="1" x14ac:dyDescent="0.2"/>
    <row r="205" ht="13.15" customHeight="1" x14ac:dyDescent="0.2"/>
    <row r="206" ht="13.15" customHeight="1" x14ac:dyDescent="0.2"/>
    <row r="207" ht="13.15" customHeight="1" x14ac:dyDescent="0.2"/>
    <row r="208" ht="13.15" customHeight="1" x14ac:dyDescent="0.2"/>
    <row r="209" ht="13.15" customHeight="1" x14ac:dyDescent="0.2"/>
    <row r="210" ht="13.15" customHeight="1" x14ac:dyDescent="0.2"/>
    <row r="211" ht="13.15" customHeight="1" x14ac:dyDescent="0.2"/>
    <row r="212" ht="13.15" customHeight="1" x14ac:dyDescent="0.2"/>
    <row r="213" ht="13.15" customHeight="1" x14ac:dyDescent="0.2"/>
    <row r="214" ht="13.15" customHeight="1" x14ac:dyDescent="0.2"/>
    <row r="215" ht="13.15" customHeight="1" x14ac:dyDescent="0.2"/>
    <row r="216" ht="13.15" customHeight="1" x14ac:dyDescent="0.2"/>
    <row r="217" ht="13.15" customHeight="1" x14ac:dyDescent="0.2"/>
    <row r="218" ht="13.15" customHeight="1" x14ac:dyDescent="0.2"/>
    <row r="219" ht="13.15" customHeight="1" x14ac:dyDescent="0.2"/>
    <row r="220" ht="13.15" customHeight="1" x14ac:dyDescent="0.2"/>
    <row r="221" ht="13.15" customHeight="1" x14ac:dyDescent="0.2"/>
    <row r="222" ht="13.15" customHeight="1" x14ac:dyDescent="0.2"/>
    <row r="223" ht="13.15" customHeight="1" x14ac:dyDescent="0.2"/>
    <row r="224" ht="13.15" customHeight="1" x14ac:dyDescent="0.2"/>
    <row r="225" ht="13.15" customHeight="1" x14ac:dyDescent="0.2"/>
    <row r="226" ht="13.15" customHeight="1" x14ac:dyDescent="0.2"/>
    <row r="227" ht="13.15" customHeight="1" x14ac:dyDescent="0.2"/>
    <row r="228" ht="13.15" customHeight="1" x14ac:dyDescent="0.2"/>
    <row r="229" ht="13.15" customHeight="1" x14ac:dyDescent="0.2"/>
    <row r="230" ht="13.15" customHeight="1" x14ac:dyDescent="0.2"/>
    <row r="231" ht="13.15" customHeight="1" x14ac:dyDescent="0.2"/>
    <row r="232" ht="13.15" customHeight="1" x14ac:dyDescent="0.2"/>
    <row r="233" ht="13.15" customHeight="1" x14ac:dyDescent="0.2"/>
    <row r="234" ht="13.15" customHeight="1" x14ac:dyDescent="0.2"/>
    <row r="235" ht="13.15" customHeight="1" x14ac:dyDescent="0.2"/>
    <row r="236" ht="13.15" customHeight="1" x14ac:dyDescent="0.2"/>
    <row r="237" ht="13.15" customHeight="1" x14ac:dyDescent="0.2"/>
    <row r="238" ht="13.15" customHeight="1" x14ac:dyDescent="0.2"/>
    <row r="239" ht="13.15" customHeight="1" x14ac:dyDescent="0.2"/>
    <row r="240" ht="13.15" customHeight="1" x14ac:dyDescent="0.2"/>
    <row r="241" ht="13.15" customHeight="1" x14ac:dyDescent="0.2"/>
    <row r="242" ht="13.15" customHeight="1" x14ac:dyDescent="0.2"/>
    <row r="243" ht="13.15" customHeight="1" x14ac:dyDescent="0.2"/>
    <row r="244" ht="13.15" customHeight="1" x14ac:dyDescent="0.2"/>
    <row r="245" ht="13.15" customHeight="1" x14ac:dyDescent="0.2"/>
    <row r="246" ht="13.15" customHeight="1" x14ac:dyDescent="0.2"/>
    <row r="247" ht="13.15" customHeight="1" x14ac:dyDescent="0.2"/>
    <row r="248" ht="13.15" customHeight="1" x14ac:dyDescent="0.2"/>
    <row r="249" ht="13.15" customHeight="1" x14ac:dyDescent="0.2"/>
    <row r="250" ht="13.15" customHeight="1" x14ac:dyDescent="0.2"/>
    <row r="251" ht="13.15" customHeight="1" x14ac:dyDescent="0.2"/>
    <row r="252" ht="13.15" customHeight="1" x14ac:dyDescent="0.2"/>
    <row r="253" ht="13.15" customHeight="1" x14ac:dyDescent="0.2"/>
    <row r="254" ht="13.15" customHeight="1" x14ac:dyDescent="0.2"/>
    <row r="255" ht="13.15" customHeight="1" x14ac:dyDescent="0.2"/>
    <row r="256" ht="13.15" customHeight="1" x14ac:dyDescent="0.2"/>
    <row r="257" ht="13.15" customHeight="1" x14ac:dyDescent="0.2"/>
    <row r="258" ht="13.15" customHeight="1" x14ac:dyDescent="0.2"/>
    <row r="259" ht="13.15" customHeight="1" x14ac:dyDescent="0.2"/>
    <row r="260" ht="13.15" customHeight="1" x14ac:dyDescent="0.2"/>
    <row r="261" ht="13.15" customHeight="1" x14ac:dyDescent="0.2"/>
    <row r="262" ht="13.15" customHeight="1" x14ac:dyDescent="0.2"/>
    <row r="263" ht="13.15" customHeight="1" x14ac:dyDescent="0.2"/>
    <row r="264" ht="13.15" customHeight="1" x14ac:dyDescent="0.2"/>
    <row r="265" ht="13.15" customHeight="1" x14ac:dyDescent="0.2"/>
    <row r="266" ht="13.15" customHeight="1" x14ac:dyDescent="0.2"/>
    <row r="267" ht="13.15" customHeight="1" x14ac:dyDescent="0.2"/>
    <row r="268" ht="13.15" customHeight="1" x14ac:dyDescent="0.2"/>
    <row r="269" ht="13.15" customHeight="1" x14ac:dyDescent="0.2"/>
    <row r="270" ht="13.15" customHeight="1" x14ac:dyDescent="0.2"/>
    <row r="271" ht="13.15" customHeight="1" x14ac:dyDescent="0.2"/>
    <row r="272" ht="13.15" customHeight="1" x14ac:dyDescent="0.2"/>
    <row r="273" ht="13.15" customHeight="1" x14ac:dyDescent="0.2"/>
    <row r="274" ht="13.15" customHeight="1" x14ac:dyDescent="0.2"/>
    <row r="275" ht="13.15" customHeight="1" x14ac:dyDescent="0.2"/>
    <row r="276" ht="13.15" customHeight="1" x14ac:dyDescent="0.2"/>
    <row r="277" ht="13.15" customHeight="1" x14ac:dyDescent="0.2"/>
    <row r="278" ht="13.15" customHeight="1" x14ac:dyDescent="0.2"/>
    <row r="279" ht="13.15" customHeight="1" x14ac:dyDescent="0.2"/>
    <row r="280" ht="13.15" customHeight="1" x14ac:dyDescent="0.2"/>
    <row r="281" ht="13.15" customHeight="1" x14ac:dyDescent="0.2"/>
    <row r="282" ht="13.15" customHeight="1" x14ac:dyDescent="0.2"/>
    <row r="283" ht="13.15" customHeight="1" x14ac:dyDescent="0.2"/>
    <row r="284" ht="13.15" customHeight="1" x14ac:dyDescent="0.2"/>
    <row r="285" ht="13.15" customHeight="1" x14ac:dyDescent="0.2"/>
    <row r="286" ht="13.15" customHeight="1" x14ac:dyDescent="0.2"/>
    <row r="287" ht="13.15" customHeight="1" x14ac:dyDescent="0.2"/>
    <row r="288" ht="13.15" customHeight="1" x14ac:dyDescent="0.2"/>
    <row r="289" ht="13.15" customHeight="1" x14ac:dyDescent="0.2"/>
    <row r="290" ht="13.15" customHeight="1" x14ac:dyDescent="0.2"/>
    <row r="291" ht="13.15" customHeight="1" x14ac:dyDescent="0.2"/>
    <row r="292" ht="13.15" customHeight="1" x14ac:dyDescent="0.2"/>
    <row r="293" ht="13.15" customHeight="1" x14ac:dyDescent="0.2"/>
    <row r="294" ht="13.15" customHeight="1" x14ac:dyDescent="0.2"/>
    <row r="295" ht="13.15" customHeight="1" x14ac:dyDescent="0.2"/>
    <row r="296" ht="13.15" customHeight="1" x14ac:dyDescent="0.2"/>
    <row r="297" ht="13.15" customHeight="1" x14ac:dyDescent="0.2"/>
    <row r="298" ht="13.15" customHeight="1" x14ac:dyDescent="0.2"/>
    <row r="299" ht="13.15" customHeight="1" x14ac:dyDescent="0.2"/>
    <row r="300" ht="13.15" customHeight="1" x14ac:dyDescent="0.2"/>
    <row r="301" ht="13.15" customHeight="1" x14ac:dyDescent="0.2"/>
    <row r="302" ht="13.15" customHeight="1" x14ac:dyDescent="0.2"/>
    <row r="303" ht="13.15" customHeight="1" x14ac:dyDescent="0.2"/>
    <row r="304" ht="13.15" customHeight="1" x14ac:dyDescent="0.2"/>
    <row r="305" ht="13.15" customHeight="1" x14ac:dyDescent="0.2"/>
    <row r="306" ht="13.15" customHeight="1" x14ac:dyDescent="0.2"/>
    <row r="307" ht="13.15" customHeight="1" x14ac:dyDescent="0.2"/>
    <row r="308" ht="13.15" customHeight="1" x14ac:dyDescent="0.2"/>
    <row r="309" ht="13.15" customHeight="1" x14ac:dyDescent="0.2"/>
    <row r="310" ht="13.15" customHeight="1" x14ac:dyDescent="0.2"/>
    <row r="311" ht="13.15" customHeight="1" x14ac:dyDescent="0.2"/>
    <row r="312" ht="13.15" customHeight="1" x14ac:dyDescent="0.2"/>
    <row r="313" ht="13.15" customHeight="1" x14ac:dyDescent="0.2"/>
    <row r="314" ht="13.15" customHeight="1" x14ac:dyDescent="0.2"/>
    <row r="315" ht="13.15" customHeight="1" x14ac:dyDescent="0.2"/>
    <row r="316" ht="13.15" customHeight="1" x14ac:dyDescent="0.2"/>
    <row r="317" ht="13.15" customHeight="1" x14ac:dyDescent="0.2"/>
    <row r="318" ht="13.15" customHeight="1" x14ac:dyDescent="0.2"/>
    <row r="319" ht="13.15" customHeight="1" x14ac:dyDescent="0.2"/>
    <row r="320" ht="13.15" customHeight="1" x14ac:dyDescent="0.2"/>
    <row r="321" ht="13.15" customHeight="1" x14ac:dyDescent="0.2"/>
    <row r="322" ht="13.15" customHeight="1" x14ac:dyDescent="0.2"/>
    <row r="323" ht="13.15" customHeight="1" x14ac:dyDescent="0.2"/>
    <row r="324" ht="13.15" customHeight="1" x14ac:dyDescent="0.2"/>
    <row r="325" ht="13.15" customHeight="1" x14ac:dyDescent="0.2"/>
    <row r="326" ht="13.15" customHeight="1" x14ac:dyDescent="0.2"/>
    <row r="327" ht="13.15" customHeight="1" x14ac:dyDescent="0.2"/>
    <row r="328" ht="13.15" customHeight="1" x14ac:dyDescent="0.2"/>
    <row r="329" ht="13.15" customHeight="1" x14ac:dyDescent="0.2"/>
    <row r="330" ht="13.15" customHeight="1" x14ac:dyDescent="0.2"/>
    <row r="331" ht="13.15" customHeight="1" x14ac:dyDescent="0.2"/>
    <row r="332" ht="13.15" customHeight="1" x14ac:dyDescent="0.2"/>
    <row r="333" ht="13.15" customHeight="1" x14ac:dyDescent="0.2"/>
  </sheetData>
  <mergeCells count="11">
    <mergeCell ref="E6:E10"/>
    <mergeCell ref="A1:F1"/>
    <mergeCell ref="A2:F2"/>
    <mergeCell ref="A4:A11"/>
    <mergeCell ref="B4:F4"/>
    <mergeCell ref="B5:C5"/>
    <mergeCell ref="D5:E5"/>
    <mergeCell ref="F5:F10"/>
    <mergeCell ref="B6:B10"/>
    <mergeCell ref="C6:C10"/>
    <mergeCell ref="D6:D10"/>
  </mergeCells>
  <printOptions horizontalCentered="1"/>
  <pageMargins left="0.59055118110236227" right="0.59055118110236227" top="0.47244094488188981" bottom="0.47244094488188981" header="0.39370078740157483" footer="0.39370078740157483"/>
  <pageSetup scale="89" orientation="portrait" r:id="rId1"/>
  <headerFooter alignWithMargins="0"/>
  <rowBreaks count="2" manualBreakCount="2">
    <brk id="60" max="16383" man="1"/>
    <brk id="109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4"/>
  <sheetViews>
    <sheetView showGridLines="0" zoomScaleNormal="100" zoomScaleSheetLayoutView="100" workbookViewId="0">
      <pane ySplit="11" topLeftCell="A12" activePane="bottomLeft" state="frozen"/>
      <selection sqref="A1:F1"/>
      <selection pane="bottomLeft" sqref="A1:F1"/>
    </sheetView>
  </sheetViews>
  <sheetFormatPr baseColWidth="10" defaultColWidth="9.140625" defaultRowHeight="9.9499999999999993" customHeight="1" x14ac:dyDescent="0.2"/>
  <cols>
    <col min="1" max="1" width="30.7109375" style="139" customWidth="1"/>
    <col min="2" max="6" width="13.7109375" style="139" customWidth="1"/>
    <col min="7" max="16384" width="9.140625" style="139"/>
  </cols>
  <sheetData>
    <row r="1" spans="1:6" ht="14.1" customHeight="1" x14ac:dyDescent="0.2">
      <c r="A1" s="481" t="s">
        <v>312</v>
      </c>
      <c r="B1" s="481"/>
      <c r="C1" s="481"/>
      <c r="D1" s="481"/>
      <c r="E1" s="481"/>
      <c r="F1" s="481"/>
    </row>
    <row r="2" spans="1:6" ht="14.1" customHeight="1" x14ac:dyDescent="0.2">
      <c r="A2" s="482" t="s">
        <v>313</v>
      </c>
      <c r="B2" s="482"/>
      <c r="C2" s="482"/>
      <c r="D2" s="482"/>
      <c r="E2" s="482"/>
      <c r="F2" s="482"/>
    </row>
    <row r="3" spans="1:6" ht="9.9499999999999993" customHeight="1" x14ac:dyDescent="0.2">
      <c r="A3" s="140"/>
      <c r="B3" s="140"/>
      <c r="C3" s="140"/>
      <c r="D3" s="140"/>
      <c r="E3" s="140"/>
      <c r="F3" s="140"/>
    </row>
    <row r="4" spans="1:6" s="141" customFormat="1" ht="13.15" customHeight="1" x14ac:dyDescent="0.2">
      <c r="A4" s="483" t="s">
        <v>314</v>
      </c>
      <c r="B4" s="486" t="s">
        <v>7</v>
      </c>
      <c r="C4" s="487"/>
      <c r="D4" s="487"/>
      <c r="E4" s="487"/>
      <c r="F4" s="487"/>
    </row>
    <row r="5" spans="1:6" s="141" customFormat="1" ht="13.15" customHeight="1" x14ac:dyDescent="0.2">
      <c r="A5" s="484"/>
      <c r="B5" s="488" t="s">
        <v>99</v>
      </c>
      <c r="C5" s="489"/>
      <c r="D5" s="489" t="s">
        <v>100</v>
      </c>
      <c r="E5" s="489"/>
      <c r="F5" s="490" t="s">
        <v>194</v>
      </c>
    </row>
    <row r="6" spans="1:6" s="141" customFormat="1" ht="13.15" customHeight="1" x14ac:dyDescent="0.2">
      <c r="A6" s="484"/>
      <c r="B6" s="492" t="s">
        <v>165</v>
      </c>
      <c r="C6" s="479" t="s">
        <v>195</v>
      </c>
      <c r="D6" s="479" t="s">
        <v>165</v>
      </c>
      <c r="E6" s="479" t="s">
        <v>195</v>
      </c>
      <c r="F6" s="491"/>
    </row>
    <row r="7" spans="1:6" s="141" customFormat="1" ht="13.15" customHeight="1" x14ac:dyDescent="0.2">
      <c r="A7" s="484"/>
      <c r="B7" s="493"/>
      <c r="C7" s="480"/>
      <c r="D7" s="480"/>
      <c r="E7" s="480"/>
      <c r="F7" s="491"/>
    </row>
    <row r="8" spans="1:6" s="141" customFormat="1" ht="13.15" customHeight="1" x14ac:dyDescent="0.2">
      <c r="A8" s="484"/>
      <c r="B8" s="493"/>
      <c r="C8" s="480"/>
      <c r="D8" s="480"/>
      <c r="E8" s="480"/>
      <c r="F8" s="491"/>
    </row>
    <row r="9" spans="1:6" s="141" customFormat="1" ht="13.15" customHeight="1" x14ac:dyDescent="0.2">
      <c r="A9" s="484"/>
      <c r="B9" s="493"/>
      <c r="C9" s="480"/>
      <c r="D9" s="480"/>
      <c r="E9" s="480"/>
      <c r="F9" s="491"/>
    </row>
    <row r="10" spans="1:6" s="141" customFormat="1" ht="13.15" customHeight="1" x14ac:dyDescent="0.2">
      <c r="A10" s="484"/>
      <c r="B10" s="493"/>
      <c r="C10" s="480"/>
      <c r="D10" s="480"/>
      <c r="E10" s="480"/>
      <c r="F10" s="491"/>
    </row>
    <row r="11" spans="1:6" s="141" customFormat="1" ht="13.15" customHeight="1" x14ac:dyDescent="0.2">
      <c r="A11" s="485"/>
      <c r="B11" s="143" t="s">
        <v>106</v>
      </c>
      <c r="C11" s="144" t="s">
        <v>175</v>
      </c>
      <c r="D11" s="144" t="s">
        <v>106</v>
      </c>
      <c r="E11" s="144" t="s">
        <v>175</v>
      </c>
      <c r="F11" s="145" t="s">
        <v>176</v>
      </c>
    </row>
    <row r="12" spans="1:6" s="141" customFormat="1" ht="19.899999999999999" customHeight="1" x14ac:dyDescent="0.2">
      <c r="A12" s="185" t="s">
        <v>197</v>
      </c>
      <c r="B12" s="150">
        <v>166787185</v>
      </c>
      <c r="C12" s="151">
        <v>3.7</v>
      </c>
      <c r="D12" s="152">
        <v>436232801</v>
      </c>
      <c r="E12" s="151">
        <v>2.9</v>
      </c>
      <c r="F12" s="153">
        <v>2.6</v>
      </c>
    </row>
    <row r="13" spans="1:6" s="141" customFormat="1" ht="13.15" customHeight="1" x14ac:dyDescent="0.2">
      <c r="A13" s="154" t="s">
        <v>118</v>
      </c>
      <c r="B13" s="204">
        <v>131817155</v>
      </c>
      <c r="C13" s="205">
        <v>3.2</v>
      </c>
      <c r="D13" s="206">
        <v>356560389</v>
      </c>
      <c r="E13" s="205">
        <v>2.2999999999999998</v>
      </c>
      <c r="F13" s="199">
        <v>2.7</v>
      </c>
    </row>
    <row r="14" spans="1:6" s="141" customFormat="1" ht="13.15" customHeight="1" x14ac:dyDescent="0.2">
      <c r="A14" s="154" t="s">
        <v>198</v>
      </c>
      <c r="B14" s="204">
        <v>34970030</v>
      </c>
      <c r="C14" s="205">
        <v>6</v>
      </c>
      <c r="D14" s="204">
        <v>79672412</v>
      </c>
      <c r="E14" s="205">
        <v>5.4</v>
      </c>
      <c r="F14" s="199">
        <v>2.2999999999999998</v>
      </c>
    </row>
    <row r="15" spans="1:6" s="141" customFormat="1" ht="19.899999999999999" customHeight="1" x14ac:dyDescent="0.2">
      <c r="A15" s="155" t="s">
        <v>199</v>
      </c>
      <c r="B15" s="196">
        <v>131674079</v>
      </c>
      <c r="C15" s="151">
        <v>3.9</v>
      </c>
      <c r="D15" s="152">
        <v>272017614</v>
      </c>
      <c r="E15" s="151">
        <v>3.4</v>
      </c>
      <c r="F15" s="153">
        <v>2.1</v>
      </c>
    </row>
    <row r="16" spans="1:6" s="141" customFormat="1" ht="13.15" customHeight="1" x14ac:dyDescent="0.2">
      <c r="A16" s="156" t="s">
        <v>118</v>
      </c>
      <c r="B16" s="196">
        <v>100982801</v>
      </c>
      <c r="C16" s="151">
        <v>3.2</v>
      </c>
      <c r="D16" s="152">
        <v>207127423</v>
      </c>
      <c r="E16" s="151">
        <v>2.6</v>
      </c>
      <c r="F16" s="153">
        <v>2.1</v>
      </c>
    </row>
    <row r="17" spans="1:6" s="141" customFormat="1" ht="13.15" customHeight="1" x14ac:dyDescent="0.2">
      <c r="A17" s="156" t="s">
        <v>198</v>
      </c>
      <c r="B17" s="150">
        <v>30691278</v>
      </c>
      <c r="C17" s="151">
        <v>6.3</v>
      </c>
      <c r="D17" s="207">
        <v>64890191</v>
      </c>
      <c r="E17" s="151">
        <v>5.8</v>
      </c>
      <c r="F17" s="153">
        <v>2.1</v>
      </c>
    </row>
    <row r="18" spans="1:6" s="141" customFormat="1" ht="15.95" customHeight="1" x14ac:dyDescent="0.2">
      <c r="A18" s="157" t="s">
        <v>200</v>
      </c>
      <c r="B18" s="196">
        <v>89153281</v>
      </c>
      <c r="C18" s="151">
        <v>3.7</v>
      </c>
      <c r="D18" s="152">
        <v>178717767</v>
      </c>
      <c r="E18" s="151">
        <v>3.4</v>
      </c>
      <c r="F18" s="153">
        <v>2</v>
      </c>
    </row>
    <row r="19" spans="1:6" s="141" customFormat="1" ht="13.15" customHeight="1" x14ac:dyDescent="0.2">
      <c r="A19" s="158" t="s">
        <v>118</v>
      </c>
      <c r="B19" s="196">
        <v>67273227</v>
      </c>
      <c r="C19" s="151">
        <v>2.8</v>
      </c>
      <c r="D19" s="152">
        <v>133960547</v>
      </c>
      <c r="E19" s="151">
        <v>2.5</v>
      </c>
      <c r="F19" s="153">
        <v>2</v>
      </c>
    </row>
    <row r="20" spans="1:6" s="141" customFormat="1" ht="13.15" customHeight="1" x14ac:dyDescent="0.2">
      <c r="A20" s="158" t="s">
        <v>198</v>
      </c>
      <c r="B20" s="150">
        <v>21880054</v>
      </c>
      <c r="C20" s="151">
        <v>6.5</v>
      </c>
      <c r="D20" s="207">
        <v>44757220</v>
      </c>
      <c r="E20" s="151">
        <v>6</v>
      </c>
      <c r="F20" s="153">
        <v>2</v>
      </c>
    </row>
    <row r="21" spans="1:6" s="141" customFormat="1" ht="13.15" customHeight="1" x14ac:dyDescent="0.2">
      <c r="A21" s="157" t="s">
        <v>201</v>
      </c>
      <c r="B21" s="196">
        <v>28864008</v>
      </c>
      <c r="C21" s="151">
        <v>5.8</v>
      </c>
      <c r="D21" s="152">
        <v>60828320</v>
      </c>
      <c r="E21" s="151">
        <v>4.7</v>
      </c>
      <c r="F21" s="153">
        <v>2.1</v>
      </c>
    </row>
    <row r="22" spans="1:6" s="141" customFormat="1" ht="13.15" customHeight="1" x14ac:dyDescent="0.2">
      <c r="A22" s="158" t="s">
        <v>118</v>
      </c>
      <c r="B22" s="196">
        <v>21999214</v>
      </c>
      <c r="C22" s="151">
        <v>5.6</v>
      </c>
      <c r="D22" s="152">
        <v>45295629</v>
      </c>
      <c r="E22" s="151">
        <v>4.4000000000000004</v>
      </c>
      <c r="F22" s="153">
        <v>2.1</v>
      </c>
    </row>
    <row r="23" spans="1:6" s="141" customFormat="1" ht="13.15" customHeight="1" x14ac:dyDescent="0.2">
      <c r="A23" s="158" t="s">
        <v>198</v>
      </c>
      <c r="B23" s="150">
        <v>6864794</v>
      </c>
      <c r="C23" s="151">
        <v>6.3</v>
      </c>
      <c r="D23" s="207">
        <v>15532691</v>
      </c>
      <c r="E23" s="151">
        <v>5.6</v>
      </c>
      <c r="F23" s="153">
        <v>2.2999999999999998</v>
      </c>
    </row>
    <row r="24" spans="1:6" s="141" customFormat="1" ht="13.15" customHeight="1" x14ac:dyDescent="0.2">
      <c r="A24" s="157" t="s">
        <v>202</v>
      </c>
      <c r="B24" s="196">
        <v>8633577</v>
      </c>
      <c r="C24" s="151">
        <v>1.5</v>
      </c>
      <c r="D24" s="152">
        <v>18148619</v>
      </c>
      <c r="E24" s="151">
        <v>0.7</v>
      </c>
      <c r="F24" s="153">
        <v>2.1</v>
      </c>
    </row>
    <row r="25" spans="1:6" s="141" customFormat="1" ht="13.15" customHeight="1" x14ac:dyDescent="0.2">
      <c r="A25" s="158" t="s">
        <v>118</v>
      </c>
      <c r="B25" s="196">
        <v>7426576</v>
      </c>
      <c r="C25" s="151">
        <v>1.3</v>
      </c>
      <c r="D25" s="152">
        <v>15630976</v>
      </c>
      <c r="E25" s="151">
        <v>0.5</v>
      </c>
      <c r="F25" s="153">
        <v>2.1</v>
      </c>
    </row>
    <row r="26" spans="1:6" s="141" customFormat="1" ht="13.15" customHeight="1" x14ac:dyDescent="0.2">
      <c r="A26" s="158" t="s">
        <v>198</v>
      </c>
      <c r="B26" s="150">
        <v>1207001</v>
      </c>
      <c r="C26" s="151">
        <v>2.4</v>
      </c>
      <c r="D26" s="207">
        <v>2517643</v>
      </c>
      <c r="E26" s="151">
        <v>2.2999999999999998</v>
      </c>
      <c r="F26" s="153">
        <v>2.1</v>
      </c>
    </row>
    <row r="27" spans="1:6" s="141" customFormat="1" ht="13.15" customHeight="1" x14ac:dyDescent="0.2">
      <c r="A27" s="157" t="s">
        <v>203</v>
      </c>
      <c r="B27" s="196">
        <v>5023213</v>
      </c>
      <c r="C27" s="151">
        <v>2.4</v>
      </c>
      <c r="D27" s="152">
        <v>14322908</v>
      </c>
      <c r="E27" s="151">
        <v>1.4</v>
      </c>
      <c r="F27" s="153">
        <v>2.9</v>
      </c>
    </row>
    <row r="28" spans="1:6" s="141" customFormat="1" ht="13.15" customHeight="1" x14ac:dyDescent="0.2">
      <c r="A28" s="158" t="s">
        <v>118</v>
      </c>
      <c r="B28" s="196">
        <v>4283784</v>
      </c>
      <c r="C28" s="151">
        <v>1.8</v>
      </c>
      <c r="D28" s="152">
        <v>12240271</v>
      </c>
      <c r="E28" s="151">
        <v>0.3</v>
      </c>
      <c r="F28" s="153">
        <v>2.9</v>
      </c>
    </row>
    <row r="29" spans="1:6" s="141" customFormat="1" ht="13.15" customHeight="1" x14ac:dyDescent="0.2">
      <c r="A29" s="158" t="s">
        <v>198</v>
      </c>
      <c r="B29" s="150">
        <v>739429</v>
      </c>
      <c r="C29" s="151">
        <v>5.5</v>
      </c>
      <c r="D29" s="207">
        <v>2082637</v>
      </c>
      <c r="E29" s="151">
        <v>8.4</v>
      </c>
      <c r="F29" s="153">
        <v>2.8</v>
      </c>
    </row>
    <row r="30" spans="1:6" s="141" customFormat="1" ht="19.899999999999999" customHeight="1" x14ac:dyDescent="0.2">
      <c r="A30" s="159" t="s">
        <v>204</v>
      </c>
      <c r="B30" s="196" t="s">
        <v>196</v>
      </c>
      <c r="C30" s="151" t="s">
        <v>196</v>
      </c>
      <c r="D30" s="152" t="s">
        <v>196</v>
      </c>
      <c r="E30" s="151" t="s">
        <v>196</v>
      </c>
      <c r="F30" s="153" t="s">
        <v>196</v>
      </c>
    </row>
    <row r="31" spans="1:6" s="141" customFormat="1" ht="13.15" customHeight="1" x14ac:dyDescent="0.2">
      <c r="A31" s="156" t="s">
        <v>205</v>
      </c>
      <c r="B31" s="196">
        <v>20501192</v>
      </c>
      <c r="C31" s="151">
        <v>1.9</v>
      </c>
      <c r="D31" s="152">
        <v>76810040</v>
      </c>
      <c r="E31" s="151">
        <v>1.7</v>
      </c>
      <c r="F31" s="153">
        <v>3.7</v>
      </c>
    </row>
    <row r="32" spans="1:6" s="141" customFormat="1" ht="13.15" customHeight="1" x14ac:dyDescent="0.2">
      <c r="A32" s="156" t="s">
        <v>118</v>
      </c>
      <c r="B32" s="150">
        <v>17930484</v>
      </c>
      <c r="C32" s="151">
        <v>1.9</v>
      </c>
      <c r="D32" s="207">
        <v>67258390</v>
      </c>
      <c r="E32" s="151">
        <v>1.6</v>
      </c>
      <c r="F32" s="153">
        <v>3.8</v>
      </c>
    </row>
    <row r="33" spans="1:6" s="141" customFormat="1" ht="13.15" customHeight="1" x14ac:dyDescent="0.2">
      <c r="A33" s="156" t="s">
        <v>198</v>
      </c>
      <c r="B33" s="196">
        <v>2570708</v>
      </c>
      <c r="C33" s="151">
        <v>1.9</v>
      </c>
      <c r="D33" s="152">
        <v>9551650</v>
      </c>
      <c r="E33" s="151">
        <v>2.5</v>
      </c>
      <c r="F33" s="153">
        <v>3.7</v>
      </c>
    </row>
    <row r="34" spans="1:6" s="141" customFormat="1" ht="15.95" customHeight="1" x14ac:dyDescent="0.2">
      <c r="A34" s="157" t="s">
        <v>206</v>
      </c>
      <c r="B34" s="196">
        <v>4075813</v>
      </c>
      <c r="C34" s="151">
        <v>-0.2</v>
      </c>
      <c r="D34" s="152">
        <v>13744534</v>
      </c>
      <c r="E34" s="151">
        <v>-0.5</v>
      </c>
      <c r="F34" s="153">
        <v>3.4</v>
      </c>
    </row>
    <row r="35" spans="1:6" s="141" customFormat="1" ht="13.15" customHeight="1" x14ac:dyDescent="0.2">
      <c r="A35" s="158" t="s">
        <v>118</v>
      </c>
      <c r="B35" s="150">
        <v>3968203</v>
      </c>
      <c r="C35" s="151">
        <v>-0.3</v>
      </c>
      <c r="D35" s="207">
        <v>13293368</v>
      </c>
      <c r="E35" s="151">
        <v>-0.5</v>
      </c>
      <c r="F35" s="153">
        <v>3.3</v>
      </c>
    </row>
    <row r="36" spans="1:6" s="141" customFormat="1" ht="13.15" customHeight="1" x14ac:dyDescent="0.2">
      <c r="A36" s="158" t="s">
        <v>198</v>
      </c>
      <c r="B36" s="196">
        <v>107610</v>
      </c>
      <c r="C36" s="151">
        <v>1</v>
      </c>
      <c r="D36" s="152">
        <v>451166</v>
      </c>
      <c r="E36" s="151">
        <v>0.5</v>
      </c>
      <c r="F36" s="153">
        <v>4.2</v>
      </c>
    </row>
    <row r="37" spans="1:6" s="141" customFormat="1" ht="13.15" customHeight="1" x14ac:dyDescent="0.2">
      <c r="A37" s="156" t="s">
        <v>207</v>
      </c>
      <c r="B37" s="196">
        <v>2573946</v>
      </c>
      <c r="C37" s="151">
        <v>4.0999999999999996</v>
      </c>
      <c r="D37" s="152">
        <v>10476185</v>
      </c>
      <c r="E37" s="151">
        <v>2.8</v>
      </c>
      <c r="F37" s="153">
        <v>4.0999999999999996</v>
      </c>
    </row>
    <row r="38" spans="1:6" s="141" customFormat="1" ht="13.15" customHeight="1" x14ac:dyDescent="0.2">
      <c r="A38" s="158" t="s">
        <v>118</v>
      </c>
      <c r="B38" s="150">
        <v>2038487</v>
      </c>
      <c r="C38" s="151">
        <v>6.3</v>
      </c>
      <c r="D38" s="207">
        <v>7933239</v>
      </c>
      <c r="E38" s="151">
        <v>3.7</v>
      </c>
      <c r="F38" s="153">
        <v>3.9</v>
      </c>
    </row>
    <row r="39" spans="1:6" s="141" customFormat="1" ht="13.15" customHeight="1" x14ac:dyDescent="0.2">
      <c r="A39" s="158" t="s">
        <v>198</v>
      </c>
      <c r="B39" s="196">
        <v>535459</v>
      </c>
      <c r="C39" s="151">
        <v>-3.7</v>
      </c>
      <c r="D39" s="152">
        <v>2542946</v>
      </c>
      <c r="E39" s="151">
        <v>0.1</v>
      </c>
      <c r="F39" s="153">
        <v>4.7</v>
      </c>
    </row>
    <row r="40" spans="1:6" s="141" customFormat="1" ht="13.15" customHeight="1" x14ac:dyDescent="0.2">
      <c r="A40" s="160" t="s">
        <v>208</v>
      </c>
      <c r="B40" s="196" t="s">
        <v>196</v>
      </c>
      <c r="C40" s="151" t="s">
        <v>196</v>
      </c>
      <c r="D40" s="152" t="s">
        <v>196</v>
      </c>
      <c r="E40" s="151" t="s">
        <v>196</v>
      </c>
      <c r="F40" s="153" t="s">
        <v>196</v>
      </c>
    </row>
    <row r="41" spans="1:6" s="141" customFormat="1" ht="13.15" customHeight="1" x14ac:dyDescent="0.2">
      <c r="A41" s="158" t="s">
        <v>209</v>
      </c>
      <c r="B41" s="150">
        <v>5946116</v>
      </c>
      <c r="C41" s="151">
        <v>4.4000000000000004</v>
      </c>
      <c r="D41" s="207">
        <v>32736298</v>
      </c>
      <c r="E41" s="151">
        <v>2.9</v>
      </c>
      <c r="F41" s="153">
        <v>5.5</v>
      </c>
    </row>
    <row r="42" spans="1:6" s="141" customFormat="1" ht="13.15" customHeight="1" x14ac:dyDescent="0.2">
      <c r="A42" s="158" t="s">
        <v>118</v>
      </c>
      <c r="B42" s="196">
        <v>5336545</v>
      </c>
      <c r="C42" s="151">
        <v>4</v>
      </c>
      <c r="D42" s="152">
        <v>29526820</v>
      </c>
      <c r="E42" s="151">
        <v>2.7</v>
      </c>
      <c r="F42" s="153">
        <v>5.5</v>
      </c>
    </row>
    <row r="43" spans="1:6" s="141" customFormat="1" ht="13.15" customHeight="1" x14ac:dyDescent="0.2">
      <c r="A43" s="158" t="s">
        <v>198</v>
      </c>
      <c r="B43" s="196">
        <v>609571</v>
      </c>
      <c r="C43" s="151">
        <v>8</v>
      </c>
      <c r="D43" s="152">
        <v>3209478</v>
      </c>
      <c r="E43" s="151">
        <v>5.3</v>
      </c>
      <c r="F43" s="153">
        <v>5.3</v>
      </c>
    </row>
    <row r="44" spans="1:6" s="141" customFormat="1" ht="13.15" customHeight="1" x14ac:dyDescent="0.2">
      <c r="A44" s="156" t="s">
        <v>210</v>
      </c>
      <c r="B44" s="150">
        <v>7905317</v>
      </c>
      <c r="C44" s="151">
        <v>0.6</v>
      </c>
      <c r="D44" s="207">
        <v>19853023</v>
      </c>
      <c r="E44" s="151">
        <v>0.8</v>
      </c>
      <c r="F44" s="153">
        <v>2.5</v>
      </c>
    </row>
    <row r="45" spans="1:6" s="141" customFormat="1" ht="13.15" customHeight="1" x14ac:dyDescent="0.2">
      <c r="A45" s="158" t="s">
        <v>118</v>
      </c>
      <c r="B45" s="196">
        <v>6587249</v>
      </c>
      <c r="C45" s="151">
        <v>0.3</v>
      </c>
      <c r="D45" s="152">
        <v>16504963</v>
      </c>
      <c r="E45" s="151">
        <v>0.5</v>
      </c>
      <c r="F45" s="153">
        <v>2.5</v>
      </c>
    </row>
    <row r="46" spans="1:6" s="141" customFormat="1" ht="13.15" customHeight="1" x14ac:dyDescent="0.2">
      <c r="A46" s="158" t="s">
        <v>198</v>
      </c>
      <c r="B46" s="196">
        <v>1318068</v>
      </c>
      <c r="C46" s="151">
        <v>1.8</v>
      </c>
      <c r="D46" s="152">
        <v>3348060</v>
      </c>
      <c r="E46" s="151">
        <v>2.1</v>
      </c>
      <c r="F46" s="153">
        <v>2.5</v>
      </c>
    </row>
    <row r="47" spans="1:6" s="141" customFormat="1" ht="19.899999999999999" customHeight="1" x14ac:dyDescent="0.2">
      <c r="A47" s="155" t="s">
        <v>211</v>
      </c>
      <c r="B47" s="150">
        <v>8718476</v>
      </c>
      <c r="C47" s="151">
        <v>7.7</v>
      </c>
      <c r="D47" s="207">
        <v>29220430</v>
      </c>
      <c r="E47" s="151">
        <v>4.8</v>
      </c>
      <c r="F47" s="153">
        <v>3.4</v>
      </c>
    </row>
    <row r="48" spans="1:6" s="141" customFormat="1" ht="13.15" customHeight="1" x14ac:dyDescent="0.2">
      <c r="A48" s="156" t="s">
        <v>118</v>
      </c>
      <c r="B48" s="196">
        <v>7149450</v>
      </c>
      <c r="C48" s="151">
        <v>7.8</v>
      </c>
      <c r="D48" s="152">
        <v>24834498</v>
      </c>
      <c r="E48" s="151">
        <v>4.8</v>
      </c>
      <c r="F48" s="153">
        <v>3.5</v>
      </c>
    </row>
    <row r="49" spans="1:6" s="141" customFormat="1" ht="13.15" customHeight="1" x14ac:dyDescent="0.2">
      <c r="A49" s="156" t="s">
        <v>198</v>
      </c>
      <c r="B49" s="196">
        <v>1569026</v>
      </c>
      <c r="C49" s="151">
        <v>7.5</v>
      </c>
      <c r="D49" s="152">
        <v>4385932</v>
      </c>
      <c r="E49" s="151">
        <v>4.9000000000000004</v>
      </c>
      <c r="F49" s="153">
        <v>2.8</v>
      </c>
    </row>
    <row r="50" spans="1:6" s="141" customFormat="1" ht="19.899999999999999" customHeight="1" x14ac:dyDescent="0.2">
      <c r="A50" s="159" t="s">
        <v>212</v>
      </c>
      <c r="B50" s="150" t="s">
        <v>196</v>
      </c>
      <c r="C50" s="151" t="s">
        <v>196</v>
      </c>
      <c r="D50" s="207" t="s">
        <v>196</v>
      </c>
      <c r="E50" s="151" t="s">
        <v>196</v>
      </c>
      <c r="F50" s="153" t="s">
        <v>196</v>
      </c>
    </row>
    <row r="51" spans="1:6" s="141" customFormat="1" ht="13.15" customHeight="1" x14ac:dyDescent="0.2">
      <c r="A51" s="156" t="s">
        <v>213</v>
      </c>
      <c r="B51" s="196">
        <v>5893438</v>
      </c>
      <c r="C51" s="151">
        <v>0.5</v>
      </c>
      <c r="D51" s="152">
        <v>58184717</v>
      </c>
      <c r="E51" s="151">
        <v>1.1000000000000001</v>
      </c>
      <c r="F51" s="153">
        <v>9.9</v>
      </c>
    </row>
    <row r="52" spans="1:6" s="141" customFormat="1" ht="13.15" customHeight="1" x14ac:dyDescent="0.2">
      <c r="A52" s="156" t="s">
        <v>118</v>
      </c>
      <c r="B52" s="196">
        <v>5754420</v>
      </c>
      <c r="C52" s="151">
        <v>0.5</v>
      </c>
      <c r="D52" s="152">
        <v>57340078</v>
      </c>
      <c r="E52" s="151">
        <v>1</v>
      </c>
      <c r="F52" s="153">
        <v>10</v>
      </c>
    </row>
    <row r="53" spans="1:6" s="141" customFormat="1" ht="13.15" customHeight="1" x14ac:dyDescent="0.2">
      <c r="A53" s="156" t="s">
        <v>198</v>
      </c>
      <c r="B53" s="150">
        <v>139018</v>
      </c>
      <c r="C53" s="151">
        <v>-0.6</v>
      </c>
      <c r="D53" s="207">
        <v>844639</v>
      </c>
      <c r="E53" s="151">
        <v>9.4</v>
      </c>
      <c r="F53" s="153">
        <v>6.1</v>
      </c>
    </row>
    <row r="54" spans="1:6" s="141" customFormat="1" ht="15.95" customHeight="1" x14ac:dyDescent="0.2">
      <c r="A54" s="161" t="s">
        <v>214</v>
      </c>
      <c r="B54" s="196" t="s">
        <v>196</v>
      </c>
      <c r="C54" s="151" t="s">
        <v>196</v>
      </c>
      <c r="D54" s="152" t="s">
        <v>196</v>
      </c>
      <c r="E54" s="151" t="s">
        <v>196</v>
      </c>
      <c r="F54" s="153" t="s">
        <v>196</v>
      </c>
    </row>
    <row r="55" spans="1:6" s="141" customFormat="1" ht="13.15" customHeight="1" x14ac:dyDescent="0.2">
      <c r="A55" s="158" t="s">
        <v>215</v>
      </c>
      <c r="B55" s="196">
        <v>2275663</v>
      </c>
      <c r="C55" s="151">
        <v>1.1000000000000001</v>
      </c>
      <c r="D55" s="152">
        <v>47467827</v>
      </c>
      <c r="E55" s="151">
        <v>0.8</v>
      </c>
      <c r="F55" s="153">
        <v>20.9</v>
      </c>
    </row>
    <row r="56" spans="1:6" s="141" customFormat="1" ht="13.15" customHeight="1" x14ac:dyDescent="0.2">
      <c r="A56" s="158" t="s">
        <v>118</v>
      </c>
      <c r="B56" s="150">
        <v>2236914</v>
      </c>
      <c r="C56" s="151">
        <v>0.8</v>
      </c>
      <c r="D56" s="207">
        <v>47102823</v>
      </c>
      <c r="E56" s="151">
        <v>0.7</v>
      </c>
      <c r="F56" s="153">
        <v>21.1</v>
      </c>
    </row>
    <row r="57" spans="1:6" s="141" customFormat="1" ht="13.15" customHeight="1" x14ac:dyDescent="0.2">
      <c r="A57" s="158" t="s">
        <v>198</v>
      </c>
      <c r="B57" s="196">
        <v>38749</v>
      </c>
      <c r="C57" s="151">
        <v>21.1</v>
      </c>
      <c r="D57" s="152">
        <v>365004</v>
      </c>
      <c r="E57" s="151">
        <v>16</v>
      </c>
      <c r="F57" s="153">
        <v>9.4</v>
      </c>
    </row>
    <row r="58" spans="1:6" s="141" customFormat="1" ht="13.15" customHeight="1" x14ac:dyDescent="0.2">
      <c r="A58" s="156" t="s">
        <v>216</v>
      </c>
      <c r="B58" s="196">
        <v>3617775</v>
      </c>
      <c r="C58" s="151">
        <v>0.2</v>
      </c>
      <c r="D58" s="152">
        <v>10716890</v>
      </c>
      <c r="E58" s="151">
        <v>2.4</v>
      </c>
      <c r="F58" s="153">
        <v>3</v>
      </c>
    </row>
    <row r="59" spans="1:6" s="141" customFormat="1" ht="13.15" customHeight="1" x14ac:dyDescent="0.2">
      <c r="A59" s="158" t="s">
        <v>118</v>
      </c>
      <c r="B59" s="150">
        <v>3517506</v>
      </c>
      <c r="C59" s="151">
        <v>0.4</v>
      </c>
      <c r="D59" s="207">
        <v>10237255</v>
      </c>
      <c r="E59" s="151">
        <v>2.2999999999999998</v>
      </c>
      <c r="F59" s="153">
        <v>2.9</v>
      </c>
    </row>
    <row r="60" spans="1:6" s="141" customFormat="1" ht="13.15" customHeight="1" x14ac:dyDescent="0.2">
      <c r="A60" s="158" t="s">
        <v>198</v>
      </c>
      <c r="B60" s="196">
        <v>100269</v>
      </c>
      <c r="C60" s="151">
        <v>-7.1</v>
      </c>
      <c r="D60" s="152">
        <v>479635</v>
      </c>
      <c r="E60" s="151">
        <v>4.8</v>
      </c>
      <c r="F60" s="153">
        <v>4.8</v>
      </c>
    </row>
    <row r="61" spans="1:6" s="141" customFormat="1" ht="19.899999999999999" customHeight="1" x14ac:dyDescent="0.2">
      <c r="A61" s="185" t="s">
        <v>315</v>
      </c>
      <c r="B61" s="150">
        <v>42003730</v>
      </c>
      <c r="C61" s="151">
        <v>3.3</v>
      </c>
      <c r="D61" s="150">
        <v>144989536</v>
      </c>
      <c r="E61" s="151">
        <v>2.2000000000000002</v>
      </c>
      <c r="F61" s="153">
        <v>3.4518252545666779</v>
      </c>
    </row>
    <row r="62" spans="1:6" s="141" customFormat="1" ht="13.15" customHeight="1" x14ac:dyDescent="0.2">
      <c r="A62" s="154" t="s">
        <v>118</v>
      </c>
      <c r="B62" s="150">
        <v>36518592</v>
      </c>
      <c r="C62" s="205">
        <v>3</v>
      </c>
      <c r="D62" s="150">
        <v>130123233</v>
      </c>
      <c r="E62" s="205">
        <v>2</v>
      </c>
      <c r="F62" s="153">
        <v>3.5632050929017196</v>
      </c>
    </row>
    <row r="63" spans="1:6" s="141" customFormat="1" ht="13.15" customHeight="1" x14ac:dyDescent="0.2">
      <c r="A63" s="154" t="s">
        <v>198</v>
      </c>
      <c r="B63" s="150">
        <v>5485138</v>
      </c>
      <c r="C63" s="205">
        <v>5</v>
      </c>
      <c r="D63" s="150">
        <v>14866303</v>
      </c>
      <c r="E63" s="205">
        <v>4.3</v>
      </c>
      <c r="F63" s="153">
        <v>2.7102878724290984</v>
      </c>
    </row>
    <row r="64" spans="1:6" s="141" customFormat="1" ht="19.899999999999999" customHeight="1" x14ac:dyDescent="0.2">
      <c r="A64" s="155" t="s">
        <v>199</v>
      </c>
      <c r="B64" s="196">
        <v>24898620</v>
      </c>
      <c r="C64" s="151">
        <v>3.2</v>
      </c>
      <c r="D64" s="152">
        <v>61226417</v>
      </c>
      <c r="E64" s="151">
        <v>2</v>
      </c>
      <c r="F64" s="153">
        <v>2.5</v>
      </c>
    </row>
    <row r="65" spans="1:6" s="141" customFormat="1" ht="13.15" customHeight="1" x14ac:dyDescent="0.2">
      <c r="A65" s="156" t="s">
        <v>118</v>
      </c>
      <c r="B65" s="196">
        <v>21038782</v>
      </c>
      <c r="C65" s="151">
        <v>2.6</v>
      </c>
      <c r="D65" s="152">
        <v>52997586</v>
      </c>
      <c r="E65" s="151">
        <v>1.3</v>
      </c>
      <c r="F65" s="153">
        <v>2.5</v>
      </c>
    </row>
    <row r="66" spans="1:6" s="141" customFormat="1" ht="13.15" customHeight="1" x14ac:dyDescent="0.2">
      <c r="A66" s="156" t="s">
        <v>198</v>
      </c>
      <c r="B66" s="150">
        <v>3859838</v>
      </c>
      <c r="C66" s="151">
        <v>6.3</v>
      </c>
      <c r="D66" s="207">
        <v>8228831</v>
      </c>
      <c r="E66" s="151">
        <v>6.2</v>
      </c>
      <c r="F66" s="153">
        <v>2.1</v>
      </c>
    </row>
    <row r="67" spans="1:6" s="141" customFormat="1" ht="15.95" customHeight="1" x14ac:dyDescent="0.2">
      <c r="A67" s="157" t="s">
        <v>200</v>
      </c>
      <c r="B67" s="196">
        <v>16466082</v>
      </c>
      <c r="C67" s="151">
        <v>3.5</v>
      </c>
      <c r="D67" s="152">
        <v>39308601</v>
      </c>
      <c r="E67" s="151">
        <v>2.2999999999999998</v>
      </c>
      <c r="F67" s="153">
        <v>2.4</v>
      </c>
    </row>
    <row r="68" spans="1:6" s="141" customFormat="1" ht="13.15" customHeight="1" x14ac:dyDescent="0.2">
      <c r="A68" s="158" t="s">
        <v>118</v>
      </c>
      <c r="B68" s="196">
        <v>13740068</v>
      </c>
      <c r="C68" s="151">
        <v>2.8</v>
      </c>
      <c r="D68" s="152">
        <v>33649288</v>
      </c>
      <c r="E68" s="151">
        <v>1.7</v>
      </c>
      <c r="F68" s="153">
        <v>2.4</v>
      </c>
    </row>
    <row r="69" spans="1:6" s="141" customFormat="1" ht="13.15" customHeight="1" x14ac:dyDescent="0.2">
      <c r="A69" s="158" t="s">
        <v>198</v>
      </c>
      <c r="B69" s="150">
        <v>2726014</v>
      </c>
      <c r="C69" s="151">
        <v>7.1</v>
      </c>
      <c r="D69" s="207">
        <v>5659313</v>
      </c>
      <c r="E69" s="151">
        <v>6.6</v>
      </c>
      <c r="F69" s="153">
        <v>2.1</v>
      </c>
    </row>
    <row r="70" spans="1:6" s="141" customFormat="1" ht="13.15" customHeight="1" x14ac:dyDescent="0.2">
      <c r="A70" s="157" t="s">
        <v>201</v>
      </c>
      <c r="B70" s="196">
        <v>2267602</v>
      </c>
      <c r="C70" s="151">
        <v>3.1</v>
      </c>
      <c r="D70" s="152">
        <v>6738555</v>
      </c>
      <c r="E70" s="151">
        <v>1.9</v>
      </c>
      <c r="F70" s="153">
        <v>3</v>
      </c>
    </row>
    <row r="71" spans="1:6" s="141" customFormat="1" ht="13.15" customHeight="1" x14ac:dyDescent="0.2">
      <c r="A71" s="158" t="s">
        <v>118</v>
      </c>
      <c r="B71" s="196">
        <v>1956944</v>
      </c>
      <c r="C71" s="151">
        <v>3.3</v>
      </c>
      <c r="D71" s="152">
        <v>6050366</v>
      </c>
      <c r="E71" s="151">
        <v>1.9</v>
      </c>
      <c r="F71" s="153">
        <v>3.1</v>
      </c>
    </row>
    <row r="72" spans="1:6" s="141" customFormat="1" ht="13.15" customHeight="1" x14ac:dyDescent="0.2">
      <c r="A72" s="158" t="s">
        <v>198</v>
      </c>
      <c r="B72" s="150">
        <v>310658</v>
      </c>
      <c r="C72" s="151">
        <v>1.5</v>
      </c>
      <c r="D72" s="207">
        <v>688189</v>
      </c>
      <c r="E72" s="151">
        <v>2.5</v>
      </c>
      <c r="F72" s="153">
        <v>2.2000000000000002</v>
      </c>
    </row>
    <row r="73" spans="1:6" s="141" customFormat="1" ht="13.15" customHeight="1" x14ac:dyDescent="0.2">
      <c r="A73" s="157" t="s">
        <v>202</v>
      </c>
      <c r="B73" s="196">
        <v>4168399</v>
      </c>
      <c r="C73" s="151">
        <v>1.9</v>
      </c>
      <c r="D73" s="152">
        <v>9077171</v>
      </c>
      <c r="E73" s="151">
        <v>1.2</v>
      </c>
      <c r="F73" s="153">
        <v>2.2000000000000002</v>
      </c>
    </row>
    <row r="74" spans="1:6" s="141" customFormat="1" ht="13.15" customHeight="1" x14ac:dyDescent="0.2">
      <c r="A74" s="158" t="s">
        <v>118</v>
      </c>
      <c r="B74" s="196">
        <v>3594728</v>
      </c>
      <c r="C74" s="151">
        <v>1.6</v>
      </c>
      <c r="D74" s="152">
        <v>7897373</v>
      </c>
      <c r="E74" s="151">
        <v>0.7</v>
      </c>
      <c r="F74" s="153">
        <v>2.2000000000000002</v>
      </c>
    </row>
    <row r="75" spans="1:6" s="141" customFormat="1" ht="13.15" customHeight="1" x14ac:dyDescent="0.2">
      <c r="A75" s="158" t="s">
        <v>198</v>
      </c>
      <c r="B75" s="150">
        <v>573671</v>
      </c>
      <c r="C75" s="151">
        <v>4.2</v>
      </c>
      <c r="D75" s="207">
        <v>1179798</v>
      </c>
      <c r="E75" s="151">
        <v>5</v>
      </c>
      <c r="F75" s="153">
        <v>2.1</v>
      </c>
    </row>
    <row r="76" spans="1:6" s="141" customFormat="1" ht="13.15" customHeight="1" x14ac:dyDescent="0.2">
      <c r="A76" s="157" t="s">
        <v>203</v>
      </c>
      <c r="B76" s="196">
        <v>1996537</v>
      </c>
      <c r="C76" s="151">
        <v>3.3</v>
      </c>
      <c r="D76" s="152">
        <v>6102090</v>
      </c>
      <c r="E76" s="151">
        <v>0.7</v>
      </c>
      <c r="F76" s="153">
        <v>3.1</v>
      </c>
    </row>
    <row r="77" spans="1:6" s="141" customFormat="1" ht="13.15" customHeight="1" x14ac:dyDescent="0.2">
      <c r="A77" s="158" t="s">
        <v>118</v>
      </c>
      <c r="B77" s="196">
        <v>1747042</v>
      </c>
      <c r="C77" s="151">
        <v>2.5</v>
      </c>
      <c r="D77" s="152">
        <v>5400559</v>
      </c>
      <c r="E77" s="151">
        <v>-0.3</v>
      </c>
      <c r="F77" s="153">
        <v>3.1</v>
      </c>
    </row>
    <row r="78" spans="1:6" s="141" customFormat="1" ht="13.15" customHeight="1" x14ac:dyDescent="0.2">
      <c r="A78" s="158" t="s">
        <v>198</v>
      </c>
      <c r="B78" s="150">
        <v>249495</v>
      </c>
      <c r="C78" s="151">
        <v>9.5</v>
      </c>
      <c r="D78" s="207">
        <v>701531</v>
      </c>
      <c r="E78" s="151">
        <v>8.6999999999999993</v>
      </c>
      <c r="F78" s="153">
        <v>2.8</v>
      </c>
    </row>
    <row r="79" spans="1:6" s="141" customFormat="1" ht="19.899999999999999" customHeight="1" x14ac:dyDescent="0.2">
      <c r="A79" s="159" t="s">
        <v>316</v>
      </c>
      <c r="B79" s="196"/>
      <c r="C79" s="151"/>
      <c r="D79" s="152"/>
      <c r="E79" s="151"/>
      <c r="F79" s="153"/>
    </row>
    <row r="80" spans="1:6" s="141" customFormat="1" ht="13.15" customHeight="1" x14ac:dyDescent="0.2">
      <c r="A80" s="156" t="s">
        <v>205</v>
      </c>
      <c r="B80" s="196">
        <v>10309451</v>
      </c>
      <c r="C80" s="151">
        <v>2.4</v>
      </c>
      <c r="D80" s="152">
        <v>43561954</v>
      </c>
      <c r="E80" s="151">
        <v>1.9</v>
      </c>
      <c r="F80" s="153">
        <v>4.2</v>
      </c>
    </row>
    <row r="81" spans="1:6" s="141" customFormat="1" ht="13.15" customHeight="1" x14ac:dyDescent="0.2">
      <c r="A81" s="156" t="s">
        <v>118</v>
      </c>
      <c r="B81" s="150">
        <v>9448206</v>
      </c>
      <c r="C81" s="151">
        <v>2.7</v>
      </c>
      <c r="D81" s="207">
        <v>39387116</v>
      </c>
      <c r="E81" s="151">
        <v>1.9</v>
      </c>
      <c r="F81" s="153">
        <v>4.2</v>
      </c>
    </row>
    <row r="82" spans="1:6" s="141" customFormat="1" ht="13.15" customHeight="1" x14ac:dyDescent="0.2">
      <c r="A82" s="156" t="s">
        <v>198</v>
      </c>
      <c r="B82" s="196">
        <v>861245</v>
      </c>
      <c r="C82" s="151">
        <v>-0.4</v>
      </c>
      <c r="D82" s="152">
        <v>4174838</v>
      </c>
      <c r="E82" s="151">
        <v>1.5</v>
      </c>
      <c r="F82" s="153">
        <v>4.8</v>
      </c>
    </row>
    <row r="83" spans="1:6" s="141" customFormat="1" ht="15.95" customHeight="1" x14ac:dyDescent="0.2">
      <c r="A83" s="157" t="s">
        <v>206</v>
      </c>
      <c r="B83" s="196">
        <v>2114110</v>
      </c>
      <c r="C83" s="151">
        <v>-0.3</v>
      </c>
      <c r="D83" s="152">
        <v>7297849</v>
      </c>
      <c r="E83" s="151">
        <v>-0.1</v>
      </c>
      <c r="F83" s="153">
        <v>3.5</v>
      </c>
    </row>
    <row r="84" spans="1:6" s="141" customFormat="1" ht="13.15" customHeight="1" x14ac:dyDescent="0.2">
      <c r="A84" s="158" t="s">
        <v>118</v>
      </c>
      <c r="B84" s="150">
        <v>2067985</v>
      </c>
      <c r="C84" s="151">
        <v>-0.5</v>
      </c>
      <c r="D84" s="207">
        <v>7122720</v>
      </c>
      <c r="E84" s="151">
        <v>-0.3</v>
      </c>
      <c r="F84" s="153">
        <v>3.4</v>
      </c>
    </row>
    <row r="85" spans="1:6" s="141" customFormat="1" ht="13.15" customHeight="1" x14ac:dyDescent="0.2">
      <c r="A85" s="158" t="s">
        <v>198</v>
      </c>
      <c r="B85" s="196">
        <v>46125</v>
      </c>
      <c r="C85" s="151">
        <v>6.9</v>
      </c>
      <c r="D85" s="152">
        <v>175129</v>
      </c>
      <c r="E85" s="151">
        <v>8.9</v>
      </c>
      <c r="F85" s="153">
        <v>3.8</v>
      </c>
    </row>
    <row r="86" spans="1:6" s="141" customFormat="1" ht="13.15" customHeight="1" x14ac:dyDescent="0.2">
      <c r="A86" s="156" t="s">
        <v>207</v>
      </c>
      <c r="B86" s="196">
        <v>2351627</v>
      </c>
      <c r="C86" s="151">
        <v>4.2</v>
      </c>
      <c r="D86" s="152">
        <v>9554912</v>
      </c>
      <c r="E86" s="151">
        <v>3</v>
      </c>
      <c r="F86" s="153">
        <v>4.0999999999999996</v>
      </c>
    </row>
    <row r="87" spans="1:6" s="141" customFormat="1" ht="13.15" customHeight="1" x14ac:dyDescent="0.2">
      <c r="A87" s="158" t="s">
        <v>118</v>
      </c>
      <c r="B87" s="150">
        <v>1853440</v>
      </c>
      <c r="C87" s="151">
        <v>6.6</v>
      </c>
      <c r="D87" s="207">
        <v>7230320</v>
      </c>
      <c r="E87" s="151">
        <v>3.9</v>
      </c>
      <c r="F87" s="153">
        <v>3.9</v>
      </c>
    </row>
    <row r="88" spans="1:6" s="141" customFormat="1" ht="13.15" customHeight="1" x14ac:dyDescent="0.2">
      <c r="A88" s="158" t="s">
        <v>198</v>
      </c>
      <c r="B88" s="196">
        <v>498187</v>
      </c>
      <c r="C88" s="151">
        <v>-3.8</v>
      </c>
      <c r="D88" s="152">
        <v>2324592</v>
      </c>
      <c r="E88" s="151">
        <v>0.2</v>
      </c>
      <c r="F88" s="153">
        <v>4.7</v>
      </c>
    </row>
    <row r="89" spans="1:6" s="141" customFormat="1" ht="13.15" customHeight="1" x14ac:dyDescent="0.2">
      <c r="A89" s="160" t="s">
        <v>208</v>
      </c>
      <c r="B89" s="196"/>
      <c r="C89" s="151"/>
      <c r="D89" s="152"/>
      <c r="E89" s="151"/>
      <c r="F89" s="153"/>
    </row>
    <row r="90" spans="1:6" s="141" customFormat="1" ht="13.15" customHeight="1" x14ac:dyDescent="0.2">
      <c r="A90" s="158" t="s">
        <v>209</v>
      </c>
      <c r="B90" s="150">
        <v>3729129</v>
      </c>
      <c r="C90" s="151">
        <v>4.7</v>
      </c>
      <c r="D90" s="207">
        <v>21018735</v>
      </c>
      <c r="E90" s="151">
        <v>2.7</v>
      </c>
      <c r="F90" s="153">
        <v>5.6</v>
      </c>
    </row>
    <row r="91" spans="1:6" s="141" customFormat="1" ht="13.15" customHeight="1" x14ac:dyDescent="0.2">
      <c r="A91" s="158" t="s">
        <v>118</v>
      </c>
      <c r="B91" s="196">
        <v>3470438</v>
      </c>
      <c r="C91" s="151">
        <v>4.5999999999999996</v>
      </c>
      <c r="D91" s="152">
        <v>19505012</v>
      </c>
      <c r="E91" s="151">
        <v>2.6</v>
      </c>
      <c r="F91" s="153">
        <v>5.6</v>
      </c>
    </row>
    <row r="92" spans="1:6" s="141" customFormat="1" ht="13.15" customHeight="1" x14ac:dyDescent="0.2">
      <c r="A92" s="158" t="s">
        <v>198</v>
      </c>
      <c r="B92" s="196">
        <v>258691</v>
      </c>
      <c r="C92" s="151">
        <v>6.8</v>
      </c>
      <c r="D92" s="152">
        <v>1513723</v>
      </c>
      <c r="E92" s="151">
        <v>3.2</v>
      </c>
      <c r="F92" s="153">
        <v>5.9</v>
      </c>
    </row>
    <row r="93" spans="1:6" s="141" customFormat="1" ht="13.15" customHeight="1" x14ac:dyDescent="0.2">
      <c r="A93" s="156" t="s">
        <v>210</v>
      </c>
      <c r="B93" s="150">
        <v>2114585</v>
      </c>
      <c r="C93" s="151">
        <v>-0.6</v>
      </c>
      <c r="D93" s="207">
        <v>5690458</v>
      </c>
      <c r="E93" s="151">
        <v>-0.2</v>
      </c>
      <c r="F93" s="153">
        <v>2.7</v>
      </c>
    </row>
    <row r="94" spans="1:6" s="141" customFormat="1" ht="13.15" customHeight="1" x14ac:dyDescent="0.2">
      <c r="A94" s="158" t="s">
        <v>118</v>
      </c>
      <c r="B94" s="196">
        <v>2056343</v>
      </c>
      <c r="C94" s="151">
        <v>-0.4</v>
      </c>
      <c r="D94" s="152">
        <v>5529064</v>
      </c>
      <c r="E94" s="151">
        <v>-0.1</v>
      </c>
      <c r="F94" s="153">
        <v>2.7</v>
      </c>
    </row>
    <row r="95" spans="1:6" s="141" customFormat="1" ht="13.15" customHeight="1" x14ac:dyDescent="0.2">
      <c r="A95" s="158" t="s">
        <v>198</v>
      </c>
      <c r="B95" s="196">
        <v>58242</v>
      </c>
      <c r="C95" s="151">
        <v>-5.3</v>
      </c>
      <c r="D95" s="152">
        <v>161394</v>
      </c>
      <c r="E95" s="151">
        <v>-3.6</v>
      </c>
      <c r="F95" s="153">
        <v>2.8</v>
      </c>
    </row>
    <row r="96" spans="1:6" s="141" customFormat="1" ht="19.899999999999999" customHeight="1" x14ac:dyDescent="0.2">
      <c r="A96" s="155" t="s">
        <v>211</v>
      </c>
      <c r="B96" s="150">
        <v>4617522</v>
      </c>
      <c r="C96" s="151">
        <v>6.8</v>
      </c>
      <c r="D96" s="207">
        <v>17539947</v>
      </c>
      <c r="E96" s="151">
        <v>5</v>
      </c>
      <c r="F96" s="153">
        <v>3.8</v>
      </c>
    </row>
    <row r="97" spans="1:6" s="141" customFormat="1" ht="13.15" customHeight="1" x14ac:dyDescent="0.2">
      <c r="A97" s="156" t="s">
        <v>118</v>
      </c>
      <c r="B97" s="196">
        <v>3893448</v>
      </c>
      <c r="C97" s="151">
        <v>7.3</v>
      </c>
      <c r="D97" s="152">
        <v>15278799</v>
      </c>
      <c r="E97" s="151">
        <v>5.4</v>
      </c>
      <c r="F97" s="153">
        <v>3.9</v>
      </c>
    </row>
    <row r="98" spans="1:6" s="141" customFormat="1" ht="13.15" customHeight="1" x14ac:dyDescent="0.2">
      <c r="A98" s="156" t="s">
        <v>198</v>
      </c>
      <c r="B98" s="196">
        <v>724074</v>
      </c>
      <c r="C98" s="151">
        <v>4.0999999999999996</v>
      </c>
      <c r="D98" s="152">
        <v>2261148</v>
      </c>
      <c r="E98" s="151">
        <v>2.6</v>
      </c>
      <c r="F98" s="153">
        <v>3.1</v>
      </c>
    </row>
    <row r="99" spans="1:6" s="141" customFormat="1" ht="19.899999999999999" customHeight="1" x14ac:dyDescent="0.2">
      <c r="A99" s="159" t="s">
        <v>212</v>
      </c>
      <c r="B99" s="150"/>
      <c r="C99" s="151"/>
      <c r="D99" s="207"/>
      <c r="E99" s="151"/>
      <c r="F99" s="153"/>
    </row>
    <row r="100" spans="1:6" s="141" customFormat="1" ht="13.15" customHeight="1" x14ac:dyDescent="0.2">
      <c r="A100" s="156" t="s">
        <v>213</v>
      </c>
      <c r="B100" s="196">
        <v>2178137</v>
      </c>
      <c r="C100" s="151">
        <v>1.1000000000000001</v>
      </c>
      <c r="D100" s="152">
        <v>22661218</v>
      </c>
      <c r="E100" s="151">
        <v>1.3</v>
      </c>
      <c r="F100" s="153">
        <v>10.4</v>
      </c>
    </row>
    <row r="101" spans="1:6" s="141" customFormat="1" ht="13.15" customHeight="1" x14ac:dyDescent="0.2">
      <c r="A101" s="156" t="s">
        <v>118</v>
      </c>
      <c r="B101" s="196">
        <v>2138156</v>
      </c>
      <c r="C101" s="151">
        <v>0.8</v>
      </c>
      <c r="D101" s="152">
        <v>22459732</v>
      </c>
      <c r="E101" s="151">
        <v>1.2</v>
      </c>
      <c r="F101" s="153">
        <v>10.5</v>
      </c>
    </row>
    <row r="102" spans="1:6" s="141" customFormat="1" ht="13.15" customHeight="1" x14ac:dyDescent="0.2">
      <c r="A102" s="156" t="s">
        <v>198</v>
      </c>
      <c r="B102" s="150">
        <v>39981</v>
      </c>
      <c r="C102" s="151">
        <v>20.5</v>
      </c>
      <c r="D102" s="207">
        <v>201486</v>
      </c>
      <c r="E102" s="151">
        <v>6.9</v>
      </c>
      <c r="F102" s="153">
        <v>5</v>
      </c>
    </row>
    <row r="103" spans="1:6" s="141" customFormat="1" ht="15.95" customHeight="1" x14ac:dyDescent="0.2">
      <c r="A103" s="161" t="s">
        <v>214</v>
      </c>
      <c r="B103" s="196"/>
      <c r="C103" s="151"/>
      <c r="D103" s="152"/>
      <c r="E103" s="151"/>
      <c r="F103" s="153"/>
    </row>
    <row r="104" spans="1:6" s="141" customFormat="1" ht="13.15" customHeight="1" x14ac:dyDescent="0.2">
      <c r="A104" s="158" t="s">
        <v>215</v>
      </c>
      <c r="B104" s="196">
        <v>959330</v>
      </c>
      <c r="C104" s="151">
        <v>1.5</v>
      </c>
      <c r="D104" s="152">
        <v>19096155</v>
      </c>
      <c r="E104" s="151">
        <v>1.2</v>
      </c>
      <c r="F104" s="153">
        <v>19.899999999999999</v>
      </c>
    </row>
    <row r="105" spans="1:6" s="141" customFormat="1" ht="13.15" customHeight="1" x14ac:dyDescent="0.2">
      <c r="A105" s="158" t="s">
        <v>118</v>
      </c>
      <c r="B105" s="150">
        <v>944742</v>
      </c>
      <c r="C105" s="151">
        <v>0.9</v>
      </c>
      <c r="D105" s="207">
        <v>19018186</v>
      </c>
      <c r="E105" s="151">
        <v>1.2</v>
      </c>
      <c r="F105" s="153">
        <v>20.100000000000001</v>
      </c>
    </row>
    <row r="106" spans="1:6" s="141" customFormat="1" ht="13.15" customHeight="1" x14ac:dyDescent="0.2">
      <c r="A106" s="158" t="s">
        <v>198</v>
      </c>
      <c r="B106" s="196">
        <v>14588</v>
      </c>
      <c r="C106" s="151">
        <v>66.599999999999994</v>
      </c>
      <c r="D106" s="152">
        <v>77969</v>
      </c>
      <c r="E106" s="151">
        <v>4.5999999999999996</v>
      </c>
      <c r="F106" s="153">
        <v>5.3</v>
      </c>
    </row>
    <row r="107" spans="1:6" s="141" customFormat="1" ht="13.15" customHeight="1" x14ac:dyDescent="0.2">
      <c r="A107" s="156" t="s">
        <v>216</v>
      </c>
      <c r="B107" s="196">
        <v>1218807</v>
      </c>
      <c r="C107" s="151">
        <v>0.8</v>
      </c>
      <c r="D107" s="152">
        <v>3565063</v>
      </c>
      <c r="E107" s="151">
        <v>1.7</v>
      </c>
      <c r="F107" s="153">
        <v>2.9</v>
      </c>
    </row>
    <row r="108" spans="1:6" s="141" customFormat="1" ht="13.15" customHeight="1" x14ac:dyDescent="0.2">
      <c r="A108" s="158" t="s">
        <v>118</v>
      </c>
      <c r="B108" s="150">
        <v>1193414</v>
      </c>
      <c r="C108" s="151">
        <v>0.7</v>
      </c>
      <c r="D108" s="207">
        <v>3441546</v>
      </c>
      <c r="E108" s="151">
        <v>1.5</v>
      </c>
      <c r="F108" s="153">
        <v>2.9</v>
      </c>
    </row>
    <row r="109" spans="1:6" s="141" customFormat="1" ht="13.15" customHeight="1" x14ac:dyDescent="0.2">
      <c r="A109" s="158" t="s">
        <v>198</v>
      </c>
      <c r="B109" s="196">
        <v>25393</v>
      </c>
      <c r="C109" s="151">
        <v>4</v>
      </c>
      <c r="D109" s="152">
        <v>123517</v>
      </c>
      <c r="E109" s="151">
        <v>8.3000000000000007</v>
      </c>
      <c r="F109" s="153">
        <v>4.9000000000000004</v>
      </c>
    </row>
    <row r="110" spans="1:6" s="141" customFormat="1" ht="19.899999999999999" customHeight="1" x14ac:dyDescent="0.2">
      <c r="A110" s="185" t="s">
        <v>317</v>
      </c>
      <c r="B110" s="150">
        <v>50899753</v>
      </c>
      <c r="C110" s="151">
        <v>3.3</v>
      </c>
      <c r="D110" s="150">
        <v>144215466</v>
      </c>
      <c r="E110" s="151">
        <v>2.2000000000000002</v>
      </c>
      <c r="F110" s="153">
        <v>2.8333234937309029</v>
      </c>
    </row>
    <row r="111" spans="1:6" s="141" customFormat="1" ht="13.15" customHeight="1" x14ac:dyDescent="0.2">
      <c r="A111" s="154" t="s">
        <v>118</v>
      </c>
      <c r="B111" s="150">
        <v>42819025</v>
      </c>
      <c r="C111" s="205">
        <v>2.8</v>
      </c>
      <c r="D111" s="150">
        <v>126180277</v>
      </c>
      <c r="E111" s="205">
        <v>1.9</v>
      </c>
      <c r="F111" s="153">
        <v>2.9468274207551435</v>
      </c>
    </row>
    <row r="112" spans="1:6" s="141" customFormat="1" ht="13.15" customHeight="1" x14ac:dyDescent="0.2">
      <c r="A112" s="154" t="s">
        <v>198</v>
      </c>
      <c r="B112" s="150">
        <v>8080728</v>
      </c>
      <c r="C112" s="205">
        <v>6</v>
      </c>
      <c r="D112" s="150">
        <v>18035189</v>
      </c>
      <c r="E112" s="205">
        <v>4.0999999999999996</v>
      </c>
      <c r="F112" s="153">
        <v>2.2318767566486586</v>
      </c>
    </row>
    <row r="113" spans="1:6" s="141" customFormat="1" ht="19.899999999999999" customHeight="1" x14ac:dyDescent="0.2">
      <c r="A113" s="155" t="s">
        <v>199</v>
      </c>
      <c r="B113" s="196">
        <v>39062348</v>
      </c>
      <c r="C113" s="151">
        <v>3.5</v>
      </c>
      <c r="D113" s="152">
        <v>81956070</v>
      </c>
      <c r="E113" s="151">
        <v>2.8</v>
      </c>
      <c r="F113" s="153">
        <v>2.1</v>
      </c>
    </row>
    <row r="114" spans="1:6" s="141" customFormat="1" ht="13.15" customHeight="1" x14ac:dyDescent="0.2">
      <c r="A114" s="156" t="s">
        <v>118</v>
      </c>
      <c r="B114" s="196">
        <v>32015150</v>
      </c>
      <c r="C114" s="151">
        <v>3</v>
      </c>
      <c r="D114" s="152">
        <v>67698294</v>
      </c>
      <c r="E114" s="151">
        <v>2.5</v>
      </c>
      <c r="F114" s="153">
        <v>2.1</v>
      </c>
    </row>
    <row r="115" spans="1:6" s="141" customFormat="1" ht="13.15" customHeight="1" x14ac:dyDescent="0.2">
      <c r="A115" s="156" t="s">
        <v>198</v>
      </c>
      <c r="B115" s="150">
        <v>7047198</v>
      </c>
      <c r="C115" s="151">
        <v>6.1</v>
      </c>
      <c r="D115" s="207">
        <v>14257776</v>
      </c>
      <c r="E115" s="151">
        <v>4.0999999999999996</v>
      </c>
      <c r="F115" s="153">
        <v>2</v>
      </c>
    </row>
    <row r="116" spans="1:6" s="141" customFormat="1" ht="15.95" customHeight="1" x14ac:dyDescent="0.2">
      <c r="A116" s="157" t="s">
        <v>200</v>
      </c>
      <c r="B116" s="196">
        <v>27175638</v>
      </c>
      <c r="C116" s="151">
        <v>3.8</v>
      </c>
      <c r="D116" s="152">
        <v>54898034</v>
      </c>
      <c r="E116" s="151">
        <v>3.3</v>
      </c>
      <c r="F116" s="153">
        <v>2</v>
      </c>
    </row>
    <row r="117" spans="1:6" s="141" customFormat="1" ht="13.15" customHeight="1" x14ac:dyDescent="0.2">
      <c r="A117" s="158" t="s">
        <v>118</v>
      </c>
      <c r="B117" s="196">
        <v>21981009</v>
      </c>
      <c r="C117" s="151">
        <v>3.2</v>
      </c>
      <c r="D117" s="152">
        <v>44878283</v>
      </c>
      <c r="E117" s="151">
        <v>3.2</v>
      </c>
      <c r="F117" s="153">
        <v>2</v>
      </c>
    </row>
    <row r="118" spans="1:6" s="141" customFormat="1" ht="13.15" customHeight="1" x14ac:dyDescent="0.2">
      <c r="A118" s="158" t="s">
        <v>198</v>
      </c>
      <c r="B118" s="150">
        <v>5194629</v>
      </c>
      <c r="C118" s="151">
        <v>6.4</v>
      </c>
      <c r="D118" s="207">
        <v>10019751</v>
      </c>
      <c r="E118" s="151">
        <v>4.0999999999999996</v>
      </c>
      <c r="F118" s="153">
        <v>1.9</v>
      </c>
    </row>
    <row r="119" spans="1:6" s="141" customFormat="1" ht="13.15" customHeight="1" x14ac:dyDescent="0.2">
      <c r="A119" s="157" t="s">
        <v>201</v>
      </c>
      <c r="B119" s="196">
        <v>6188417</v>
      </c>
      <c r="C119" s="151">
        <v>4.7</v>
      </c>
      <c r="D119" s="152">
        <v>13646717</v>
      </c>
      <c r="E119" s="151">
        <v>2.5</v>
      </c>
      <c r="F119" s="153">
        <v>2.2000000000000002</v>
      </c>
    </row>
    <row r="120" spans="1:6" s="141" customFormat="1" ht="13.15" customHeight="1" x14ac:dyDescent="0.2">
      <c r="A120" s="158" t="s">
        <v>118</v>
      </c>
      <c r="B120" s="196">
        <v>5104320</v>
      </c>
      <c r="C120" s="151">
        <v>4</v>
      </c>
      <c r="D120" s="152">
        <v>11228545</v>
      </c>
      <c r="E120" s="151">
        <v>2.1</v>
      </c>
      <c r="F120" s="153">
        <v>2.2000000000000002</v>
      </c>
    </row>
    <row r="121" spans="1:6" s="141" customFormat="1" ht="13.15" customHeight="1" x14ac:dyDescent="0.2">
      <c r="A121" s="158" t="s">
        <v>198</v>
      </c>
      <c r="B121" s="150">
        <v>1084097</v>
      </c>
      <c r="C121" s="151">
        <v>7.7</v>
      </c>
      <c r="D121" s="207">
        <v>2418172</v>
      </c>
      <c r="E121" s="151">
        <v>4.8</v>
      </c>
      <c r="F121" s="153">
        <v>2.2000000000000002</v>
      </c>
    </row>
    <row r="122" spans="1:6" s="141" customFormat="1" ht="13.15" customHeight="1" x14ac:dyDescent="0.2">
      <c r="A122" s="157" t="s">
        <v>202</v>
      </c>
      <c r="B122" s="196">
        <v>3678997</v>
      </c>
      <c r="C122" s="151">
        <v>1</v>
      </c>
      <c r="D122" s="152">
        <v>7508616</v>
      </c>
      <c r="E122" s="151">
        <v>0.3</v>
      </c>
      <c r="F122" s="153">
        <v>2</v>
      </c>
    </row>
    <row r="123" spans="1:6" s="141" customFormat="1" ht="13.15" customHeight="1" x14ac:dyDescent="0.2">
      <c r="A123" s="158" t="s">
        <v>118</v>
      </c>
      <c r="B123" s="196">
        <v>3158696</v>
      </c>
      <c r="C123" s="151">
        <v>1.1000000000000001</v>
      </c>
      <c r="D123" s="152">
        <v>6446468</v>
      </c>
      <c r="E123" s="151">
        <v>0.6</v>
      </c>
      <c r="F123" s="153">
        <v>2</v>
      </c>
    </row>
    <row r="124" spans="1:6" s="141" customFormat="1" ht="13.15" customHeight="1" x14ac:dyDescent="0.2">
      <c r="A124" s="158" t="s">
        <v>198</v>
      </c>
      <c r="B124" s="150">
        <v>520301</v>
      </c>
      <c r="C124" s="151">
        <v>0</v>
      </c>
      <c r="D124" s="207">
        <v>1062148</v>
      </c>
      <c r="E124" s="151">
        <v>-1.1000000000000001</v>
      </c>
      <c r="F124" s="153">
        <v>2</v>
      </c>
    </row>
    <row r="125" spans="1:6" s="141" customFormat="1" ht="13.15" customHeight="1" x14ac:dyDescent="0.2">
      <c r="A125" s="157" t="s">
        <v>203</v>
      </c>
      <c r="B125" s="196">
        <v>2019296</v>
      </c>
      <c r="C125" s="151">
        <v>1.4</v>
      </c>
      <c r="D125" s="152">
        <v>5902703</v>
      </c>
      <c r="E125" s="151">
        <v>1.6</v>
      </c>
      <c r="F125" s="153">
        <v>2.9</v>
      </c>
    </row>
    <row r="126" spans="1:6" s="141" customFormat="1" ht="13.15" customHeight="1" x14ac:dyDescent="0.2">
      <c r="A126" s="158" t="s">
        <v>118</v>
      </c>
      <c r="B126" s="196">
        <v>1771125</v>
      </c>
      <c r="C126" s="151">
        <v>0.7</v>
      </c>
      <c r="D126" s="152">
        <v>5144998</v>
      </c>
      <c r="E126" s="151">
        <v>0.5</v>
      </c>
      <c r="F126" s="153">
        <v>2.9</v>
      </c>
    </row>
    <row r="127" spans="1:6" s="141" customFormat="1" ht="13.15" customHeight="1" x14ac:dyDescent="0.2">
      <c r="A127" s="158" t="s">
        <v>198</v>
      </c>
      <c r="B127" s="150">
        <v>248171</v>
      </c>
      <c r="C127" s="151">
        <v>6.3</v>
      </c>
      <c r="D127" s="207">
        <v>757705</v>
      </c>
      <c r="E127" s="151">
        <v>9.6999999999999993</v>
      </c>
      <c r="F127" s="153">
        <v>3.1</v>
      </c>
    </row>
    <row r="128" spans="1:6" s="141" customFormat="1" ht="19.899999999999999" customHeight="1" x14ac:dyDescent="0.2">
      <c r="A128" s="159" t="s">
        <v>316</v>
      </c>
      <c r="B128" s="196"/>
      <c r="C128" s="151"/>
      <c r="D128" s="152"/>
      <c r="E128" s="151"/>
      <c r="F128" s="153"/>
    </row>
    <row r="129" spans="1:6" s="141" customFormat="1" ht="13.15" customHeight="1" x14ac:dyDescent="0.2">
      <c r="A129" s="156" t="s">
        <v>205</v>
      </c>
      <c r="B129" s="196">
        <v>5714865</v>
      </c>
      <c r="C129" s="151">
        <v>0.7</v>
      </c>
      <c r="D129" s="152">
        <v>21341888</v>
      </c>
      <c r="E129" s="151">
        <v>0.7</v>
      </c>
      <c r="F129" s="153">
        <v>3.7</v>
      </c>
    </row>
    <row r="130" spans="1:6" s="141" customFormat="1" ht="13.15" customHeight="1" x14ac:dyDescent="0.2">
      <c r="A130" s="156" t="s">
        <v>118</v>
      </c>
      <c r="B130" s="150">
        <v>5333814</v>
      </c>
      <c r="C130" s="151">
        <v>0.6</v>
      </c>
      <c r="D130" s="207">
        <v>19628529</v>
      </c>
      <c r="E130" s="151">
        <v>0.7</v>
      </c>
      <c r="F130" s="153">
        <v>3.7</v>
      </c>
    </row>
    <row r="131" spans="1:6" s="141" customFormat="1" ht="13.15" customHeight="1" x14ac:dyDescent="0.2">
      <c r="A131" s="156" t="s">
        <v>198</v>
      </c>
      <c r="B131" s="196">
        <v>381051</v>
      </c>
      <c r="C131" s="151">
        <v>2.5</v>
      </c>
      <c r="D131" s="152">
        <v>1713359</v>
      </c>
      <c r="E131" s="151">
        <v>0.9</v>
      </c>
      <c r="F131" s="153">
        <v>4.5</v>
      </c>
    </row>
    <row r="132" spans="1:6" s="141" customFormat="1" ht="15.95" customHeight="1" x14ac:dyDescent="0.2">
      <c r="A132" s="157" t="s">
        <v>206</v>
      </c>
      <c r="B132" s="196">
        <v>1600254</v>
      </c>
      <c r="C132" s="151">
        <v>-1.4</v>
      </c>
      <c r="D132" s="152">
        <v>5398373</v>
      </c>
      <c r="E132" s="151">
        <v>-1.2</v>
      </c>
      <c r="F132" s="153">
        <v>3.4</v>
      </c>
    </row>
    <row r="133" spans="1:6" s="141" customFormat="1" ht="13.15" customHeight="1" x14ac:dyDescent="0.2">
      <c r="A133" s="158" t="s">
        <v>118</v>
      </c>
      <c r="B133" s="150">
        <v>1557405</v>
      </c>
      <c r="C133" s="151">
        <v>-1.3</v>
      </c>
      <c r="D133" s="207">
        <v>5225579</v>
      </c>
      <c r="E133" s="151">
        <v>-1.1000000000000001</v>
      </c>
      <c r="F133" s="153">
        <v>3.4</v>
      </c>
    </row>
    <row r="134" spans="1:6" s="141" customFormat="1" ht="13.15" customHeight="1" x14ac:dyDescent="0.2">
      <c r="A134" s="158" t="s">
        <v>198</v>
      </c>
      <c r="B134" s="196">
        <v>42849</v>
      </c>
      <c r="C134" s="151">
        <v>-3</v>
      </c>
      <c r="D134" s="152">
        <v>172794</v>
      </c>
      <c r="E134" s="151">
        <v>-4.5999999999999996</v>
      </c>
      <c r="F134" s="153">
        <v>4</v>
      </c>
    </row>
    <row r="135" spans="1:6" s="141" customFormat="1" ht="13.15" customHeight="1" x14ac:dyDescent="0.2">
      <c r="A135" s="156" t="s">
        <v>207</v>
      </c>
      <c r="B135" s="196">
        <v>216518</v>
      </c>
      <c r="C135" s="151">
        <v>4.5</v>
      </c>
      <c r="D135" s="152">
        <v>896042</v>
      </c>
      <c r="E135" s="151">
        <v>1.2</v>
      </c>
      <c r="F135" s="153">
        <v>4.0999999999999996</v>
      </c>
    </row>
    <row r="136" spans="1:6" s="141" customFormat="1" ht="13.15" customHeight="1" x14ac:dyDescent="0.2">
      <c r="A136" s="158" t="s">
        <v>118</v>
      </c>
      <c r="B136" s="150">
        <v>179421</v>
      </c>
      <c r="C136" s="151">
        <v>5.8</v>
      </c>
      <c r="D136" s="207">
        <v>678161</v>
      </c>
      <c r="E136" s="151">
        <v>1.8</v>
      </c>
      <c r="F136" s="153">
        <v>3.8</v>
      </c>
    </row>
    <row r="137" spans="1:6" s="141" customFormat="1" ht="13.15" customHeight="1" x14ac:dyDescent="0.2">
      <c r="A137" s="158" t="s">
        <v>198</v>
      </c>
      <c r="B137" s="196">
        <v>37097</v>
      </c>
      <c r="C137" s="151">
        <v>-1.6</v>
      </c>
      <c r="D137" s="152">
        <v>217881</v>
      </c>
      <c r="E137" s="151">
        <v>-0.4</v>
      </c>
      <c r="F137" s="153">
        <v>5.9</v>
      </c>
    </row>
    <row r="138" spans="1:6" s="141" customFormat="1" ht="13.15" customHeight="1" x14ac:dyDescent="0.2">
      <c r="A138" s="160" t="s">
        <v>208</v>
      </c>
      <c r="B138" s="196"/>
      <c r="C138" s="151"/>
      <c r="D138" s="152"/>
      <c r="E138" s="151"/>
      <c r="F138" s="153"/>
    </row>
    <row r="139" spans="1:6" s="141" customFormat="1" ht="13.15" customHeight="1" x14ac:dyDescent="0.2">
      <c r="A139" s="158" t="s">
        <v>209</v>
      </c>
      <c r="B139" s="150">
        <v>1763106</v>
      </c>
      <c r="C139" s="151">
        <v>2.9</v>
      </c>
      <c r="D139" s="207">
        <v>9714870</v>
      </c>
      <c r="E139" s="151">
        <v>1.9</v>
      </c>
      <c r="F139" s="153">
        <v>5.5</v>
      </c>
    </row>
    <row r="140" spans="1:6" s="141" customFormat="1" ht="13.15" customHeight="1" x14ac:dyDescent="0.2">
      <c r="A140" s="158" t="s">
        <v>118</v>
      </c>
      <c r="B140" s="196">
        <v>1551748</v>
      </c>
      <c r="C140" s="151">
        <v>2.5</v>
      </c>
      <c r="D140" s="152">
        <v>8630908</v>
      </c>
      <c r="E140" s="151">
        <v>1.8</v>
      </c>
      <c r="F140" s="153">
        <v>5.6</v>
      </c>
    </row>
    <row r="141" spans="1:6" s="141" customFormat="1" ht="13.15" customHeight="1" x14ac:dyDescent="0.2">
      <c r="A141" s="158" t="s">
        <v>198</v>
      </c>
      <c r="B141" s="196">
        <v>211358</v>
      </c>
      <c r="C141" s="151">
        <v>6.1</v>
      </c>
      <c r="D141" s="152">
        <v>1083962</v>
      </c>
      <c r="E141" s="151">
        <v>2.5</v>
      </c>
      <c r="F141" s="153">
        <v>5.0999999999999996</v>
      </c>
    </row>
    <row r="142" spans="1:6" s="141" customFormat="1" ht="13.15" customHeight="1" x14ac:dyDescent="0.2">
      <c r="A142" s="156" t="s">
        <v>210</v>
      </c>
      <c r="B142" s="150">
        <v>2134987</v>
      </c>
      <c r="C142" s="151">
        <v>0.2</v>
      </c>
      <c r="D142" s="207">
        <v>5332603</v>
      </c>
      <c r="E142" s="151">
        <v>0.4</v>
      </c>
      <c r="F142" s="153">
        <v>2.5</v>
      </c>
    </row>
    <row r="143" spans="1:6" s="141" customFormat="1" ht="13.15" customHeight="1" x14ac:dyDescent="0.2">
      <c r="A143" s="158" t="s">
        <v>118</v>
      </c>
      <c r="B143" s="196">
        <v>2045240</v>
      </c>
      <c r="C143" s="151">
        <v>0.3</v>
      </c>
      <c r="D143" s="152">
        <v>5093881</v>
      </c>
      <c r="E143" s="151">
        <v>0.5</v>
      </c>
      <c r="F143" s="153">
        <v>2.5</v>
      </c>
    </row>
    <row r="144" spans="1:6" s="141" customFormat="1" ht="13.15" customHeight="1" x14ac:dyDescent="0.2">
      <c r="A144" s="158" t="s">
        <v>198</v>
      </c>
      <c r="B144" s="196">
        <v>89747</v>
      </c>
      <c r="C144" s="151">
        <v>-1</v>
      </c>
      <c r="D144" s="152">
        <v>238722</v>
      </c>
      <c r="E144" s="151">
        <v>-1.2</v>
      </c>
      <c r="F144" s="153">
        <v>2.7</v>
      </c>
    </row>
    <row r="145" spans="1:6" s="141" customFormat="1" ht="19.899999999999999" customHeight="1" x14ac:dyDescent="0.2">
      <c r="A145" s="155" t="s">
        <v>211</v>
      </c>
      <c r="B145" s="150">
        <v>3143643</v>
      </c>
      <c r="C145" s="151">
        <v>7.3</v>
      </c>
      <c r="D145" s="207">
        <v>9517135</v>
      </c>
      <c r="E145" s="151">
        <v>3.6</v>
      </c>
      <c r="F145" s="153">
        <v>3</v>
      </c>
    </row>
    <row r="146" spans="1:6" s="141" customFormat="1" ht="13.15" customHeight="1" x14ac:dyDescent="0.2">
      <c r="A146" s="156" t="s">
        <v>118</v>
      </c>
      <c r="B146" s="196">
        <v>2562429</v>
      </c>
      <c r="C146" s="151">
        <v>6.9</v>
      </c>
      <c r="D146" s="152">
        <v>7922796</v>
      </c>
      <c r="E146" s="151">
        <v>3.2</v>
      </c>
      <c r="F146" s="153">
        <v>3.1</v>
      </c>
    </row>
    <row r="147" spans="1:6" s="141" customFormat="1" ht="13.15" customHeight="1" x14ac:dyDescent="0.2">
      <c r="A147" s="156" t="s">
        <v>198</v>
      </c>
      <c r="B147" s="196">
        <v>581214</v>
      </c>
      <c r="C147" s="151">
        <v>8.8000000000000007</v>
      </c>
      <c r="D147" s="152">
        <v>1594339</v>
      </c>
      <c r="E147" s="151">
        <v>5.9</v>
      </c>
      <c r="F147" s="153">
        <v>2.7</v>
      </c>
    </row>
    <row r="148" spans="1:6" s="141" customFormat="1" ht="19.899999999999999" customHeight="1" x14ac:dyDescent="0.2">
      <c r="A148" s="159" t="s">
        <v>212</v>
      </c>
      <c r="B148" s="150"/>
      <c r="C148" s="151"/>
      <c r="D148" s="207"/>
      <c r="E148" s="151"/>
      <c r="F148" s="153"/>
    </row>
    <row r="149" spans="1:6" s="141" customFormat="1" ht="13.15" customHeight="1" x14ac:dyDescent="0.2">
      <c r="A149" s="156" t="s">
        <v>213</v>
      </c>
      <c r="B149" s="196">
        <v>2978897</v>
      </c>
      <c r="C149" s="151">
        <v>1.1000000000000001</v>
      </c>
      <c r="D149" s="152">
        <v>31400373</v>
      </c>
      <c r="E149" s="151">
        <v>1.2</v>
      </c>
      <c r="F149" s="153">
        <v>10.5</v>
      </c>
    </row>
    <row r="150" spans="1:6" s="141" customFormat="1" ht="13.15" customHeight="1" x14ac:dyDescent="0.2">
      <c r="A150" s="156" t="s">
        <v>118</v>
      </c>
      <c r="B150" s="196">
        <v>2907632</v>
      </c>
      <c r="C150" s="151">
        <v>1.3</v>
      </c>
      <c r="D150" s="152">
        <v>30930658</v>
      </c>
      <c r="E150" s="151">
        <v>1.1000000000000001</v>
      </c>
      <c r="F150" s="153">
        <v>10.6</v>
      </c>
    </row>
    <row r="151" spans="1:6" s="141" customFormat="1" ht="13.15" customHeight="1" x14ac:dyDescent="0.2">
      <c r="A151" s="156" t="s">
        <v>198</v>
      </c>
      <c r="B151" s="150">
        <v>71265</v>
      </c>
      <c r="C151" s="151">
        <v>-7.3</v>
      </c>
      <c r="D151" s="207">
        <v>469715</v>
      </c>
      <c r="E151" s="151">
        <v>9.8000000000000007</v>
      </c>
      <c r="F151" s="153">
        <v>6.6</v>
      </c>
    </row>
    <row r="152" spans="1:6" s="141" customFormat="1" ht="15.95" customHeight="1" x14ac:dyDescent="0.2">
      <c r="A152" s="161" t="s">
        <v>214</v>
      </c>
      <c r="B152" s="196"/>
      <c r="C152" s="151"/>
      <c r="D152" s="152"/>
      <c r="E152" s="151"/>
      <c r="F152" s="153"/>
    </row>
    <row r="153" spans="1:6" s="141" customFormat="1" ht="13.15" customHeight="1" x14ac:dyDescent="0.2">
      <c r="A153" s="158" t="s">
        <v>215</v>
      </c>
      <c r="B153" s="196">
        <v>1238150</v>
      </c>
      <c r="C153" s="151">
        <v>0.9</v>
      </c>
      <c r="D153" s="152">
        <v>26431198</v>
      </c>
      <c r="E153" s="151">
        <v>0.7</v>
      </c>
      <c r="F153" s="153">
        <v>21.3</v>
      </c>
    </row>
    <row r="154" spans="1:6" s="141" customFormat="1" ht="13.15" customHeight="1" x14ac:dyDescent="0.2">
      <c r="A154" s="158" t="s">
        <v>118</v>
      </c>
      <c r="B154" s="150">
        <v>1215186</v>
      </c>
      <c r="C154" s="151">
        <v>0.8</v>
      </c>
      <c r="D154" s="207">
        <v>26173465</v>
      </c>
      <c r="E154" s="151">
        <v>0.6</v>
      </c>
      <c r="F154" s="153">
        <v>21.5</v>
      </c>
    </row>
    <row r="155" spans="1:6" s="141" customFormat="1" ht="13.15" customHeight="1" x14ac:dyDescent="0.2">
      <c r="A155" s="158" t="s">
        <v>198</v>
      </c>
      <c r="B155" s="196">
        <v>22964</v>
      </c>
      <c r="C155" s="151">
        <v>3.4</v>
      </c>
      <c r="D155" s="152">
        <v>257733</v>
      </c>
      <c r="E155" s="151">
        <v>20.100000000000001</v>
      </c>
      <c r="F155" s="153">
        <v>11.2</v>
      </c>
    </row>
    <row r="156" spans="1:6" s="141" customFormat="1" ht="13.15" customHeight="1" x14ac:dyDescent="0.2">
      <c r="A156" s="156" t="s">
        <v>216</v>
      </c>
      <c r="B156" s="196">
        <v>1740747</v>
      </c>
      <c r="C156" s="151">
        <v>1.3</v>
      </c>
      <c r="D156" s="152">
        <v>4969175</v>
      </c>
      <c r="E156" s="151">
        <v>3.9</v>
      </c>
      <c r="F156" s="153">
        <v>2.9</v>
      </c>
    </row>
    <row r="157" spans="1:6" s="141" customFormat="1" ht="13.15" customHeight="1" x14ac:dyDescent="0.2">
      <c r="A157" s="158" t="s">
        <v>118</v>
      </c>
      <c r="B157" s="150">
        <v>1692446</v>
      </c>
      <c r="C157" s="151">
        <v>1.7</v>
      </c>
      <c r="D157" s="207">
        <v>4757193</v>
      </c>
      <c r="E157" s="151">
        <v>4.0999999999999996</v>
      </c>
      <c r="F157" s="153">
        <v>2.8</v>
      </c>
    </row>
    <row r="158" spans="1:6" s="141" customFormat="1" ht="13.15" customHeight="1" x14ac:dyDescent="0.2">
      <c r="A158" s="158" t="s">
        <v>198</v>
      </c>
      <c r="B158" s="196">
        <v>48301</v>
      </c>
      <c r="C158" s="151">
        <v>-11.6</v>
      </c>
      <c r="D158" s="152">
        <v>211982</v>
      </c>
      <c r="E158" s="151">
        <v>-0.6</v>
      </c>
      <c r="F158" s="153">
        <v>4.4000000000000004</v>
      </c>
    </row>
    <row r="159" spans="1:6" s="141" customFormat="1" ht="19.899999999999999" customHeight="1" x14ac:dyDescent="0.2">
      <c r="A159" s="185" t="s">
        <v>318</v>
      </c>
      <c r="B159" s="150">
        <v>73883702</v>
      </c>
      <c r="C159" s="151">
        <v>4.3</v>
      </c>
      <c r="D159" s="150">
        <v>147027799</v>
      </c>
      <c r="E159" s="151">
        <v>4.2</v>
      </c>
      <c r="F159" s="153">
        <v>1.98998960555604</v>
      </c>
    </row>
    <row r="160" spans="1:6" s="141" customFormat="1" ht="13.15" customHeight="1" x14ac:dyDescent="0.2">
      <c r="A160" s="154" t="s">
        <v>118</v>
      </c>
      <c r="B160" s="150">
        <v>52479538</v>
      </c>
      <c r="C160" s="205">
        <v>3.5</v>
      </c>
      <c r="D160" s="150">
        <v>100256879</v>
      </c>
      <c r="E160" s="205">
        <v>3.3</v>
      </c>
      <c r="F160" s="153">
        <v>1.9103994208180719</v>
      </c>
    </row>
    <row r="161" spans="1:6" s="141" customFormat="1" ht="13.15" customHeight="1" x14ac:dyDescent="0.2">
      <c r="A161" s="154" t="s">
        <v>198</v>
      </c>
      <c r="B161" s="150">
        <v>21404164</v>
      </c>
      <c r="C161" s="205">
        <v>6.2</v>
      </c>
      <c r="D161" s="150">
        <v>46770920</v>
      </c>
      <c r="E161" s="205">
        <v>6.3</v>
      </c>
      <c r="F161" s="153">
        <v>2.1851318276200837</v>
      </c>
    </row>
    <row r="162" spans="1:6" s="141" customFormat="1" ht="19.899999999999999" customHeight="1" x14ac:dyDescent="0.2">
      <c r="A162" s="155" t="s">
        <v>199</v>
      </c>
      <c r="B162" s="196">
        <v>67713111</v>
      </c>
      <c r="C162" s="151">
        <v>4.4000000000000004</v>
      </c>
      <c r="D162" s="152">
        <v>128835127</v>
      </c>
      <c r="E162" s="151">
        <v>4.4000000000000004</v>
      </c>
      <c r="F162" s="153">
        <v>1.9</v>
      </c>
    </row>
    <row r="163" spans="1:6" s="141" customFormat="1" ht="13.15" customHeight="1" x14ac:dyDescent="0.2">
      <c r="A163" s="156" t="s">
        <v>118</v>
      </c>
      <c r="B163" s="196">
        <v>47928869</v>
      </c>
      <c r="C163" s="151">
        <v>3.6</v>
      </c>
      <c r="D163" s="152">
        <v>86431543</v>
      </c>
      <c r="E163" s="151">
        <v>3.5</v>
      </c>
      <c r="F163" s="153">
        <v>1.8</v>
      </c>
    </row>
    <row r="164" spans="1:6" s="141" customFormat="1" ht="13.15" customHeight="1" x14ac:dyDescent="0.2">
      <c r="A164" s="156" t="s">
        <v>198</v>
      </c>
      <c r="B164" s="150">
        <v>19784242</v>
      </c>
      <c r="C164" s="151">
        <v>6.3</v>
      </c>
      <c r="D164" s="207">
        <v>42403584</v>
      </c>
      <c r="E164" s="151">
        <v>6.4</v>
      </c>
      <c r="F164" s="153">
        <v>2.1</v>
      </c>
    </row>
    <row r="165" spans="1:6" s="141" customFormat="1" ht="15" customHeight="1" x14ac:dyDescent="0.2">
      <c r="A165" s="157" t="s">
        <v>200</v>
      </c>
      <c r="B165" s="196">
        <v>45511561</v>
      </c>
      <c r="C165" s="151">
        <v>3.6</v>
      </c>
      <c r="D165" s="152">
        <v>84511132</v>
      </c>
      <c r="E165" s="151">
        <v>3.9</v>
      </c>
      <c r="F165" s="153">
        <v>1.9</v>
      </c>
    </row>
    <row r="166" spans="1:6" s="141" customFormat="1" ht="13.15" customHeight="1" x14ac:dyDescent="0.2">
      <c r="A166" s="158" t="s">
        <v>118</v>
      </c>
      <c r="B166" s="196">
        <v>31552150</v>
      </c>
      <c r="C166" s="151">
        <v>2.4</v>
      </c>
      <c r="D166" s="152">
        <v>55432976</v>
      </c>
      <c r="E166" s="151">
        <v>2.5</v>
      </c>
      <c r="F166" s="153">
        <v>1.8</v>
      </c>
    </row>
    <row r="167" spans="1:6" s="141" customFormat="1" ht="13.15" customHeight="1" x14ac:dyDescent="0.2">
      <c r="A167" s="158" t="s">
        <v>198</v>
      </c>
      <c r="B167" s="150">
        <v>13959411</v>
      </c>
      <c r="C167" s="151">
        <v>6.4</v>
      </c>
      <c r="D167" s="207">
        <v>29078156</v>
      </c>
      <c r="E167" s="151">
        <v>6.6</v>
      </c>
      <c r="F167" s="153">
        <v>2.1</v>
      </c>
    </row>
    <row r="168" spans="1:6" s="141" customFormat="1" ht="13.15" customHeight="1" x14ac:dyDescent="0.2">
      <c r="A168" s="157" t="s">
        <v>201</v>
      </c>
      <c r="B168" s="196">
        <v>20407989</v>
      </c>
      <c r="C168" s="151">
        <v>6.4</v>
      </c>
      <c r="D168" s="152">
        <v>40443048</v>
      </c>
      <c r="E168" s="151">
        <v>6</v>
      </c>
      <c r="F168" s="153">
        <v>2</v>
      </c>
    </row>
    <row r="169" spans="1:6" s="141" customFormat="1" ht="13.15" customHeight="1" x14ac:dyDescent="0.2">
      <c r="A169" s="158" t="s">
        <v>118</v>
      </c>
      <c r="B169" s="196">
        <v>14937950</v>
      </c>
      <c r="C169" s="151">
        <v>6.5</v>
      </c>
      <c r="D169" s="152">
        <v>28016718</v>
      </c>
      <c r="E169" s="151">
        <v>6</v>
      </c>
      <c r="F169" s="153">
        <v>1.9</v>
      </c>
    </row>
    <row r="170" spans="1:6" s="141" customFormat="1" ht="13.15" customHeight="1" x14ac:dyDescent="0.2">
      <c r="A170" s="158" t="s">
        <v>198</v>
      </c>
      <c r="B170" s="150">
        <v>5470039</v>
      </c>
      <c r="C170" s="151">
        <v>6.3</v>
      </c>
      <c r="D170" s="207">
        <v>12426330</v>
      </c>
      <c r="E170" s="151">
        <v>5.9</v>
      </c>
      <c r="F170" s="153">
        <v>2.2999999999999998</v>
      </c>
    </row>
    <row r="171" spans="1:6" s="141" customFormat="1" ht="13.15" customHeight="1" x14ac:dyDescent="0.2">
      <c r="A171" s="157" t="s">
        <v>202</v>
      </c>
      <c r="B171" s="196">
        <v>786181</v>
      </c>
      <c r="C171" s="151">
        <v>1.2</v>
      </c>
      <c r="D171" s="152">
        <v>1562832</v>
      </c>
      <c r="E171" s="151">
        <v>-0.4</v>
      </c>
      <c r="F171" s="153">
        <v>2</v>
      </c>
    </row>
    <row r="172" spans="1:6" s="141" customFormat="1" ht="13.15" customHeight="1" x14ac:dyDescent="0.2">
      <c r="A172" s="158" t="s">
        <v>118</v>
      </c>
      <c r="B172" s="196">
        <v>673152</v>
      </c>
      <c r="C172" s="151">
        <v>0.6</v>
      </c>
      <c r="D172" s="152">
        <v>1287135</v>
      </c>
      <c r="E172" s="151">
        <v>-1.4</v>
      </c>
      <c r="F172" s="153">
        <v>1.9</v>
      </c>
    </row>
    <row r="173" spans="1:6" s="141" customFormat="1" ht="13.15" customHeight="1" x14ac:dyDescent="0.2">
      <c r="A173" s="158" t="s">
        <v>198</v>
      </c>
      <c r="B173" s="150">
        <v>113029</v>
      </c>
      <c r="C173" s="151">
        <v>5.0999999999999996</v>
      </c>
      <c r="D173" s="207">
        <v>275697</v>
      </c>
      <c r="E173" s="151">
        <v>5</v>
      </c>
      <c r="F173" s="153">
        <v>2.4</v>
      </c>
    </row>
    <row r="174" spans="1:6" s="141" customFormat="1" ht="13.15" customHeight="1" x14ac:dyDescent="0.2">
      <c r="A174" s="157" t="s">
        <v>203</v>
      </c>
      <c r="B174" s="196">
        <v>1007380</v>
      </c>
      <c r="C174" s="151">
        <v>2.5</v>
      </c>
      <c r="D174" s="152">
        <v>2318115</v>
      </c>
      <c r="E174" s="151">
        <v>2.8</v>
      </c>
      <c r="F174" s="153">
        <v>2.2999999999999998</v>
      </c>
    </row>
    <row r="175" spans="1:6" s="141" customFormat="1" ht="13.15" customHeight="1" x14ac:dyDescent="0.2">
      <c r="A175" s="158" t="s">
        <v>118</v>
      </c>
      <c r="B175" s="196">
        <v>765617</v>
      </c>
      <c r="C175" s="151">
        <v>2.9</v>
      </c>
      <c r="D175" s="152">
        <v>1694714</v>
      </c>
      <c r="E175" s="151">
        <v>1.4</v>
      </c>
      <c r="F175" s="153">
        <v>2.2000000000000002</v>
      </c>
    </row>
    <row r="176" spans="1:6" s="141" customFormat="1" ht="13.15" customHeight="1" x14ac:dyDescent="0.2">
      <c r="A176" s="158" t="s">
        <v>198</v>
      </c>
      <c r="B176" s="150">
        <v>241763</v>
      </c>
      <c r="C176" s="151">
        <v>1.1000000000000001</v>
      </c>
      <c r="D176" s="207">
        <v>623401</v>
      </c>
      <c r="E176" s="151">
        <v>6.5</v>
      </c>
      <c r="F176" s="153">
        <v>2.6</v>
      </c>
    </row>
    <row r="177" spans="1:6" s="141" customFormat="1" ht="19.899999999999999" customHeight="1" x14ac:dyDescent="0.2">
      <c r="A177" s="159" t="s">
        <v>316</v>
      </c>
      <c r="B177" s="196"/>
      <c r="C177" s="151"/>
      <c r="D177" s="152"/>
      <c r="E177" s="151"/>
      <c r="F177" s="153"/>
    </row>
    <row r="178" spans="1:6" s="141" customFormat="1" ht="13.15" customHeight="1" x14ac:dyDescent="0.2">
      <c r="A178" s="156" t="s">
        <v>205</v>
      </c>
      <c r="B178" s="196">
        <v>4476876</v>
      </c>
      <c r="C178" s="151">
        <v>2.4</v>
      </c>
      <c r="D178" s="152">
        <v>11906198</v>
      </c>
      <c r="E178" s="151">
        <v>3.1</v>
      </c>
      <c r="F178" s="153">
        <v>2.7</v>
      </c>
    </row>
    <row r="179" spans="1:6" s="141" customFormat="1" ht="13.15" customHeight="1" x14ac:dyDescent="0.2">
      <c r="A179" s="156" t="s">
        <v>118</v>
      </c>
      <c r="B179" s="150">
        <v>3148464</v>
      </c>
      <c r="C179" s="151">
        <v>2</v>
      </c>
      <c r="D179" s="207">
        <v>8242745</v>
      </c>
      <c r="E179" s="151">
        <v>2.4</v>
      </c>
      <c r="F179" s="153">
        <v>2.6</v>
      </c>
    </row>
    <row r="180" spans="1:6" s="141" customFormat="1" ht="13.15" customHeight="1" x14ac:dyDescent="0.2">
      <c r="A180" s="156" t="s">
        <v>198</v>
      </c>
      <c r="B180" s="196">
        <v>1328412</v>
      </c>
      <c r="C180" s="151">
        <v>3.3</v>
      </c>
      <c r="D180" s="152">
        <v>3663453</v>
      </c>
      <c r="E180" s="151">
        <v>4.5</v>
      </c>
      <c r="F180" s="153">
        <v>2.8</v>
      </c>
    </row>
    <row r="181" spans="1:6" s="141" customFormat="1" ht="15" customHeight="1" x14ac:dyDescent="0.2">
      <c r="A181" s="157" t="s">
        <v>206</v>
      </c>
      <c r="B181" s="196">
        <v>361449</v>
      </c>
      <c r="C181" s="151">
        <v>5.9</v>
      </c>
      <c r="D181" s="152">
        <v>1048312</v>
      </c>
      <c r="E181" s="151">
        <v>0.8</v>
      </c>
      <c r="F181" s="153">
        <v>2.9</v>
      </c>
    </row>
    <row r="182" spans="1:6" s="141" customFormat="1" ht="13.15" customHeight="1" x14ac:dyDescent="0.2">
      <c r="A182" s="158" t="s">
        <v>118</v>
      </c>
      <c r="B182" s="150">
        <v>342813</v>
      </c>
      <c r="C182" s="151">
        <v>6.4</v>
      </c>
      <c r="D182" s="207">
        <v>945069</v>
      </c>
      <c r="E182" s="151">
        <v>1.4</v>
      </c>
      <c r="F182" s="153">
        <v>2.8</v>
      </c>
    </row>
    <row r="183" spans="1:6" s="141" customFormat="1" ht="13.15" customHeight="1" x14ac:dyDescent="0.2">
      <c r="A183" s="158" t="s">
        <v>198</v>
      </c>
      <c r="B183" s="196">
        <v>18636</v>
      </c>
      <c r="C183" s="151">
        <v>-3.1</v>
      </c>
      <c r="D183" s="152">
        <v>103243</v>
      </c>
      <c r="E183" s="151">
        <v>-3.6</v>
      </c>
      <c r="F183" s="153">
        <v>5.5</v>
      </c>
    </row>
    <row r="184" spans="1:6" s="141" customFormat="1" ht="13.15" customHeight="1" x14ac:dyDescent="0.2">
      <c r="A184" s="156" t="s">
        <v>207</v>
      </c>
      <c r="B184" s="196">
        <v>5801</v>
      </c>
      <c r="C184" s="151">
        <v>-35.5</v>
      </c>
      <c r="D184" s="152">
        <v>25231</v>
      </c>
      <c r="E184" s="151">
        <v>-18.600000000000001</v>
      </c>
      <c r="F184" s="153">
        <v>4.3</v>
      </c>
    </row>
    <row r="185" spans="1:6" s="141" customFormat="1" ht="13.15" customHeight="1" x14ac:dyDescent="0.2">
      <c r="A185" s="158" t="s">
        <v>118</v>
      </c>
      <c r="B185" s="150">
        <v>5626</v>
      </c>
      <c r="C185" s="151">
        <v>-33.799999999999997</v>
      </c>
      <c r="D185" s="207">
        <v>24758</v>
      </c>
      <c r="E185" s="151">
        <v>-16.600000000000001</v>
      </c>
      <c r="F185" s="153">
        <v>4.4000000000000004</v>
      </c>
    </row>
    <row r="186" spans="1:6" s="141" customFormat="1" ht="13.15" customHeight="1" x14ac:dyDescent="0.2">
      <c r="A186" s="158" t="s">
        <v>198</v>
      </c>
      <c r="B186" s="196">
        <v>175</v>
      </c>
      <c r="C186" s="151">
        <v>-63.8</v>
      </c>
      <c r="D186" s="152">
        <v>473</v>
      </c>
      <c r="E186" s="151">
        <v>-63.9</v>
      </c>
      <c r="F186" s="153">
        <v>2.7</v>
      </c>
    </row>
    <row r="187" spans="1:6" s="141" customFormat="1" ht="13.15" customHeight="1" x14ac:dyDescent="0.2">
      <c r="A187" s="160" t="s">
        <v>208</v>
      </c>
      <c r="B187" s="196"/>
      <c r="C187" s="151"/>
      <c r="D187" s="152"/>
      <c r="E187" s="151"/>
      <c r="F187" s="153"/>
    </row>
    <row r="188" spans="1:6" s="141" customFormat="1" ht="13.15" customHeight="1" x14ac:dyDescent="0.2">
      <c r="A188" s="158" t="s">
        <v>209</v>
      </c>
      <c r="B188" s="150">
        <v>453881</v>
      </c>
      <c r="C188" s="151">
        <v>8.1</v>
      </c>
      <c r="D188" s="207">
        <v>2002693</v>
      </c>
      <c r="E188" s="151">
        <v>11.8</v>
      </c>
      <c r="F188" s="153">
        <v>4.4000000000000004</v>
      </c>
    </row>
    <row r="189" spans="1:6" s="141" customFormat="1" ht="13.15" customHeight="1" x14ac:dyDescent="0.2">
      <c r="A189" s="158" t="s">
        <v>118</v>
      </c>
      <c r="B189" s="196">
        <v>314359</v>
      </c>
      <c r="C189" s="151">
        <v>5.8</v>
      </c>
      <c r="D189" s="152">
        <v>1390900</v>
      </c>
      <c r="E189" s="151">
        <v>9.8000000000000007</v>
      </c>
      <c r="F189" s="153">
        <v>4.4000000000000004</v>
      </c>
    </row>
    <row r="190" spans="1:6" s="141" customFormat="1" ht="13.15" customHeight="1" x14ac:dyDescent="0.2">
      <c r="A190" s="158" t="s">
        <v>198</v>
      </c>
      <c r="B190" s="196">
        <v>139522</v>
      </c>
      <c r="C190" s="151">
        <v>13.5</v>
      </c>
      <c r="D190" s="152">
        <v>611793</v>
      </c>
      <c r="E190" s="151">
        <v>16.600000000000001</v>
      </c>
      <c r="F190" s="153">
        <v>4.4000000000000004</v>
      </c>
    </row>
    <row r="191" spans="1:6" s="141" customFormat="1" ht="13.15" customHeight="1" x14ac:dyDescent="0.2">
      <c r="A191" s="156" t="s">
        <v>210</v>
      </c>
      <c r="B191" s="150">
        <v>3655745</v>
      </c>
      <c r="C191" s="151">
        <v>1.5</v>
      </c>
      <c r="D191" s="207">
        <v>8829962</v>
      </c>
      <c r="E191" s="151">
        <v>1.6</v>
      </c>
      <c r="F191" s="153">
        <v>2.4</v>
      </c>
    </row>
    <row r="192" spans="1:6" s="141" customFormat="1" ht="13.15" customHeight="1" x14ac:dyDescent="0.2">
      <c r="A192" s="158" t="s">
        <v>118</v>
      </c>
      <c r="B192" s="196">
        <v>2485666</v>
      </c>
      <c r="C192" s="151">
        <v>1</v>
      </c>
      <c r="D192" s="152">
        <v>5882018</v>
      </c>
      <c r="E192" s="151">
        <v>1.1000000000000001</v>
      </c>
      <c r="F192" s="153">
        <v>2.4</v>
      </c>
    </row>
    <row r="193" spans="1:6" s="141" customFormat="1" ht="13.15" customHeight="1" x14ac:dyDescent="0.2">
      <c r="A193" s="158" t="s">
        <v>198</v>
      </c>
      <c r="B193" s="196">
        <v>1170079</v>
      </c>
      <c r="C193" s="151">
        <v>2.4</v>
      </c>
      <c r="D193" s="152">
        <v>2947944</v>
      </c>
      <c r="E193" s="151">
        <v>2.7</v>
      </c>
      <c r="F193" s="153">
        <v>2.5</v>
      </c>
    </row>
    <row r="194" spans="1:6" s="141" customFormat="1" ht="19.899999999999999" customHeight="1" x14ac:dyDescent="0.2">
      <c r="A194" s="155" t="s">
        <v>211</v>
      </c>
      <c r="B194" s="150">
        <v>957311</v>
      </c>
      <c r="C194" s="151">
        <v>14.5</v>
      </c>
      <c r="D194" s="207">
        <v>2163348</v>
      </c>
      <c r="E194" s="151">
        <v>8.5</v>
      </c>
      <c r="F194" s="153">
        <v>2.2999999999999998</v>
      </c>
    </row>
    <row r="195" spans="1:6" s="141" customFormat="1" ht="13.15" customHeight="1" x14ac:dyDescent="0.2">
      <c r="A195" s="156" t="s">
        <v>118</v>
      </c>
      <c r="B195" s="196">
        <v>693573</v>
      </c>
      <c r="C195" s="151">
        <v>14.4</v>
      </c>
      <c r="D195" s="152">
        <v>1632903</v>
      </c>
      <c r="E195" s="151">
        <v>7.2</v>
      </c>
      <c r="F195" s="153">
        <v>2.4</v>
      </c>
    </row>
    <row r="196" spans="1:6" s="141" customFormat="1" ht="13.15" customHeight="1" x14ac:dyDescent="0.2">
      <c r="A196" s="156" t="s">
        <v>198</v>
      </c>
      <c r="B196" s="196">
        <v>263738</v>
      </c>
      <c r="C196" s="151">
        <v>14.7</v>
      </c>
      <c r="D196" s="152">
        <v>530445</v>
      </c>
      <c r="E196" s="151">
        <v>12.6</v>
      </c>
      <c r="F196" s="153">
        <v>2</v>
      </c>
    </row>
    <row r="197" spans="1:6" s="141" customFormat="1" ht="19.899999999999999" customHeight="1" x14ac:dyDescent="0.2">
      <c r="A197" s="159" t="s">
        <v>212</v>
      </c>
      <c r="B197" s="150"/>
      <c r="C197" s="151"/>
      <c r="D197" s="207"/>
      <c r="E197" s="151"/>
      <c r="F197" s="153"/>
    </row>
    <row r="198" spans="1:6" s="141" customFormat="1" ht="13.15" customHeight="1" x14ac:dyDescent="0.2">
      <c r="A198" s="156" t="s">
        <v>213</v>
      </c>
      <c r="B198" s="196">
        <v>736404</v>
      </c>
      <c r="C198" s="151">
        <v>-3.4</v>
      </c>
      <c r="D198" s="152">
        <v>4123126</v>
      </c>
      <c r="E198" s="151">
        <v>-0.3</v>
      </c>
      <c r="F198" s="153">
        <v>5.6</v>
      </c>
    </row>
    <row r="199" spans="1:6" s="141" customFormat="1" ht="13.15" customHeight="1" x14ac:dyDescent="0.2">
      <c r="A199" s="156" t="s">
        <v>118</v>
      </c>
      <c r="B199" s="196">
        <v>708632</v>
      </c>
      <c r="C199" s="151">
        <v>-3.3</v>
      </c>
      <c r="D199" s="152">
        <v>3949688</v>
      </c>
      <c r="E199" s="151">
        <v>-0.8</v>
      </c>
      <c r="F199" s="153">
        <v>5.6</v>
      </c>
    </row>
    <row r="200" spans="1:6" s="141" customFormat="1" ht="13.15" customHeight="1" x14ac:dyDescent="0.2">
      <c r="A200" s="156" t="s">
        <v>198</v>
      </c>
      <c r="B200" s="150">
        <v>27772</v>
      </c>
      <c r="C200" s="151">
        <v>-6.9</v>
      </c>
      <c r="D200" s="207">
        <v>173438</v>
      </c>
      <c r="E200" s="151">
        <v>11.4</v>
      </c>
      <c r="F200" s="153">
        <v>6.2</v>
      </c>
    </row>
    <row r="201" spans="1:6" s="141" customFormat="1" ht="15" customHeight="1" x14ac:dyDescent="0.2">
      <c r="A201" s="161" t="s">
        <v>214</v>
      </c>
      <c r="B201" s="196"/>
      <c r="C201" s="151"/>
      <c r="D201" s="152"/>
      <c r="E201" s="151"/>
      <c r="F201" s="153"/>
    </row>
    <row r="202" spans="1:6" s="141" customFormat="1" ht="13.15" customHeight="1" x14ac:dyDescent="0.2">
      <c r="A202" s="158" t="s">
        <v>215</v>
      </c>
      <c r="B202" s="196">
        <v>78183</v>
      </c>
      <c r="C202" s="151">
        <v>-0.7</v>
      </c>
      <c r="D202" s="152">
        <v>1940474</v>
      </c>
      <c r="E202" s="151">
        <v>-1</v>
      </c>
      <c r="F202" s="153">
        <v>24.8</v>
      </c>
    </row>
    <row r="203" spans="1:6" s="141" customFormat="1" ht="13.15" customHeight="1" x14ac:dyDescent="0.2">
      <c r="A203" s="158" t="s">
        <v>118</v>
      </c>
      <c r="B203" s="150">
        <v>76986</v>
      </c>
      <c r="C203" s="151">
        <v>-1</v>
      </c>
      <c r="D203" s="207">
        <v>1911172</v>
      </c>
      <c r="E203" s="151">
        <v>-1.2</v>
      </c>
      <c r="F203" s="153">
        <v>24.8</v>
      </c>
    </row>
    <row r="204" spans="1:6" s="141" customFormat="1" ht="13.15" customHeight="1" x14ac:dyDescent="0.2">
      <c r="A204" s="158" t="s">
        <v>198</v>
      </c>
      <c r="B204" s="196">
        <v>1197</v>
      </c>
      <c r="C204" s="151">
        <v>17.399999999999999</v>
      </c>
      <c r="D204" s="152">
        <v>29302</v>
      </c>
      <c r="E204" s="151">
        <v>15.1</v>
      </c>
      <c r="F204" s="153">
        <v>24.5</v>
      </c>
    </row>
    <row r="205" spans="1:6" s="141" customFormat="1" ht="13.15" customHeight="1" x14ac:dyDescent="0.2">
      <c r="A205" s="156" t="s">
        <v>216</v>
      </c>
      <c r="B205" s="196">
        <v>658221</v>
      </c>
      <c r="C205" s="151">
        <v>-3.8</v>
      </c>
      <c r="D205" s="152">
        <v>2182652</v>
      </c>
      <c r="E205" s="151">
        <v>0.2</v>
      </c>
      <c r="F205" s="153">
        <v>3.3</v>
      </c>
    </row>
    <row r="206" spans="1:6" s="141" customFormat="1" ht="13.15" customHeight="1" x14ac:dyDescent="0.2">
      <c r="A206" s="158" t="s">
        <v>118</v>
      </c>
      <c r="B206" s="150">
        <v>631646</v>
      </c>
      <c r="C206" s="151">
        <v>-3.6</v>
      </c>
      <c r="D206" s="207">
        <v>2038516</v>
      </c>
      <c r="E206" s="151">
        <v>-0.4</v>
      </c>
      <c r="F206" s="153">
        <v>3.2</v>
      </c>
    </row>
    <row r="207" spans="1:6" s="141" customFormat="1" ht="13.15" customHeight="1" x14ac:dyDescent="0.2">
      <c r="A207" s="158" t="s">
        <v>198</v>
      </c>
      <c r="B207" s="196">
        <v>26575</v>
      </c>
      <c r="C207" s="151">
        <v>-7.7</v>
      </c>
      <c r="D207" s="152">
        <v>144136</v>
      </c>
      <c r="E207" s="151">
        <v>10.6</v>
      </c>
      <c r="F207" s="153">
        <v>5.4</v>
      </c>
    </row>
    <row r="208" spans="1:6" s="141" customFormat="1" ht="13.15" customHeight="1" x14ac:dyDescent="0.2"/>
    <row r="209" spans="1:1" s="141" customFormat="1" ht="13.15" customHeight="1" x14ac:dyDescent="0.2">
      <c r="A209" s="164" t="s">
        <v>225</v>
      </c>
    </row>
    <row r="210" spans="1:1" s="141" customFormat="1" ht="13.15" customHeight="1" x14ac:dyDescent="0.2"/>
    <row r="211" spans="1:1" s="141" customFormat="1" ht="13.15" customHeight="1" x14ac:dyDescent="0.2"/>
    <row r="212" spans="1:1" s="141" customFormat="1" ht="13.15" customHeight="1" x14ac:dyDescent="0.2"/>
    <row r="213" spans="1:1" s="141" customFormat="1" ht="13.15" customHeight="1" x14ac:dyDescent="0.2"/>
    <row r="214" spans="1:1" s="141" customFormat="1" ht="13.15" customHeight="1" x14ac:dyDescent="0.2"/>
    <row r="215" spans="1:1" s="141" customFormat="1" ht="13.15" customHeight="1" x14ac:dyDescent="0.2"/>
    <row r="216" spans="1:1" s="141" customFormat="1" ht="13.15" customHeight="1" x14ac:dyDescent="0.2"/>
    <row r="217" spans="1:1" s="141" customFormat="1" ht="13.15" customHeight="1" x14ac:dyDescent="0.2"/>
    <row r="218" spans="1:1" s="141" customFormat="1" ht="13.15" customHeight="1" x14ac:dyDescent="0.2"/>
    <row r="219" spans="1:1" s="141" customFormat="1" ht="13.15" customHeight="1" x14ac:dyDescent="0.2"/>
    <row r="220" spans="1:1" s="141" customFormat="1" ht="13.15" customHeight="1" x14ac:dyDescent="0.2"/>
    <row r="221" spans="1:1" s="141" customFormat="1" ht="13.15" customHeight="1" x14ac:dyDescent="0.2"/>
    <row r="222" spans="1:1" s="141" customFormat="1" ht="13.15" customHeight="1" x14ac:dyDescent="0.2"/>
    <row r="223" spans="1:1" s="141" customFormat="1" ht="13.15" customHeight="1" x14ac:dyDescent="0.2"/>
    <row r="224" spans="1:1" s="141" customFormat="1" ht="13.15" customHeight="1" x14ac:dyDescent="0.2"/>
    <row r="225" s="141" customFormat="1" ht="13.15" customHeight="1" x14ac:dyDescent="0.2"/>
    <row r="226" s="141" customFormat="1" ht="13.15" customHeight="1" x14ac:dyDescent="0.2"/>
    <row r="227" s="141" customFormat="1" ht="13.15" customHeight="1" x14ac:dyDescent="0.2"/>
    <row r="228" s="141" customFormat="1" ht="13.15" customHeight="1" x14ac:dyDescent="0.2"/>
    <row r="229" s="141" customFormat="1" ht="13.15" customHeight="1" x14ac:dyDescent="0.2"/>
    <row r="230" s="141" customFormat="1" ht="13.15" customHeight="1" x14ac:dyDescent="0.2"/>
    <row r="231" s="141" customFormat="1" ht="13.15" customHeight="1" x14ac:dyDescent="0.2"/>
    <row r="232" s="141" customFormat="1" ht="13.15" customHeight="1" x14ac:dyDescent="0.2"/>
    <row r="233" s="141" customFormat="1" ht="13.15" customHeight="1" x14ac:dyDescent="0.2"/>
    <row r="234" s="141" customFormat="1" ht="13.15" customHeight="1" x14ac:dyDescent="0.2"/>
    <row r="235" s="141" customFormat="1" ht="13.15" customHeight="1" x14ac:dyDescent="0.2"/>
    <row r="236" s="141" customFormat="1" ht="13.15" customHeight="1" x14ac:dyDescent="0.2"/>
    <row r="237" s="141" customFormat="1" ht="13.15" customHeight="1" x14ac:dyDescent="0.2"/>
    <row r="238" s="141" customFormat="1" ht="13.15" customHeight="1" x14ac:dyDescent="0.2"/>
    <row r="239" s="141" customFormat="1" ht="13.15" customHeight="1" x14ac:dyDescent="0.2"/>
    <row r="240" s="141" customFormat="1" ht="13.15" customHeight="1" x14ac:dyDescent="0.2"/>
    <row r="241" s="141" customFormat="1" ht="13.15" customHeight="1" x14ac:dyDescent="0.2"/>
    <row r="242" s="141" customFormat="1" ht="13.15" customHeight="1" x14ac:dyDescent="0.2"/>
    <row r="243" s="141" customFormat="1" ht="13.15" customHeight="1" x14ac:dyDescent="0.2"/>
    <row r="244" s="141" customFormat="1" ht="13.15" customHeight="1" x14ac:dyDescent="0.2"/>
    <row r="245" s="141" customFormat="1" ht="13.15" customHeight="1" x14ac:dyDescent="0.2"/>
    <row r="246" s="141" customFormat="1" ht="13.15" customHeight="1" x14ac:dyDescent="0.2"/>
    <row r="247" s="141" customFormat="1" ht="13.15" customHeight="1" x14ac:dyDescent="0.2"/>
    <row r="248" s="141" customFormat="1" ht="13.15" customHeight="1" x14ac:dyDescent="0.2"/>
    <row r="249" s="141" customFormat="1" ht="13.15" customHeight="1" x14ac:dyDescent="0.2"/>
    <row r="250" s="141" customFormat="1" ht="13.15" customHeight="1" x14ac:dyDescent="0.2"/>
    <row r="251" s="141" customFormat="1" ht="13.15" customHeight="1" x14ac:dyDescent="0.2"/>
    <row r="252" s="141" customFormat="1" ht="13.15" customHeight="1" x14ac:dyDescent="0.2"/>
    <row r="253" s="141" customFormat="1" ht="13.15" customHeight="1" x14ac:dyDescent="0.2"/>
    <row r="254" s="141" customFormat="1" ht="13.15" customHeight="1" x14ac:dyDescent="0.2"/>
    <row r="255" s="141" customFormat="1" ht="13.15" customHeight="1" x14ac:dyDescent="0.2"/>
    <row r="256" s="141" customFormat="1" ht="13.15" customHeight="1" x14ac:dyDescent="0.2"/>
    <row r="257" s="141" customFormat="1" ht="13.15" customHeight="1" x14ac:dyDescent="0.2"/>
    <row r="258" s="141" customFormat="1" ht="13.15" customHeight="1" x14ac:dyDescent="0.2"/>
    <row r="259" s="141" customFormat="1" ht="13.15" customHeight="1" x14ac:dyDescent="0.2"/>
    <row r="260" s="141" customFormat="1" ht="13.15" customHeight="1" x14ac:dyDescent="0.2"/>
    <row r="261" s="141" customFormat="1" ht="13.15" customHeight="1" x14ac:dyDescent="0.2"/>
    <row r="262" s="141" customFormat="1" ht="13.15" customHeight="1" x14ac:dyDescent="0.2"/>
    <row r="263" s="141" customFormat="1" ht="13.15" customHeight="1" x14ac:dyDescent="0.2"/>
    <row r="264" s="141" customFormat="1" ht="13.15" customHeight="1" x14ac:dyDescent="0.2"/>
    <row r="265" s="141" customFormat="1" ht="13.15" customHeight="1" x14ac:dyDescent="0.2"/>
    <row r="266" s="141" customFormat="1" ht="13.15" customHeight="1" x14ac:dyDescent="0.2"/>
    <row r="267" s="141" customFormat="1" ht="13.15" customHeight="1" x14ac:dyDescent="0.2"/>
    <row r="268" s="141" customFormat="1" ht="13.15" customHeight="1" x14ac:dyDescent="0.2"/>
    <row r="269" s="141" customFormat="1" ht="13.15" customHeight="1" x14ac:dyDescent="0.2"/>
    <row r="270" s="141" customFormat="1" ht="13.15" customHeight="1" x14ac:dyDescent="0.2"/>
    <row r="271" s="141" customFormat="1" ht="13.15" customHeight="1" x14ac:dyDescent="0.2"/>
    <row r="272" s="141" customFormat="1" ht="13.15" customHeight="1" x14ac:dyDescent="0.2"/>
    <row r="273" s="141" customFormat="1" ht="13.15" customHeight="1" x14ac:dyDescent="0.2"/>
    <row r="274" s="141" customFormat="1" ht="13.15" customHeight="1" x14ac:dyDescent="0.2"/>
    <row r="275" s="141" customFormat="1" ht="13.15" customHeight="1" x14ac:dyDescent="0.2"/>
    <row r="276" s="141" customFormat="1" ht="13.15" customHeight="1" x14ac:dyDescent="0.2"/>
    <row r="277" ht="13.15" customHeight="1" x14ac:dyDescent="0.2"/>
    <row r="278" ht="13.15" customHeight="1" x14ac:dyDescent="0.2"/>
    <row r="279" ht="13.15" customHeight="1" x14ac:dyDescent="0.2"/>
    <row r="280" ht="13.15" customHeight="1" x14ac:dyDescent="0.2"/>
    <row r="281" ht="13.15" customHeight="1" x14ac:dyDescent="0.2"/>
    <row r="282" ht="13.15" customHeight="1" x14ac:dyDescent="0.2"/>
    <row r="283" ht="13.15" customHeight="1" x14ac:dyDescent="0.2"/>
    <row r="284" ht="13.15" customHeight="1" x14ac:dyDescent="0.2"/>
    <row r="285" ht="13.15" customHeight="1" x14ac:dyDescent="0.2"/>
    <row r="286" ht="13.15" customHeight="1" x14ac:dyDescent="0.2"/>
    <row r="287" ht="13.15" customHeight="1" x14ac:dyDescent="0.2"/>
    <row r="288" ht="13.15" customHeight="1" x14ac:dyDescent="0.2"/>
    <row r="289" ht="13.15" customHeight="1" x14ac:dyDescent="0.2"/>
    <row r="290" ht="13.15" customHeight="1" x14ac:dyDescent="0.2"/>
    <row r="291" ht="13.15" customHeight="1" x14ac:dyDescent="0.2"/>
    <row r="292" ht="13.15" customHeight="1" x14ac:dyDescent="0.2"/>
    <row r="293" ht="13.15" customHeight="1" x14ac:dyDescent="0.2"/>
    <row r="294" ht="13.15" customHeight="1" x14ac:dyDescent="0.2"/>
    <row r="295" ht="13.15" customHeight="1" x14ac:dyDescent="0.2"/>
    <row r="296" ht="13.15" customHeight="1" x14ac:dyDescent="0.2"/>
    <row r="297" ht="13.15" customHeight="1" x14ac:dyDescent="0.2"/>
    <row r="298" ht="13.15" customHeight="1" x14ac:dyDescent="0.2"/>
    <row r="299" ht="13.15" customHeight="1" x14ac:dyDescent="0.2"/>
    <row r="300" ht="13.15" customHeight="1" x14ac:dyDescent="0.2"/>
    <row r="301" ht="13.15" customHeight="1" x14ac:dyDescent="0.2"/>
    <row r="302" ht="13.15" customHeight="1" x14ac:dyDescent="0.2"/>
    <row r="303" ht="13.15" customHeight="1" x14ac:dyDescent="0.2"/>
    <row r="304" ht="13.15" customHeight="1" x14ac:dyDescent="0.2"/>
    <row r="305" ht="13.15" customHeight="1" x14ac:dyDescent="0.2"/>
    <row r="306" ht="13.15" customHeight="1" x14ac:dyDescent="0.2"/>
    <row r="307" ht="13.15" customHeight="1" x14ac:dyDescent="0.2"/>
    <row r="308" ht="13.15" customHeight="1" x14ac:dyDescent="0.2"/>
    <row r="309" ht="13.15" customHeight="1" x14ac:dyDescent="0.2"/>
    <row r="310" ht="13.15" customHeight="1" x14ac:dyDescent="0.2"/>
    <row r="311" ht="13.15" customHeight="1" x14ac:dyDescent="0.2"/>
    <row r="312" ht="13.15" customHeight="1" x14ac:dyDescent="0.2"/>
    <row r="313" ht="13.15" customHeight="1" x14ac:dyDescent="0.2"/>
    <row r="314" ht="13.15" customHeight="1" x14ac:dyDescent="0.2"/>
    <row r="315" ht="13.15" customHeight="1" x14ac:dyDescent="0.2"/>
    <row r="316" ht="13.15" customHeight="1" x14ac:dyDescent="0.2"/>
    <row r="317" ht="13.15" customHeight="1" x14ac:dyDescent="0.2"/>
    <row r="318" ht="13.15" customHeight="1" x14ac:dyDescent="0.2"/>
    <row r="319" ht="13.15" customHeight="1" x14ac:dyDescent="0.2"/>
    <row r="320" ht="13.15" customHeight="1" x14ac:dyDescent="0.2"/>
    <row r="321" ht="13.15" customHeight="1" x14ac:dyDescent="0.2"/>
    <row r="322" ht="13.15" customHeight="1" x14ac:dyDescent="0.2"/>
    <row r="323" ht="13.15" customHeight="1" x14ac:dyDescent="0.2"/>
    <row r="324" ht="13.15" customHeight="1" x14ac:dyDescent="0.2"/>
    <row r="325" ht="13.15" customHeight="1" x14ac:dyDescent="0.2"/>
    <row r="326" ht="13.15" customHeight="1" x14ac:dyDescent="0.2"/>
    <row r="327" ht="13.15" customHeight="1" x14ac:dyDescent="0.2"/>
    <row r="328" ht="13.15" customHeight="1" x14ac:dyDescent="0.2"/>
    <row r="329" ht="13.15" customHeight="1" x14ac:dyDescent="0.2"/>
    <row r="330" ht="13.15" customHeight="1" x14ac:dyDescent="0.2"/>
    <row r="331" ht="13.15" customHeight="1" x14ac:dyDescent="0.2"/>
    <row r="332" ht="13.15" customHeight="1" x14ac:dyDescent="0.2"/>
    <row r="333" ht="13.15" customHeight="1" x14ac:dyDescent="0.2"/>
    <row r="334" ht="13.15" customHeight="1" x14ac:dyDescent="0.2"/>
    <row r="335" ht="13.15" customHeight="1" x14ac:dyDescent="0.2"/>
    <row r="336" ht="13.15" customHeight="1" x14ac:dyDescent="0.2"/>
    <row r="337" ht="13.15" customHeight="1" x14ac:dyDescent="0.2"/>
    <row r="338" ht="13.15" customHeight="1" x14ac:dyDescent="0.2"/>
    <row r="339" ht="13.15" customHeight="1" x14ac:dyDescent="0.2"/>
    <row r="340" ht="13.15" customHeight="1" x14ac:dyDescent="0.2"/>
    <row r="341" ht="13.15" customHeight="1" x14ac:dyDescent="0.2"/>
    <row r="342" ht="13.15" customHeight="1" x14ac:dyDescent="0.2"/>
    <row r="343" ht="13.15" customHeight="1" x14ac:dyDescent="0.2"/>
    <row r="344" ht="13.15" customHeight="1" x14ac:dyDescent="0.2"/>
    <row r="345" ht="13.15" customHeight="1" x14ac:dyDescent="0.2"/>
    <row r="346" ht="13.15" customHeight="1" x14ac:dyDescent="0.2"/>
    <row r="347" ht="13.15" customHeight="1" x14ac:dyDescent="0.2"/>
    <row r="348" ht="13.15" customHeight="1" x14ac:dyDescent="0.2"/>
    <row r="349" ht="13.15" customHeight="1" x14ac:dyDescent="0.2"/>
    <row r="350" ht="13.15" customHeight="1" x14ac:dyDescent="0.2"/>
    <row r="351" ht="13.15" customHeight="1" x14ac:dyDescent="0.2"/>
    <row r="352" ht="13.15" customHeight="1" x14ac:dyDescent="0.2"/>
    <row r="353" ht="13.15" customHeight="1" x14ac:dyDescent="0.2"/>
    <row r="354" ht="13.15" customHeight="1" x14ac:dyDescent="0.2"/>
    <row r="355" ht="13.15" customHeight="1" x14ac:dyDescent="0.2"/>
    <row r="356" ht="13.15" customHeight="1" x14ac:dyDescent="0.2"/>
    <row r="357" ht="13.15" customHeight="1" x14ac:dyDescent="0.2"/>
    <row r="358" ht="13.15" customHeight="1" x14ac:dyDescent="0.2"/>
    <row r="359" ht="13.15" customHeight="1" x14ac:dyDescent="0.2"/>
    <row r="360" ht="13.15" customHeight="1" x14ac:dyDescent="0.2"/>
    <row r="361" ht="13.15" customHeight="1" x14ac:dyDescent="0.2"/>
    <row r="362" ht="13.15" customHeight="1" x14ac:dyDescent="0.2"/>
    <row r="363" ht="13.15" customHeight="1" x14ac:dyDescent="0.2"/>
    <row r="364" ht="13.15" customHeight="1" x14ac:dyDescent="0.2"/>
    <row r="365" ht="13.15" customHeight="1" x14ac:dyDescent="0.2"/>
    <row r="366" ht="13.15" customHeight="1" x14ac:dyDescent="0.2"/>
    <row r="367" ht="13.15" customHeight="1" x14ac:dyDescent="0.2"/>
    <row r="368" ht="13.15" customHeight="1" x14ac:dyDescent="0.2"/>
    <row r="369" ht="13.15" customHeight="1" x14ac:dyDescent="0.2"/>
    <row r="370" ht="13.15" customHeight="1" x14ac:dyDescent="0.2"/>
    <row r="371" ht="13.15" customHeight="1" x14ac:dyDescent="0.2"/>
    <row r="372" ht="13.15" customHeight="1" x14ac:dyDescent="0.2"/>
    <row r="373" ht="13.15" customHeight="1" x14ac:dyDescent="0.2"/>
    <row r="374" ht="13.15" customHeight="1" x14ac:dyDescent="0.2"/>
    <row r="375" ht="13.15" customHeight="1" x14ac:dyDescent="0.2"/>
    <row r="376" ht="13.15" customHeight="1" x14ac:dyDescent="0.2"/>
    <row r="377" ht="13.15" customHeight="1" x14ac:dyDescent="0.2"/>
    <row r="378" ht="13.15" customHeight="1" x14ac:dyDescent="0.2"/>
    <row r="379" ht="13.15" customHeight="1" x14ac:dyDescent="0.2"/>
    <row r="380" ht="13.15" customHeight="1" x14ac:dyDescent="0.2"/>
    <row r="381" ht="13.15" customHeight="1" x14ac:dyDescent="0.2"/>
    <row r="382" ht="13.15" customHeight="1" x14ac:dyDescent="0.2"/>
    <row r="383" ht="13.15" customHeight="1" x14ac:dyDescent="0.2"/>
    <row r="384" ht="13.15" customHeight="1" x14ac:dyDescent="0.2"/>
    <row r="385" ht="13.15" customHeight="1" x14ac:dyDescent="0.2"/>
    <row r="386" ht="13.15" customHeight="1" x14ac:dyDescent="0.2"/>
    <row r="387" ht="13.15" customHeight="1" x14ac:dyDescent="0.2"/>
    <row r="388" ht="13.15" customHeight="1" x14ac:dyDescent="0.2"/>
    <row r="389" ht="13.15" customHeight="1" x14ac:dyDescent="0.2"/>
    <row r="390" ht="13.15" customHeight="1" x14ac:dyDescent="0.2"/>
    <row r="391" ht="13.15" customHeight="1" x14ac:dyDescent="0.2"/>
    <row r="392" ht="13.15" customHeight="1" x14ac:dyDescent="0.2"/>
    <row r="393" ht="13.15" customHeight="1" x14ac:dyDescent="0.2"/>
    <row r="394" ht="13.15" customHeight="1" x14ac:dyDescent="0.2"/>
    <row r="395" ht="13.15" customHeight="1" x14ac:dyDescent="0.2"/>
    <row r="396" ht="13.15" customHeight="1" x14ac:dyDescent="0.2"/>
    <row r="397" ht="13.15" customHeight="1" x14ac:dyDescent="0.2"/>
    <row r="398" ht="13.15" customHeight="1" x14ac:dyDescent="0.2"/>
    <row r="399" ht="13.15" customHeight="1" x14ac:dyDescent="0.2"/>
    <row r="400" ht="13.15" customHeight="1" x14ac:dyDescent="0.2"/>
    <row r="401" ht="13.15" customHeight="1" x14ac:dyDescent="0.2"/>
    <row r="402" ht="13.15" customHeight="1" x14ac:dyDescent="0.2"/>
    <row r="403" ht="13.15" customHeight="1" x14ac:dyDescent="0.2"/>
    <row r="404" ht="13.15" customHeight="1" x14ac:dyDescent="0.2"/>
    <row r="405" ht="13.15" customHeight="1" x14ac:dyDescent="0.2"/>
    <row r="406" ht="13.15" customHeight="1" x14ac:dyDescent="0.2"/>
    <row r="407" ht="13.15" customHeight="1" x14ac:dyDescent="0.2"/>
    <row r="408" ht="13.15" customHeight="1" x14ac:dyDescent="0.2"/>
    <row r="409" ht="13.15" customHeight="1" x14ac:dyDescent="0.2"/>
    <row r="410" ht="13.15" customHeight="1" x14ac:dyDescent="0.2"/>
    <row r="411" ht="13.15" customHeight="1" x14ac:dyDescent="0.2"/>
    <row r="412" ht="13.15" customHeight="1" x14ac:dyDescent="0.2"/>
    <row r="413" ht="13.15" customHeight="1" x14ac:dyDescent="0.2"/>
    <row r="414" ht="13.15" customHeight="1" x14ac:dyDescent="0.2"/>
    <row r="415" ht="13.15" customHeight="1" x14ac:dyDescent="0.2"/>
    <row r="416" ht="13.15" customHeight="1" x14ac:dyDescent="0.2"/>
    <row r="417" ht="13.15" customHeight="1" x14ac:dyDescent="0.2"/>
    <row r="418" ht="13.15" customHeight="1" x14ac:dyDescent="0.2"/>
    <row r="419" ht="13.15" customHeight="1" x14ac:dyDescent="0.2"/>
    <row r="420" ht="13.15" customHeight="1" x14ac:dyDescent="0.2"/>
    <row r="421" ht="13.15" customHeight="1" x14ac:dyDescent="0.2"/>
    <row r="422" ht="13.15" customHeight="1" x14ac:dyDescent="0.2"/>
    <row r="423" ht="13.15" customHeight="1" x14ac:dyDescent="0.2"/>
    <row r="424" ht="13.15" customHeight="1" x14ac:dyDescent="0.2"/>
    <row r="425" ht="13.15" customHeight="1" x14ac:dyDescent="0.2"/>
    <row r="426" ht="13.15" customHeight="1" x14ac:dyDescent="0.2"/>
    <row r="427" ht="13.15" customHeight="1" x14ac:dyDescent="0.2"/>
    <row r="428" ht="13.15" customHeight="1" x14ac:dyDescent="0.2"/>
    <row r="429" ht="13.15" customHeight="1" x14ac:dyDescent="0.2"/>
    <row r="430" ht="13.15" customHeight="1" x14ac:dyDescent="0.2"/>
    <row r="431" ht="13.15" customHeight="1" x14ac:dyDescent="0.2"/>
    <row r="432" ht="13.15" customHeight="1" x14ac:dyDescent="0.2"/>
    <row r="433" ht="13.15" customHeight="1" x14ac:dyDescent="0.2"/>
    <row r="434" ht="13.15" customHeight="1" x14ac:dyDescent="0.2"/>
  </sheetData>
  <mergeCells count="11">
    <mergeCell ref="E6:E10"/>
    <mergeCell ref="A1:F1"/>
    <mergeCell ref="A2:F2"/>
    <mergeCell ref="A4:A11"/>
    <mergeCell ref="B4:F4"/>
    <mergeCell ref="B5:C5"/>
    <mergeCell ref="D5:E5"/>
    <mergeCell ref="F5:F10"/>
    <mergeCell ref="B6:B10"/>
    <mergeCell ref="C6:C10"/>
    <mergeCell ref="D6:D10"/>
  </mergeCells>
  <printOptions horizontalCentered="1"/>
  <pageMargins left="0.59055118110236227" right="0.59055118110236227" top="0.47244094488188981" bottom="0.47244094488188981" header="0.39370078740157483" footer="0.39370078740157483"/>
  <pageSetup scale="90" orientation="portrait" horizontalDpi="300" verticalDpi="300" r:id="rId1"/>
  <headerFooter alignWithMargins="0"/>
  <rowBreaks count="3" manualBreakCount="3">
    <brk id="60" max="16383" man="1"/>
    <brk id="109" max="16383" man="1"/>
    <brk id="1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0"/>
  <sheetViews>
    <sheetView showGridLines="0" zoomScaleNormal="100" workbookViewId="0">
      <pane ySplit="14" topLeftCell="A15" activePane="bottomLeft" state="frozen"/>
      <selection sqref="A1:F1"/>
      <selection pane="bottomLeft" sqref="A1:J1"/>
    </sheetView>
  </sheetViews>
  <sheetFormatPr baseColWidth="10" defaultColWidth="9.140625" defaultRowHeight="12.75" x14ac:dyDescent="0.2"/>
  <cols>
    <col min="1" max="1" width="26.7109375" style="11" customWidth="1"/>
    <col min="2" max="7" width="9.42578125" style="11" customWidth="1"/>
    <col min="8" max="9" width="11.28515625" style="11" customWidth="1"/>
    <col min="10" max="10" width="9.42578125" style="11" customWidth="1"/>
    <col min="11" max="16384" width="9.140625" style="11"/>
  </cols>
  <sheetData>
    <row r="1" spans="1:10" ht="14.25" customHeight="1" x14ac:dyDescent="0.2">
      <c r="A1" s="509" t="s">
        <v>319</v>
      </c>
      <c r="B1" s="509"/>
      <c r="C1" s="509"/>
      <c r="D1" s="509"/>
      <c r="E1" s="509"/>
      <c r="F1" s="509"/>
      <c r="G1" s="509"/>
      <c r="H1" s="509"/>
      <c r="I1" s="509"/>
      <c r="J1" s="509"/>
    </row>
    <row r="2" spans="1:10" ht="14.25" customHeight="1" x14ac:dyDescent="0.2">
      <c r="A2" s="510" t="s">
        <v>320</v>
      </c>
      <c r="B2" s="510"/>
      <c r="C2" s="510"/>
      <c r="D2" s="510"/>
      <c r="E2" s="510"/>
      <c r="F2" s="510"/>
      <c r="G2" s="510"/>
      <c r="H2" s="510"/>
      <c r="I2" s="510"/>
      <c r="J2" s="510"/>
    </row>
    <row r="3" spans="1:10" s="208" customFormat="1" ht="10.15" customHeight="1" x14ac:dyDescent="0.2">
      <c r="A3" s="511"/>
      <c r="B3" s="511"/>
      <c r="C3" s="511"/>
      <c r="D3" s="511"/>
      <c r="E3" s="511"/>
      <c r="F3" s="511"/>
      <c r="G3" s="511"/>
      <c r="H3" s="511"/>
      <c r="I3" s="511"/>
      <c r="J3" s="511"/>
    </row>
    <row r="4" spans="1:10" ht="13.15" customHeight="1" x14ac:dyDescent="0.2">
      <c r="A4" s="492" t="s">
        <v>321</v>
      </c>
      <c r="B4" s="490" t="s">
        <v>322</v>
      </c>
      <c r="C4" s="513"/>
      <c r="D4" s="513"/>
      <c r="E4" s="513"/>
      <c r="F4" s="513"/>
      <c r="G4" s="513"/>
      <c r="H4" s="513"/>
      <c r="I4" s="492"/>
      <c r="J4" s="209" t="s">
        <v>7</v>
      </c>
    </row>
    <row r="5" spans="1:10" ht="13.15" customHeight="1" x14ac:dyDescent="0.2">
      <c r="A5" s="493"/>
      <c r="B5" s="490" t="s">
        <v>323</v>
      </c>
      <c r="C5" s="513"/>
      <c r="D5" s="492"/>
      <c r="E5" s="479" t="s">
        <v>324</v>
      </c>
      <c r="F5" s="479"/>
      <c r="G5" s="479"/>
      <c r="H5" s="479"/>
      <c r="I5" s="479"/>
      <c r="J5" s="490" t="s">
        <v>325</v>
      </c>
    </row>
    <row r="6" spans="1:10" ht="13.15" customHeight="1" x14ac:dyDescent="0.2">
      <c r="A6" s="493"/>
      <c r="B6" s="514"/>
      <c r="C6" s="515"/>
      <c r="D6" s="516"/>
      <c r="E6" s="480" t="s">
        <v>326</v>
      </c>
      <c r="F6" s="480"/>
      <c r="G6" s="480"/>
      <c r="H6" s="480"/>
      <c r="I6" s="480"/>
      <c r="J6" s="491"/>
    </row>
    <row r="7" spans="1:10" ht="13.15" customHeight="1" x14ac:dyDescent="0.2">
      <c r="A7" s="493"/>
      <c r="B7" s="479" t="s">
        <v>165</v>
      </c>
      <c r="C7" s="504" t="s">
        <v>327</v>
      </c>
      <c r="D7" s="505"/>
      <c r="E7" s="479" t="s">
        <v>165</v>
      </c>
      <c r="F7" s="479" t="s">
        <v>328</v>
      </c>
      <c r="G7" s="490" t="s">
        <v>329</v>
      </c>
      <c r="H7" s="508" t="s">
        <v>330</v>
      </c>
      <c r="I7" s="505"/>
      <c r="J7" s="491"/>
    </row>
    <row r="8" spans="1:10" ht="13.15" customHeight="1" x14ac:dyDescent="0.2">
      <c r="A8" s="493"/>
      <c r="B8" s="480"/>
      <c r="C8" s="480" t="s">
        <v>331</v>
      </c>
      <c r="D8" s="210" t="s">
        <v>332</v>
      </c>
      <c r="E8" s="480"/>
      <c r="F8" s="480"/>
      <c r="G8" s="491"/>
      <c r="H8" s="210" t="s">
        <v>333</v>
      </c>
      <c r="I8" s="210" t="s">
        <v>334</v>
      </c>
      <c r="J8" s="491"/>
    </row>
    <row r="9" spans="1:10" ht="13.15" customHeight="1" x14ac:dyDescent="0.2">
      <c r="A9" s="493"/>
      <c r="B9" s="480"/>
      <c r="C9" s="480"/>
      <c r="D9" s="210" t="s">
        <v>335</v>
      </c>
      <c r="E9" s="480"/>
      <c r="F9" s="480"/>
      <c r="G9" s="491"/>
      <c r="H9" s="210" t="s">
        <v>336</v>
      </c>
      <c r="I9" s="210" t="s">
        <v>337</v>
      </c>
      <c r="J9" s="491"/>
    </row>
    <row r="10" spans="1:10" ht="13.15" customHeight="1" x14ac:dyDescent="0.2">
      <c r="A10" s="493"/>
      <c r="B10" s="480"/>
      <c r="C10" s="480"/>
      <c r="D10" s="210" t="s">
        <v>108</v>
      </c>
      <c r="E10" s="480"/>
      <c r="F10" s="480"/>
      <c r="G10" s="491"/>
      <c r="H10" s="210" t="s">
        <v>338</v>
      </c>
      <c r="I10" s="210" t="s">
        <v>339</v>
      </c>
      <c r="J10" s="491"/>
    </row>
    <row r="11" spans="1:10" ht="13.15" customHeight="1" x14ac:dyDescent="0.2">
      <c r="A11" s="493"/>
      <c r="B11" s="480"/>
      <c r="C11" s="480"/>
      <c r="D11" s="210" t="s">
        <v>340</v>
      </c>
      <c r="E11" s="480"/>
      <c r="F11" s="480"/>
      <c r="G11" s="491"/>
      <c r="H11" s="210" t="s">
        <v>341</v>
      </c>
      <c r="I11" s="210" t="s">
        <v>342</v>
      </c>
      <c r="J11" s="491"/>
    </row>
    <row r="12" spans="1:10" ht="13.15" customHeight="1" x14ac:dyDescent="0.2">
      <c r="A12" s="493"/>
      <c r="B12" s="480"/>
      <c r="C12" s="480"/>
      <c r="D12" s="210" t="s">
        <v>343</v>
      </c>
      <c r="E12" s="480"/>
      <c r="F12" s="480"/>
      <c r="G12" s="491"/>
      <c r="H12" s="210" t="s">
        <v>344</v>
      </c>
      <c r="I12" s="210" t="s">
        <v>345</v>
      </c>
      <c r="J12" s="491"/>
    </row>
    <row r="13" spans="1:10" ht="13.15" customHeight="1" x14ac:dyDescent="0.2">
      <c r="A13" s="493"/>
      <c r="B13" s="506"/>
      <c r="C13" s="506"/>
      <c r="D13" s="210" t="s">
        <v>346</v>
      </c>
      <c r="E13" s="506"/>
      <c r="F13" s="506"/>
      <c r="G13" s="507"/>
      <c r="H13" s="210" t="s">
        <v>347</v>
      </c>
      <c r="I13" s="210" t="s">
        <v>348</v>
      </c>
      <c r="J13" s="507"/>
    </row>
    <row r="14" spans="1:10" ht="13.15" customHeight="1" x14ac:dyDescent="0.2">
      <c r="A14" s="512"/>
      <c r="B14" s="517" t="s">
        <v>106</v>
      </c>
      <c r="C14" s="517"/>
      <c r="D14" s="211" t="s">
        <v>175</v>
      </c>
      <c r="E14" s="211" t="s">
        <v>106</v>
      </c>
      <c r="F14" s="517" t="s">
        <v>175</v>
      </c>
      <c r="G14" s="517"/>
      <c r="H14" s="211" t="s">
        <v>106</v>
      </c>
      <c r="I14" s="518" t="s">
        <v>175</v>
      </c>
      <c r="J14" s="518"/>
    </row>
    <row r="15" spans="1:10" ht="25.15" customHeight="1" x14ac:dyDescent="0.2">
      <c r="A15" s="185" t="s">
        <v>197</v>
      </c>
      <c r="B15" s="196">
        <v>52389</v>
      </c>
      <c r="C15" s="196">
        <v>51419</v>
      </c>
      <c r="D15" s="212">
        <v>-0.6</v>
      </c>
      <c r="E15" s="196">
        <v>3576904</v>
      </c>
      <c r="F15" s="212">
        <v>0.7</v>
      </c>
      <c r="G15" s="212">
        <v>46</v>
      </c>
      <c r="H15" s="196">
        <v>3720515</v>
      </c>
      <c r="I15" s="212">
        <v>96.1</v>
      </c>
      <c r="J15" s="212">
        <v>37</v>
      </c>
    </row>
    <row r="16" spans="1:10" ht="20.100000000000001" customHeight="1" x14ac:dyDescent="0.2">
      <c r="A16" s="155" t="s">
        <v>199</v>
      </c>
      <c r="B16" s="196">
        <v>33645</v>
      </c>
      <c r="C16" s="196">
        <v>32971</v>
      </c>
      <c r="D16" s="212">
        <v>-1</v>
      </c>
      <c r="E16" s="196">
        <v>1780168</v>
      </c>
      <c r="F16" s="212">
        <v>0.9</v>
      </c>
      <c r="G16" s="212">
        <v>50.6</v>
      </c>
      <c r="H16" s="196">
        <v>1841168</v>
      </c>
      <c r="I16" s="212">
        <v>96.7</v>
      </c>
      <c r="J16" s="212">
        <v>43</v>
      </c>
    </row>
    <row r="17" spans="1:10" ht="13.9" customHeight="1" x14ac:dyDescent="0.2">
      <c r="A17" s="156" t="s">
        <v>200</v>
      </c>
      <c r="B17" s="196">
        <v>13427</v>
      </c>
      <c r="C17" s="196">
        <v>13193</v>
      </c>
      <c r="D17" s="212">
        <v>-0.3</v>
      </c>
      <c r="E17" s="196">
        <v>1109050</v>
      </c>
      <c r="F17" s="212">
        <v>1.2</v>
      </c>
      <c r="G17" s="212">
        <v>52.2</v>
      </c>
      <c r="H17" s="196">
        <v>1142329</v>
      </c>
      <c r="I17" s="212">
        <v>97.1</v>
      </c>
      <c r="J17" s="212">
        <v>45</v>
      </c>
    </row>
    <row r="18" spans="1:10" ht="13.9" customHeight="1" x14ac:dyDescent="0.2">
      <c r="A18" s="156" t="s">
        <v>201</v>
      </c>
      <c r="B18" s="196">
        <v>7416</v>
      </c>
      <c r="C18" s="196">
        <v>7263</v>
      </c>
      <c r="D18" s="212">
        <v>-1.6</v>
      </c>
      <c r="E18" s="196">
        <v>365708</v>
      </c>
      <c r="F18" s="212">
        <v>2.1</v>
      </c>
      <c r="G18" s="212">
        <v>54.9</v>
      </c>
      <c r="H18" s="196">
        <v>380852</v>
      </c>
      <c r="I18" s="212">
        <v>96</v>
      </c>
      <c r="J18" s="212">
        <v>46.8</v>
      </c>
    </row>
    <row r="19" spans="1:10" ht="13.9" customHeight="1" x14ac:dyDescent="0.2">
      <c r="A19" s="156" t="s">
        <v>202</v>
      </c>
      <c r="B19" s="196">
        <v>7485</v>
      </c>
      <c r="C19" s="196">
        <v>7312</v>
      </c>
      <c r="D19" s="212">
        <v>-2.7</v>
      </c>
      <c r="E19" s="196">
        <v>180600</v>
      </c>
      <c r="F19" s="212">
        <v>-2.2000000000000002</v>
      </c>
      <c r="G19" s="212">
        <v>37.1</v>
      </c>
      <c r="H19" s="196">
        <v>187497</v>
      </c>
      <c r="I19" s="212">
        <v>96.3</v>
      </c>
      <c r="J19" s="212">
        <v>28.7</v>
      </c>
    </row>
    <row r="20" spans="1:10" ht="13.9" customHeight="1" x14ac:dyDescent="0.2">
      <c r="A20" s="156" t="s">
        <v>203</v>
      </c>
      <c r="B20" s="196">
        <v>5317</v>
      </c>
      <c r="C20" s="196">
        <v>5203</v>
      </c>
      <c r="D20" s="212">
        <v>0.6</v>
      </c>
      <c r="E20" s="196">
        <v>124810</v>
      </c>
      <c r="F20" s="212">
        <v>-0.5</v>
      </c>
      <c r="G20" s="212">
        <v>43.5</v>
      </c>
      <c r="H20" s="196">
        <v>130490</v>
      </c>
      <c r="I20" s="212">
        <v>95.6</v>
      </c>
      <c r="J20" s="212">
        <v>33.5</v>
      </c>
    </row>
    <row r="21" spans="1:10" s="22" customFormat="1" ht="20.100000000000001" customHeight="1" x14ac:dyDescent="0.2">
      <c r="A21" s="159" t="s">
        <v>316</v>
      </c>
      <c r="B21" s="196" t="s">
        <v>196</v>
      </c>
      <c r="C21" s="196" t="s">
        <v>196</v>
      </c>
      <c r="D21" s="212" t="s">
        <v>196</v>
      </c>
      <c r="E21" s="196" t="s">
        <v>196</v>
      </c>
      <c r="F21" s="212" t="s">
        <v>196</v>
      </c>
      <c r="G21" s="212" t="s">
        <v>196</v>
      </c>
      <c r="H21" s="196" t="s">
        <v>196</v>
      </c>
      <c r="I21" s="212" t="s">
        <v>196</v>
      </c>
      <c r="J21" s="212" t="s">
        <v>196</v>
      </c>
    </row>
    <row r="22" spans="1:10" ht="12.75" customHeight="1" x14ac:dyDescent="0.2">
      <c r="A22" s="156" t="s">
        <v>205</v>
      </c>
      <c r="B22" s="196">
        <v>14034</v>
      </c>
      <c r="C22" s="196">
        <v>13807</v>
      </c>
      <c r="D22" s="212">
        <v>0.1</v>
      </c>
      <c r="E22" s="196">
        <v>676496</v>
      </c>
      <c r="F22" s="212">
        <v>-0.9</v>
      </c>
      <c r="G22" s="212">
        <v>52</v>
      </c>
      <c r="H22" s="196">
        <v>706451</v>
      </c>
      <c r="I22" s="212">
        <v>95.8</v>
      </c>
      <c r="J22" s="212">
        <v>33.799999999999997</v>
      </c>
    </row>
    <row r="23" spans="1:10" ht="13.9" customHeight="1" x14ac:dyDescent="0.2">
      <c r="A23" s="156" t="s">
        <v>206</v>
      </c>
      <c r="B23" s="196">
        <v>1722</v>
      </c>
      <c r="C23" s="196">
        <v>1682</v>
      </c>
      <c r="D23" s="212">
        <v>-2.5</v>
      </c>
      <c r="E23" s="196">
        <v>126753</v>
      </c>
      <c r="F23" s="212">
        <v>-1.4</v>
      </c>
      <c r="G23" s="212">
        <v>46</v>
      </c>
      <c r="H23" s="196">
        <v>131932</v>
      </c>
      <c r="I23" s="212">
        <v>96.1</v>
      </c>
      <c r="J23" s="212">
        <v>32.9</v>
      </c>
    </row>
    <row r="24" spans="1:10" ht="13.9" customHeight="1" x14ac:dyDescent="0.2">
      <c r="A24" s="156" t="s">
        <v>207</v>
      </c>
      <c r="B24" s="196">
        <v>114</v>
      </c>
      <c r="C24" s="196">
        <v>113</v>
      </c>
      <c r="D24" s="212">
        <v>0</v>
      </c>
      <c r="E24" s="196">
        <v>65886</v>
      </c>
      <c r="F24" s="212">
        <v>-1.2</v>
      </c>
      <c r="G24" s="212">
        <v>64.400000000000006</v>
      </c>
      <c r="H24" s="196">
        <v>67712</v>
      </c>
      <c r="I24" s="212">
        <v>97.3</v>
      </c>
      <c r="J24" s="212">
        <v>46.5</v>
      </c>
    </row>
    <row r="25" spans="1:10" ht="13.9" customHeight="1" x14ac:dyDescent="0.2">
      <c r="A25" s="213" t="s">
        <v>305</v>
      </c>
      <c r="B25" s="196" t="s">
        <v>196</v>
      </c>
      <c r="C25" s="196" t="s">
        <v>196</v>
      </c>
      <c r="D25" s="212" t="s">
        <v>196</v>
      </c>
      <c r="E25" s="196" t="s">
        <v>196</v>
      </c>
      <c r="F25" s="212" t="s">
        <v>196</v>
      </c>
      <c r="G25" s="212" t="s">
        <v>196</v>
      </c>
      <c r="H25" s="196" t="s">
        <v>196</v>
      </c>
      <c r="I25" s="212" t="s">
        <v>196</v>
      </c>
      <c r="J25" s="212" t="s">
        <v>196</v>
      </c>
    </row>
    <row r="26" spans="1:10" ht="13.9" customHeight="1" x14ac:dyDescent="0.2">
      <c r="A26" s="158" t="s">
        <v>209</v>
      </c>
      <c r="B26" s="196">
        <v>10235</v>
      </c>
      <c r="C26" s="196">
        <v>10094</v>
      </c>
      <c r="D26" s="212">
        <v>0.6</v>
      </c>
      <c r="E26" s="196">
        <v>319167</v>
      </c>
      <c r="F26" s="212">
        <v>-0.4</v>
      </c>
      <c r="G26" s="212">
        <v>52.6</v>
      </c>
      <c r="H26" s="196">
        <v>336596</v>
      </c>
      <c r="I26" s="212">
        <v>94.8</v>
      </c>
      <c r="J26" s="212">
        <v>30.3</v>
      </c>
    </row>
    <row r="27" spans="1:10" ht="13.9" customHeight="1" x14ac:dyDescent="0.2">
      <c r="A27" s="156" t="s">
        <v>210</v>
      </c>
      <c r="B27" s="196">
        <v>1963</v>
      </c>
      <c r="C27" s="196">
        <v>1918</v>
      </c>
      <c r="D27" s="212">
        <v>-0.5</v>
      </c>
      <c r="E27" s="196">
        <v>164690</v>
      </c>
      <c r="F27" s="212">
        <v>-1.5</v>
      </c>
      <c r="G27" s="212">
        <v>50.6</v>
      </c>
      <c r="H27" s="196">
        <v>170211</v>
      </c>
      <c r="I27" s="212">
        <v>96.8</v>
      </c>
      <c r="J27" s="212">
        <v>36</v>
      </c>
    </row>
    <row r="28" spans="1:10" s="22" customFormat="1" ht="20.100000000000001" customHeight="1" x14ac:dyDescent="0.2">
      <c r="A28" s="155" t="s">
        <v>211</v>
      </c>
      <c r="B28" s="196">
        <v>2911</v>
      </c>
      <c r="C28" s="196">
        <v>2873</v>
      </c>
      <c r="D28" s="212">
        <v>0.8</v>
      </c>
      <c r="E28" s="196">
        <v>884804</v>
      </c>
      <c r="F28" s="212">
        <v>1.5</v>
      </c>
      <c r="G28" s="212">
        <v>25.3</v>
      </c>
      <c r="H28" s="196">
        <v>931228</v>
      </c>
      <c r="I28" s="212">
        <v>95</v>
      </c>
      <c r="J28" s="212">
        <v>12.5</v>
      </c>
    </row>
    <row r="29" spans="1:10" s="22" customFormat="1" ht="20.100000000000001" customHeight="1" x14ac:dyDescent="0.2">
      <c r="A29" s="159" t="s">
        <v>349</v>
      </c>
      <c r="B29" s="196" t="s">
        <v>196</v>
      </c>
      <c r="C29" s="196" t="s">
        <v>196</v>
      </c>
      <c r="D29" s="212" t="s">
        <v>196</v>
      </c>
      <c r="E29" s="196" t="s">
        <v>196</v>
      </c>
      <c r="F29" s="212" t="s">
        <v>196</v>
      </c>
      <c r="G29" s="212" t="s">
        <v>196</v>
      </c>
      <c r="H29" s="196" t="s">
        <v>196</v>
      </c>
      <c r="I29" s="212" t="s">
        <v>196</v>
      </c>
      <c r="J29" s="212" t="s">
        <v>196</v>
      </c>
    </row>
    <row r="30" spans="1:10" ht="13.9" customHeight="1" x14ac:dyDescent="0.2">
      <c r="A30" s="156" t="s">
        <v>213</v>
      </c>
      <c r="B30" s="196">
        <v>1799</v>
      </c>
      <c r="C30" s="196">
        <v>1768</v>
      </c>
      <c r="D30" s="212">
        <v>0.1</v>
      </c>
      <c r="E30" s="196">
        <v>235436</v>
      </c>
      <c r="F30" s="212">
        <v>0.7</v>
      </c>
      <c r="G30" s="212">
        <v>70.8</v>
      </c>
      <c r="H30" s="196">
        <v>241668</v>
      </c>
      <c r="I30" s="212">
        <v>97.4</v>
      </c>
      <c r="J30" s="212">
        <v>68.900000000000006</v>
      </c>
    </row>
    <row r="31" spans="1:10" ht="13.9" customHeight="1" x14ac:dyDescent="0.2">
      <c r="A31" s="213" t="s">
        <v>306</v>
      </c>
      <c r="B31" s="196" t="s">
        <v>196</v>
      </c>
      <c r="C31" s="196" t="s">
        <v>196</v>
      </c>
      <c r="D31" s="212" t="s">
        <v>196</v>
      </c>
      <c r="E31" s="196" t="s">
        <v>196</v>
      </c>
      <c r="F31" s="212" t="s">
        <v>196</v>
      </c>
      <c r="G31" s="212" t="s">
        <v>196</v>
      </c>
      <c r="H31" s="196" t="s">
        <v>196</v>
      </c>
      <c r="I31" s="212" t="s">
        <v>196</v>
      </c>
      <c r="J31" s="212" t="s">
        <v>196</v>
      </c>
    </row>
    <row r="32" spans="1:10" ht="13.9" customHeight="1" x14ac:dyDescent="0.2">
      <c r="A32" s="158" t="s">
        <v>215</v>
      </c>
      <c r="B32" s="196">
        <v>903</v>
      </c>
      <c r="C32" s="196">
        <v>888</v>
      </c>
      <c r="D32" s="212">
        <v>-0.2</v>
      </c>
      <c r="E32" s="196">
        <v>156113</v>
      </c>
      <c r="F32" s="212">
        <v>0.3</v>
      </c>
      <c r="G32" s="212">
        <v>87.6</v>
      </c>
      <c r="H32" s="196">
        <v>159864</v>
      </c>
      <c r="I32" s="212">
        <v>97.7</v>
      </c>
      <c r="J32" s="212">
        <v>84</v>
      </c>
    </row>
    <row r="33" spans="1:10" ht="13.9" customHeight="1" x14ac:dyDescent="0.2">
      <c r="A33" s="156" t="s">
        <v>216</v>
      </c>
      <c r="B33" s="196">
        <v>896</v>
      </c>
      <c r="C33" s="196">
        <v>880</v>
      </c>
      <c r="D33" s="212">
        <v>0.5</v>
      </c>
      <c r="E33" s="196">
        <v>79323</v>
      </c>
      <c r="F33" s="212">
        <v>1.3</v>
      </c>
      <c r="G33" s="212">
        <v>37</v>
      </c>
      <c r="H33" s="196">
        <v>81804</v>
      </c>
      <c r="I33" s="212">
        <v>97</v>
      </c>
      <c r="J33" s="212">
        <v>38.299999999999997</v>
      </c>
    </row>
    <row r="34" spans="1:10" ht="25.15" customHeight="1" x14ac:dyDescent="0.2">
      <c r="A34" s="185" t="s">
        <v>217</v>
      </c>
      <c r="B34" s="196">
        <v>7088</v>
      </c>
      <c r="C34" s="196">
        <v>6928</v>
      </c>
      <c r="D34" s="212">
        <v>-1.9</v>
      </c>
      <c r="E34" s="196">
        <v>434188</v>
      </c>
      <c r="F34" s="212">
        <v>-0.6</v>
      </c>
      <c r="G34" s="212">
        <v>53</v>
      </c>
      <c r="H34" s="196">
        <v>452421</v>
      </c>
      <c r="I34" s="212">
        <v>96</v>
      </c>
      <c r="J34" s="212">
        <v>45.8</v>
      </c>
    </row>
    <row r="35" spans="1:10" ht="19.899999999999999" customHeight="1" x14ac:dyDescent="0.2">
      <c r="A35" s="155" t="s">
        <v>199</v>
      </c>
      <c r="B35" s="196">
        <v>4316</v>
      </c>
      <c r="C35" s="196">
        <v>4198</v>
      </c>
      <c r="D35" s="212">
        <v>-2.2999999999999998</v>
      </c>
      <c r="E35" s="196">
        <v>189262</v>
      </c>
      <c r="F35" s="212">
        <v>-0.6</v>
      </c>
      <c r="G35" s="212">
        <v>50.6</v>
      </c>
      <c r="H35" s="196">
        <v>200085</v>
      </c>
      <c r="I35" s="212">
        <v>94.6</v>
      </c>
      <c r="J35" s="212">
        <v>43.2</v>
      </c>
    </row>
    <row r="36" spans="1:10" ht="13.9" customHeight="1" x14ac:dyDescent="0.2">
      <c r="A36" s="156" t="s">
        <v>200</v>
      </c>
      <c r="B36" s="196">
        <v>1606</v>
      </c>
      <c r="C36" s="196">
        <v>1564</v>
      </c>
      <c r="D36" s="212">
        <v>-0.9</v>
      </c>
      <c r="E36" s="196">
        <v>118607</v>
      </c>
      <c r="F36" s="212">
        <v>-0.1</v>
      </c>
      <c r="G36" s="212">
        <v>52.8</v>
      </c>
      <c r="H36" s="196">
        <v>126661</v>
      </c>
      <c r="I36" s="212">
        <v>93.6</v>
      </c>
      <c r="J36" s="212">
        <v>47.2</v>
      </c>
    </row>
    <row r="37" spans="1:10" ht="13.9" customHeight="1" x14ac:dyDescent="0.2">
      <c r="A37" s="156" t="s">
        <v>201</v>
      </c>
      <c r="B37" s="196">
        <v>1167</v>
      </c>
      <c r="C37" s="196">
        <v>1138</v>
      </c>
      <c r="D37" s="212">
        <v>-2.2999999999999998</v>
      </c>
      <c r="E37" s="196">
        <v>32362</v>
      </c>
      <c r="F37" s="212">
        <v>1.4</v>
      </c>
      <c r="G37" s="212">
        <v>49.6</v>
      </c>
      <c r="H37" s="196">
        <v>33513</v>
      </c>
      <c r="I37" s="212">
        <v>96.6</v>
      </c>
      <c r="J37" s="212">
        <v>38.6</v>
      </c>
    </row>
    <row r="38" spans="1:10" ht="13.9" customHeight="1" x14ac:dyDescent="0.2">
      <c r="A38" s="156" t="s">
        <v>202</v>
      </c>
      <c r="B38" s="196">
        <v>542</v>
      </c>
      <c r="C38" s="196">
        <v>526</v>
      </c>
      <c r="D38" s="212">
        <v>-4.7</v>
      </c>
      <c r="E38" s="196">
        <v>12898</v>
      </c>
      <c r="F38" s="212">
        <v>-4.0999999999999996</v>
      </c>
      <c r="G38" s="212">
        <v>42.3</v>
      </c>
      <c r="H38" s="196">
        <v>13471</v>
      </c>
      <c r="I38" s="212">
        <v>95.7</v>
      </c>
      <c r="J38" s="212">
        <v>31.7</v>
      </c>
    </row>
    <row r="39" spans="1:10" ht="13.9" customHeight="1" x14ac:dyDescent="0.2">
      <c r="A39" s="156" t="s">
        <v>203</v>
      </c>
      <c r="B39" s="196">
        <v>1001</v>
      </c>
      <c r="C39" s="196">
        <v>970</v>
      </c>
      <c r="D39" s="212">
        <v>-3.1</v>
      </c>
      <c r="E39" s="196">
        <v>25395</v>
      </c>
      <c r="F39" s="212">
        <v>-3.8</v>
      </c>
      <c r="G39" s="212">
        <v>45.6</v>
      </c>
      <c r="H39" s="196">
        <v>26440</v>
      </c>
      <c r="I39" s="212">
        <v>96</v>
      </c>
      <c r="J39" s="212">
        <v>36</v>
      </c>
    </row>
    <row r="40" spans="1:10" ht="19.899999999999999" customHeight="1" x14ac:dyDescent="0.2">
      <c r="A40" s="159" t="s">
        <v>316</v>
      </c>
      <c r="B40" s="196" t="s">
        <v>196</v>
      </c>
      <c r="C40" s="196" t="s">
        <v>196</v>
      </c>
      <c r="D40" s="212" t="s">
        <v>196</v>
      </c>
      <c r="E40" s="196" t="s">
        <v>196</v>
      </c>
      <c r="F40" s="212" t="s">
        <v>196</v>
      </c>
      <c r="G40" s="212" t="s">
        <v>196</v>
      </c>
      <c r="H40" s="196" t="s">
        <v>196</v>
      </c>
      <c r="I40" s="212" t="s">
        <v>196</v>
      </c>
      <c r="J40" s="212" t="s">
        <v>196</v>
      </c>
    </row>
    <row r="41" spans="1:10" ht="13.9" customHeight="1" x14ac:dyDescent="0.2">
      <c r="A41" s="156" t="s">
        <v>205</v>
      </c>
      <c r="B41" s="196">
        <v>1943</v>
      </c>
      <c r="C41" s="196">
        <v>1910</v>
      </c>
      <c r="D41" s="212">
        <v>-2</v>
      </c>
      <c r="E41" s="196">
        <v>74126</v>
      </c>
      <c r="F41" s="212">
        <v>-2.5</v>
      </c>
      <c r="G41" s="212">
        <v>46</v>
      </c>
      <c r="H41" s="196">
        <v>77402</v>
      </c>
      <c r="I41" s="212">
        <v>95.8</v>
      </c>
      <c r="J41" s="212">
        <v>32.5</v>
      </c>
    </row>
    <row r="42" spans="1:10" ht="13.9" customHeight="1" x14ac:dyDescent="0.2">
      <c r="A42" s="156" t="s">
        <v>206</v>
      </c>
      <c r="B42" s="196">
        <v>179</v>
      </c>
      <c r="C42" s="196">
        <v>173</v>
      </c>
      <c r="D42" s="212">
        <v>-3.9</v>
      </c>
      <c r="E42" s="196">
        <v>13654</v>
      </c>
      <c r="F42" s="212">
        <v>-2</v>
      </c>
      <c r="G42" s="212">
        <v>46.1</v>
      </c>
      <c r="H42" s="196">
        <v>14376</v>
      </c>
      <c r="I42" s="212">
        <v>95</v>
      </c>
      <c r="J42" s="212">
        <v>34.9</v>
      </c>
    </row>
    <row r="43" spans="1:10" ht="13.9" customHeight="1" x14ac:dyDescent="0.2">
      <c r="A43" s="156" t="s">
        <v>207</v>
      </c>
      <c r="B43" s="196">
        <v>7</v>
      </c>
      <c r="C43" s="196">
        <v>7</v>
      </c>
      <c r="D43" s="212">
        <v>0</v>
      </c>
      <c r="E43" s="196">
        <v>4061</v>
      </c>
      <c r="F43" s="212">
        <v>0</v>
      </c>
      <c r="G43" s="212">
        <v>44.5</v>
      </c>
      <c r="H43" s="196">
        <v>4068</v>
      </c>
      <c r="I43" s="212">
        <v>99.8</v>
      </c>
      <c r="J43" s="212">
        <v>34.9</v>
      </c>
    </row>
    <row r="44" spans="1:10" ht="13.9" customHeight="1" x14ac:dyDescent="0.2">
      <c r="A44" s="213" t="s">
        <v>305</v>
      </c>
      <c r="B44" s="196" t="s">
        <v>196</v>
      </c>
      <c r="C44" s="196" t="s">
        <v>196</v>
      </c>
      <c r="D44" s="212" t="s">
        <v>196</v>
      </c>
      <c r="E44" s="196" t="s">
        <v>196</v>
      </c>
      <c r="F44" s="212" t="s">
        <v>196</v>
      </c>
      <c r="G44" s="212" t="s">
        <v>196</v>
      </c>
      <c r="H44" s="196" t="s">
        <v>196</v>
      </c>
      <c r="I44" s="212" t="s">
        <v>196</v>
      </c>
      <c r="J44" s="212" t="s">
        <v>196</v>
      </c>
    </row>
    <row r="45" spans="1:10" ht="13.9" customHeight="1" x14ac:dyDescent="0.2">
      <c r="A45" s="158" t="s">
        <v>209</v>
      </c>
      <c r="B45" s="196">
        <v>1554</v>
      </c>
      <c r="C45" s="196">
        <v>1532</v>
      </c>
      <c r="D45" s="212">
        <v>-2</v>
      </c>
      <c r="E45" s="196">
        <v>40630</v>
      </c>
      <c r="F45" s="212">
        <v>-3.7</v>
      </c>
      <c r="G45" s="212">
        <v>47</v>
      </c>
      <c r="H45" s="196">
        <v>42586</v>
      </c>
      <c r="I45" s="212">
        <v>95.4</v>
      </c>
      <c r="J45" s="212">
        <v>32.1</v>
      </c>
    </row>
    <row r="46" spans="1:10" ht="13.9" customHeight="1" x14ac:dyDescent="0.2">
      <c r="A46" s="156" t="s">
        <v>210</v>
      </c>
      <c r="B46" s="196">
        <v>203</v>
      </c>
      <c r="C46" s="196">
        <v>198</v>
      </c>
      <c r="D46" s="212">
        <v>-0.5</v>
      </c>
      <c r="E46" s="196">
        <v>15781</v>
      </c>
      <c r="F46" s="212">
        <v>-0.3</v>
      </c>
      <c r="G46" s="212">
        <v>43.9</v>
      </c>
      <c r="H46" s="196">
        <v>16372</v>
      </c>
      <c r="I46" s="212">
        <v>96.4</v>
      </c>
      <c r="J46" s="212">
        <v>30.6</v>
      </c>
    </row>
    <row r="47" spans="1:10" ht="19.899999999999999" customHeight="1" x14ac:dyDescent="0.2">
      <c r="A47" s="155" t="s">
        <v>211</v>
      </c>
      <c r="B47" s="196">
        <v>199</v>
      </c>
      <c r="C47" s="196">
        <v>199</v>
      </c>
      <c r="D47" s="212">
        <v>0.5</v>
      </c>
      <c r="E47" s="196">
        <v>68428</v>
      </c>
      <c r="F47" s="212">
        <v>-0.3</v>
      </c>
      <c r="G47" s="212">
        <v>24.8</v>
      </c>
      <c r="H47" s="196">
        <v>70540</v>
      </c>
      <c r="I47" s="212">
        <v>97</v>
      </c>
      <c r="J47" s="212">
        <v>13.3</v>
      </c>
    </row>
    <row r="48" spans="1:10" ht="19.899999999999999" customHeight="1" x14ac:dyDescent="0.2">
      <c r="A48" s="159" t="s">
        <v>349</v>
      </c>
      <c r="B48" s="196" t="s">
        <v>196</v>
      </c>
      <c r="C48" s="196" t="s">
        <v>196</v>
      </c>
      <c r="D48" s="212" t="s">
        <v>196</v>
      </c>
      <c r="E48" s="196" t="s">
        <v>196</v>
      </c>
      <c r="F48" s="212" t="s">
        <v>196</v>
      </c>
      <c r="G48" s="212" t="s">
        <v>196</v>
      </c>
      <c r="H48" s="196" t="s">
        <v>196</v>
      </c>
      <c r="I48" s="212" t="s">
        <v>196</v>
      </c>
      <c r="J48" s="212" t="s">
        <v>196</v>
      </c>
    </row>
    <row r="49" spans="1:10" ht="13.9" customHeight="1" x14ac:dyDescent="0.2">
      <c r="A49" s="156" t="s">
        <v>213</v>
      </c>
      <c r="B49" s="196">
        <v>630</v>
      </c>
      <c r="C49" s="196">
        <v>621</v>
      </c>
      <c r="D49" s="212">
        <v>0</v>
      </c>
      <c r="E49" s="196">
        <v>102372</v>
      </c>
      <c r="F49" s="212">
        <v>0.4</v>
      </c>
      <c r="G49" s="212">
        <v>81.7</v>
      </c>
      <c r="H49" s="196">
        <v>104394</v>
      </c>
      <c r="I49" s="212">
        <v>98.1</v>
      </c>
      <c r="J49" s="212">
        <v>79.8</v>
      </c>
    </row>
    <row r="50" spans="1:10" ht="13.9" customHeight="1" x14ac:dyDescent="0.2">
      <c r="A50" s="213" t="s">
        <v>306</v>
      </c>
      <c r="B50" s="196" t="s">
        <v>196</v>
      </c>
      <c r="C50" s="196" t="s">
        <v>196</v>
      </c>
      <c r="D50" s="212" t="s">
        <v>196</v>
      </c>
      <c r="E50" s="196" t="s">
        <v>196</v>
      </c>
      <c r="F50" s="212" t="s">
        <v>196</v>
      </c>
      <c r="G50" s="212" t="s">
        <v>196</v>
      </c>
      <c r="H50" s="196" t="s">
        <v>196</v>
      </c>
      <c r="I50" s="212" t="s">
        <v>196</v>
      </c>
      <c r="J50" s="212" t="s">
        <v>196</v>
      </c>
    </row>
    <row r="51" spans="1:10" ht="13.9" customHeight="1" x14ac:dyDescent="0.2">
      <c r="A51" s="158" t="s">
        <v>215</v>
      </c>
      <c r="B51" s="196">
        <v>539</v>
      </c>
      <c r="C51" s="196">
        <v>531</v>
      </c>
      <c r="D51" s="212">
        <v>-0.4</v>
      </c>
      <c r="E51" s="196">
        <v>94599</v>
      </c>
      <c r="F51" s="212">
        <v>0.2</v>
      </c>
      <c r="G51" s="212">
        <v>85.2</v>
      </c>
      <c r="H51" s="196">
        <v>96554</v>
      </c>
      <c r="I51" s="212">
        <v>98</v>
      </c>
      <c r="J51" s="212">
        <v>83.1</v>
      </c>
    </row>
    <row r="52" spans="1:10" ht="13.9" customHeight="1" x14ac:dyDescent="0.2">
      <c r="A52" s="156" t="s">
        <v>216</v>
      </c>
      <c r="B52" s="196">
        <v>91</v>
      </c>
      <c r="C52" s="196">
        <v>90</v>
      </c>
      <c r="D52" s="212">
        <v>2.2999999999999998</v>
      </c>
      <c r="E52" s="196">
        <v>7773</v>
      </c>
      <c r="F52" s="212">
        <v>4.0999999999999996</v>
      </c>
      <c r="G52" s="212">
        <v>38</v>
      </c>
      <c r="H52" s="196">
        <v>7840</v>
      </c>
      <c r="I52" s="212">
        <v>99.1</v>
      </c>
      <c r="J52" s="212">
        <v>37.5</v>
      </c>
    </row>
    <row r="53" spans="1:10" ht="25.15" customHeight="1" x14ac:dyDescent="0.2">
      <c r="A53" s="186" t="s">
        <v>218</v>
      </c>
      <c r="B53" s="196">
        <v>3339</v>
      </c>
      <c r="C53" s="196">
        <v>3260</v>
      </c>
      <c r="D53" s="212">
        <v>-1.4</v>
      </c>
      <c r="E53" s="196">
        <v>240320</v>
      </c>
      <c r="F53" s="212">
        <v>-0.3</v>
      </c>
      <c r="G53" s="212">
        <v>55.6</v>
      </c>
      <c r="H53" s="196">
        <v>250354</v>
      </c>
      <c r="I53" s="212">
        <v>96</v>
      </c>
      <c r="J53" s="212">
        <v>50.5</v>
      </c>
    </row>
    <row r="54" spans="1:10" ht="19.899999999999999" customHeight="1" x14ac:dyDescent="0.2">
      <c r="A54" s="157" t="s">
        <v>199</v>
      </c>
      <c r="B54" s="196">
        <v>2135</v>
      </c>
      <c r="C54" s="196">
        <v>2072</v>
      </c>
      <c r="D54" s="212">
        <v>-1.8</v>
      </c>
      <c r="E54" s="196">
        <v>101748</v>
      </c>
      <c r="F54" s="212">
        <v>-0.5</v>
      </c>
      <c r="G54" s="212">
        <v>49.3</v>
      </c>
      <c r="H54" s="196">
        <v>109024</v>
      </c>
      <c r="I54" s="212">
        <v>93.3</v>
      </c>
      <c r="J54" s="212">
        <v>43.3</v>
      </c>
    </row>
    <row r="55" spans="1:10" ht="13.9" customHeight="1" x14ac:dyDescent="0.2">
      <c r="A55" s="158" t="s">
        <v>200</v>
      </c>
      <c r="B55" s="196">
        <v>848</v>
      </c>
      <c r="C55" s="196">
        <v>829</v>
      </c>
      <c r="D55" s="212">
        <v>-1.4</v>
      </c>
      <c r="E55" s="196">
        <v>65376</v>
      </c>
      <c r="F55" s="212">
        <v>-0.4</v>
      </c>
      <c r="G55" s="212">
        <v>51.1</v>
      </c>
      <c r="H55" s="196">
        <v>71065</v>
      </c>
      <c r="I55" s="212">
        <v>92</v>
      </c>
      <c r="J55" s="212">
        <v>46.1</v>
      </c>
    </row>
    <row r="56" spans="1:10" ht="13.9" customHeight="1" x14ac:dyDescent="0.2">
      <c r="A56" s="158" t="s">
        <v>201</v>
      </c>
      <c r="B56" s="196">
        <v>592</v>
      </c>
      <c r="C56" s="196">
        <v>577</v>
      </c>
      <c r="D56" s="212">
        <v>-0.7</v>
      </c>
      <c r="E56" s="196">
        <v>18778</v>
      </c>
      <c r="F56" s="212">
        <v>2.2999999999999998</v>
      </c>
      <c r="G56" s="212">
        <v>47.9</v>
      </c>
      <c r="H56" s="196">
        <v>19452</v>
      </c>
      <c r="I56" s="212">
        <v>96.5</v>
      </c>
      <c r="J56" s="212">
        <v>40.200000000000003</v>
      </c>
    </row>
    <row r="57" spans="1:10" ht="13.9" customHeight="1" x14ac:dyDescent="0.2">
      <c r="A57" s="158" t="s">
        <v>202</v>
      </c>
      <c r="B57" s="196">
        <v>216</v>
      </c>
      <c r="C57" s="196">
        <v>207</v>
      </c>
      <c r="D57" s="212">
        <v>-4.5999999999999996</v>
      </c>
      <c r="E57" s="196">
        <v>4982</v>
      </c>
      <c r="F57" s="212">
        <v>-4.0999999999999996</v>
      </c>
      <c r="G57" s="212">
        <v>40.9</v>
      </c>
      <c r="H57" s="196">
        <v>5262</v>
      </c>
      <c r="I57" s="212">
        <v>94.7</v>
      </c>
      <c r="J57" s="212">
        <v>32.1</v>
      </c>
    </row>
    <row r="58" spans="1:10" ht="13.9" customHeight="1" x14ac:dyDescent="0.2">
      <c r="A58" s="158" t="s">
        <v>203</v>
      </c>
      <c r="B58" s="196">
        <v>479</v>
      </c>
      <c r="C58" s="196">
        <v>459</v>
      </c>
      <c r="D58" s="212">
        <v>-2.5</v>
      </c>
      <c r="E58" s="196">
        <v>12612</v>
      </c>
      <c r="F58" s="212">
        <v>-3.3</v>
      </c>
      <c r="G58" s="212">
        <v>44.9</v>
      </c>
      <c r="H58" s="196">
        <v>13245</v>
      </c>
      <c r="I58" s="212">
        <v>95.2</v>
      </c>
      <c r="J58" s="212">
        <v>37</v>
      </c>
    </row>
    <row r="59" spans="1:10" ht="19.899999999999999" customHeight="1" x14ac:dyDescent="0.2">
      <c r="A59" s="161" t="s">
        <v>316</v>
      </c>
      <c r="B59" s="196" t="s">
        <v>196</v>
      </c>
      <c r="C59" s="196" t="s">
        <v>196</v>
      </c>
      <c r="D59" s="212" t="s">
        <v>196</v>
      </c>
      <c r="E59" s="196" t="s">
        <v>196</v>
      </c>
      <c r="F59" s="212" t="s">
        <v>196</v>
      </c>
      <c r="G59" s="212" t="s">
        <v>196</v>
      </c>
      <c r="H59" s="196" t="s">
        <v>196</v>
      </c>
      <c r="I59" s="212" t="s">
        <v>196</v>
      </c>
      <c r="J59" s="212" t="s">
        <v>196</v>
      </c>
    </row>
    <row r="60" spans="1:10" ht="13.9" customHeight="1" x14ac:dyDescent="0.2">
      <c r="A60" s="158" t="s">
        <v>205</v>
      </c>
      <c r="B60" s="196">
        <v>662</v>
      </c>
      <c r="C60" s="196">
        <v>653</v>
      </c>
      <c r="D60" s="212">
        <v>-1.4</v>
      </c>
      <c r="E60" s="196">
        <v>29528</v>
      </c>
      <c r="F60" s="212">
        <v>-0.8</v>
      </c>
      <c r="G60" s="212">
        <v>45.2</v>
      </c>
      <c r="H60" s="196">
        <v>30283</v>
      </c>
      <c r="I60" s="212">
        <v>97.5</v>
      </c>
      <c r="J60" s="212">
        <v>33.1</v>
      </c>
    </row>
    <row r="61" spans="1:10" ht="13.9" customHeight="1" x14ac:dyDescent="0.2">
      <c r="A61" s="158" t="s">
        <v>206</v>
      </c>
      <c r="B61" s="196">
        <v>69</v>
      </c>
      <c r="C61" s="196">
        <v>68</v>
      </c>
      <c r="D61" s="212">
        <v>0</v>
      </c>
      <c r="E61" s="196">
        <v>6590</v>
      </c>
      <c r="F61" s="212">
        <v>1.9</v>
      </c>
      <c r="G61" s="212">
        <v>42.8</v>
      </c>
      <c r="H61" s="196">
        <v>6759</v>
      </c>
      <c r="I61" s="212">
        <v>97.5</v>
      </c>
      <c r="J61" s="212">
        <v>33.4</v>
      </c>
    </row>
    <row r="62" spans="1:10" ht="13.9" customHeight="1" x14ac:dyDescent="0.2">
      <c r="A62" s="158" t="s">
        <v>207</v>
      </c>
      <c r="B62" s="196">
        <v>4</v>
      </c>
      <c r="C62" s="196">
        <v>4</v>
      </c>
      <c r="D62" s="212">
        <v>0</v>
      </c>
      <c r="E62" s="196">
        <v>1296</v>
      </c>
      <c r="F62" s="212">
        <v>0</v>
      </c>
      <c r="G62" s="212">
        <v>47.7</v>
      </c>
      <c r="H62" s="196">
        <v>1303</v>
      </c>
      <c r="I62" s="212">
        <v>99.5</v>
      </c>
      <c r="J62" s="212">
        <v>29.2</v>
      </c>
    </row>
    <row r="63" spans="1:10" ht="13.9" customHeight="1" x14ac:dyDescent="0.2">
      <c r="A63" s="214" t="s">
        <v>305</v>
      </c>
      <c r="B63" s="196" t="s">
        <v>196</v>
      </c>
      <c r="C63" s="196" t="s">
        <v>196</v>
      </c>
      <c r="D63" s="212" t="s">
        <v>196</v>
      </c>
      <c r="E63" s="196" t="s">
        <v>196</v>
      </c>
      <c r="F63" s="212" t="s">
        <v>196</v>
      </c>
      <c r="G63" s="212" t="s">
        <v>196</v>
      </c>
      <c r="H63" s="196" t="s">
        <v>196</v>
      </c>
      <c r="I63" s="212" t="s">
        <v>196</v>
      </c>
      <c r="J63" s="212" t="s">
        <v>196</v>
      </c>
    </row>
    <row r="64" spans="1:10" ht="13.9" customHeight="1" x14ac:dyDescent="0.2">
      <c r="A64" s="215" t="s">
        <v>209</v>
      </c>
      <c r="B64" s="196">
        <v>527</v>
      </c>
      <c r="C64" s="196">
        <v>520</v>
      </c>
      <c r="D64" s="212">
        <v>-1.7</v>
      </c>
      <c r="E64" s="196">
        <v>16798</v>
      </c>
      <c r="F64" s="212">
        <v>-2.6</v>
      </c>
      <c r="G64" s="212">
        <v>45.9</v>
      </c>
      <c r="H64" s="196">
        <v>17293</v>
      </c>
      <c r="I64" s="212">
        <v>97.1</v>
      </c>
      <c r="J64" s="212">
        <v>33.6</v>
      </c>
    </row>
    <row r="65" spans="1:10" ht="13.9" customHeight="1" x14ac:dyDescent="0.2">
      <c r="A65" s="158" t="s">
        <v>210</v>
      </c>
      <c r="B65" s="196">
        <v>62</v>
      </c>
      <c r="C65" s="196">
        <v>61</v>
      </c>
      <c r="D65" s="212">
        <v>0</v>
      </c>
      <c r="E65" s="196">
        <v>4844</v>
      </c>
      <c r="F65" s="212">
        <v>1.7</v>
      </c>
      <c r="G65" s="212">
        <v>45.2</v>
      </c>
      <c r="H65" s="196">
        <v>4928</v>
      </c>
      <c r="I65" s="212">
        <v>98.3</v>
      </c>
      <c r="J65" s="212">
        <v>31.9</v>
      </c>
    </row>
    <row r="66" spans="1:10" ht="19.899999999999999" customHeight="1" x14ac:dyDescent="0.2">
      <c r="A66" s="157" t="s">
        <v>211</v>
      </c>
      <c r="B66" s="196">
        <v>101</v>
      </c>
      <c r="C66" s="196">
        <v>101</v>
      </c>
      <c r="D66" s="212">
        <v>2</v>
      </c>
      <c r="E66" s="196">
        <v>32716</v>
      </c>
      <c r="F66" s="212">
        <v>-0.1</v>
      </c>
      <c r="G66" s="212">
        <v>20.6</v>
      </c>
      <c r="H66" s="196">
        <v>33524</v>
      </c>
      <c r="I66" s="212">
        <v>97.6</v>
      </c>
      <c r="J66" s="212">
        <v>13.7</v>
      </c>
    </row>
    <row r="67" spans="1:10" ht="19.899999999999999" customHeight="1" x14ac:dyDescent="0.2">
      <c r="A67" s="161" t="s">
        <v>349</v>
      </c>
      <c r="B67" s="196" t="s">
        <v>196</v>
      </c>
      <c r="C67" s="196" t="s">
        <v>196</v>
      </c>
      <c r="D67" s="212" t="s">
        <v>196</v>
      </c>
      <c r="E67" s="196" t="s">
        <v>196</v>
      </c>
      <c r="F67" s="212" t="s">
        <v>196</v>
      </c>
      <c r="G67" s="212" t="s">
        <v>196</v>
      </c>
      <c r="H67" s="196" t="s">
        <v>196</v>
      </c>
      <c r="I67" s="212" t="s">
        <v>196</v>
      </c>
      <c r="J67" s="212" t="s">
        <v>196</v>
      </c>
    </row>
    <row r="68" spans="1:10" ht="13.9" customHeight="1" x14ac:dyDescent="0.2">
      <c r="A68" s="158" t="s">
        <v>213</v>
      </c>
      <c r="B68" s="196">
        <v>441</v>
      </c>
      <c r="C68" s="196">
        <v>434</v>
      </c>
      <c r="D68" s="212">
        <v>-0.5</v>
      </c>
      <c r="E68" s="196">
        <v>76328</v>
      </c>
      <c r="F68" s="212">
        <v>-0.1</v>
      </c>
      <c r="G68" s="212">
        <v>83</v>
      </c>
      <c r="H68" s="196">
        <v>77523</v>
      </c>
      <c r="I68" s="212">
        <v>98.5</v>
      </c>
      <c r="J68" s="212">
        <v>81.3</v>
      </c>
    </row>
    <row r="69" spans="1:10" ht="13.9" customHeight="1" x14ac:dyDescent="0.2">
      <c r="A69" s="214" t="s">
        <v>306</v>
      </c>
      <c r="B69" s="196" t="s">
        <v>196</v>
      </c>
      <c r="C69" s="196" t="s">
        <v>196</v>
      </c>
      <c r="D69" s="212" t="s">
        <v>196</v>
      </c>
      <c r="E69" s="196" t="s">
        <v>196</v>
      </c>
      <c r="F69" s="212" t="s">
        <v>196</v>
      </c>
      <c r="G69" s="212" t="s">
        <v>196</v>
      </c>
      <c r="H69" s="196" t="s">
        <v>196</v>
      </c>
      <c r="I69" s="212" t="s">
        <v>196</v>
      </c>
      <c r="J69" s="212" t="s">
        <v>196</v>
      </c>
    </row>
    <row r="70" spans="1:10" ht="13.9" customHeight="1" x14ac:dyDescent="0.2">
      <c r="A70" s="215" t="s">
        <v>215</v>
      </c>
      <c r="B70" s="196">
        <v>392</v>
      </c>
      <c r="C70" s="196">
        <v>385</v>
      </c>
      <c r="D70" s="212">
        <v>-1.3</v>
      </c>
      <c r="E70" s="196">
        <v>71645</v>
      </c>
      <c r="F70" s="212">
        <v>-0.4</v>
      </c>
      <c r="G70" s="212">
        <v>85.8</v>
      </c>
      <c r="H70" s="196">
        <v>72832</v>
      </c>
      <c r="I70" s="212">
        <v>98.4</v>
      </c>
      <c r="J70" s="212">
        <v>84</v>
      </c>
    </row>
    <row r="71" spans="1:10" ht="13.9" customHeight="1" x14ac:dyDescent="0.2">
      <c r="A71" s="158" t="s">
        <v>216</v>
      </c>
      <c r="B71" s="196">
        <v>49</v>
      </c>
      <c r="C71" s="196">
        <v>49</v>
      </c>
      <c r="D71" s="212">
        <v>6.5</v>
      </c>
      <c r="E71" s="196">
        <v>4683</v>
      </c>
      <c r="F71" s="212">
        <v>4.9000000000000004</v>
      </c>
      <c r="G71" s="212">
        <v>39.299999999999997</v>
      </c>
      <c r="H71" s="196">
        <v>4691</v>
      </c>
      <c r="I71" s="212">
        <v>99.8</v>
      </c>
      <c r="J71" s="212">
        <v>38.700000000000003</v>
      </c>
    </row>
    <row r="72" spans="1:10" ht="25.15" customHeight="1" x14ac:dyDescent="0.2">
      <c r="A72" s="186" t="s">
        <v>350</v>
      </c>
      <c r="B72" s="196">
        <v>2588</v>
      </c>
      <c r="C72" s="196">
        <v>2531</v>
      </c>
      <c r="D72" s="212">
        <v>-1.5</v>
      </c>
      <c r="E72" s="196">
        <v>126370</v>
      </c>
      <c r="F72" s="212">
        <v>-0.3</v>
      </c>
      <c r="G72" s="212">
        <v>50.3</v>
      </c>
      <c r="H72" s="196">
        <v>130213</v>
      </c>
      <c r="I72" s="212">
        <v>97</v>
      </c>
      <c r="J72" s="212">
        <v>38.200000000000003</v>
      </c>
    </row>
    <row r="73" spans="1:10" ht="19.899999999999999" customHeight="1" x14ac:dyDescent="0.2">
      <c r="A73" s="157" t="s">
        <v>199</v>
      </c>
      <c r="B73" s="196">
        <v>1466</v>
      </c>
      <c r="C73" s="196">
        <v>1430</v>
      </c>
      <c r="D73" s="212">
        <v>-1.4</v>
      </c>
      <c r="E73" s="196">
        <v>58305</v>
      </c>
      <c r="F73" s="212">
        <v>0.4</v>
      </c>
      <c r="G73" s="212">
        <v>53</v>
      </c>
      <c r="H73" s="196">
        <v>60101</v>
      </c>
      <c r="I73" s="212">
        <v>97</v>
      </c>
      <c r="J73" s="212">
        <v>42.7</v>
      </c>
    </row>
    <row r="74" spans="1:10" ht="13.9" customHeight="1" x14ac:dyDescent="0.2">
      <c r="A74" s="158" t="s">
        <v>200</v>
      </c>
      <c r="B74" s="196">
        <v>450</v>
      </c>
      <c r="C74" s="196">
        <v>434</v>
      </c>
      <c r="D74" s="212">
        <v>1.4</v>
      </c>
      <c r="E74" s="196">
        <v>33540</v>
      </c>
      <c r="F74" s="212">
        <v>1.4</v>
      </c>
      <c r="G74" s="212">
        <v>55.7</v>
      </c>
      <c r="H74" s="196">
        <v>34670</v>
      </c>
      <c r="I74" s="212">
        <v>96.7</v>
      </c>
      <c r="J74" s="212">
        <v>48.4</v>
      </c>
    </row>
    <row r="75" spans="1:10" ht="13.9" customHeight="1" x14ac:dyDescent="0.2">
      <c r="A75" s="158" t="s">
        <v>201</v>
      </c>
      <c r="B75" s="196">
        <v>453</v>
      </c>
      <c r="C75" s="196">
        <v>445</v>
      </c>
      <c r="D75" s="212">
        <v>-3.1</v>
      </c>
      <c r="E75" s="196">
        <v>10407</v>
      </c>
      <c r="F75" s="212">
        <v>1.1000000000000001</v>
      </c>
      <c r="G75" s="212">
        <v>52.6</v>
      </c>
      <c r="H75" s="196">
        <v>10670</v>
      </c>
      <c r="I75" s="212">
        <v>97.5</v>
      </c>
      <c r="J75" s="212">
        <v>36.200000000000003</v>
      </c>
    </row>
    <row r="76" spans="1:10" ht="13.9" customHeight="1" x14ac:dyDescent="0.2">
      <c r="A76" s="158" t="s">
        <v>202</v>
      </c>
      <c r="B76" s="196">
        <v>195</v>
      </c>
      <c r="C76" s="196">
        <v>190</v>
      </c>
      <c r="D76" s="212">
        <v>-4.5</v>
      </c>
      <c r="E76" s="196">
        <v>5048</v>
      </c>
      <c r="F76" s="212">
        <v>-4.4000000000000004</v>
      </c>
      <c r="G76" s="212">
        <v>45.6</v>
      </c>
      <c r="H76" s="196">
        <v>5213</v>
      </c>
      <c r="I76" s="212">
        <v>96.8</v>
      </c>
      <c r="J76" s="212">
        <v>32.299999999999997</v>
      </c>
    </row>
    <row r="77" spans="1:10" ht="13.9" customHeight="1" x14ac:dyDescent="0.2">
      <c r="A77" s="158" t="s">
        <v>203</v>
      </c>
      <c r="B77" s="196">
        <v>368</v>
      </c>
      <c r="C77" s="196">
        <v>361</v>
      </c>
      <c r="D77" s="212">
        <v>-1.1000000000000001</v>
      </c>
      <c r="E77" s="196">
        <v>9310</v>
      </c>
      <c r="F77" s="212">
        <v>-1.2</v>
      </c>
      <c r="G77" s="212">
        <v>47.7</v>
      </c>
      <c r="H77" s="196">
        <v>9548</v>
      </c>
      <c r="I77" s="212">
        <v>97.5</v>
      </c>
      <c r="J77" s="212">
        <v>35.1</v>
      </c>
    </row>
    <row r="78" spans="1:10" ht="19.899999999999999" customHeight="1" x14ac:dyDescent="0.2">
      <c r="A78" s="161" t="s">
        <v>316</v>
      </c>
      <c r="B78" s="196" t="s">
        <v>196</v>
      </c>
      <c r="C78" s="196" t="s">
        <v>196</v>
      </c>
      <c r="D78" s="212" t="s">
        <v>196</v>
      </c>
      <c r="E78" s="196" t="s">
        <v>196</v>
      </c>
      <c r="F78" s="212" t="s">
        <v>196</v>
      </c>
      <c r="G78" s="212" t="s">
        <v>196</v>
      </c>
      <c r="H78" s="196" t="s">
        <v>196</v>
      </c>
      <c r="I78" s="212" t="s">
        <v>196</v>
      </c>
      <c r="J78" s="212" t="s">
        <v>196</v>
      </c>
    </row>
    <row r="79" spans="1:10" ht="13.9" customHeight="1" x14ac:dyDescent="0.2">
      <c r="A79" s="158" t="s">
        <v>205</v>
      </c>
      <c r="B79" s="196">
        <v>979</v>
      </c>
      <c r="C79" s="196">
        <v>959</v>
      </c>
      <c r="D79" s="212">
        <v>-1.7</v>
      </c>
      <c r="E79" s="196">
        <v>32174</v>
      </c>
      <c r="F79" s="212">
        <v>-3.1</v>
      </c>
      <c r="G79" s="212">
        <v>46.9</v>
      </c>
      <c r="H79" s="196">
        <v>33783</v>
      </c>
      <c r="I79" s="212">
        <v>95.2</v>
      </c>
      <c r="J79" s="212">
        <v>32.6</v>
      </c>
    </row>
    <row r="80" spans="1:10" ht="13.9" customHeight="1" x14ac:dyDescent="0.2">
      <c r="A80" s="158" t="s">
        <v>206</v>
      </c>
      <c r="B80" s="196">
        <v>77</v>
      </c>
      <c r="C80" s="196">
        <v>73</v>
      </c>
      <c r="D80" s="212">
        <v>-7.6</v>
      </c>
      <c r="E80" s="196">
        <v>4971</v>
      </c>
      <c r="F80" s="212">
        <v>-4.7</v>
      </c>
      <c r="G80" s="212">
        <v>49.2</v>
      </c>
      <c r="H80" s="196">
        <v>5308</v>
      </c>
      <c r="I80" s="212">
        <v>93.7</v>
      </c>
      <c r="J80" s="212">
        <v>36.5</v>
      </c>
    </row>
    <row r="81" spans="1:10" ht="13.9" customHeight="1" x14ac:dyDescent="0.2">
      <c r="A81" s="158" t="s">
        <v>207</v>
      </c>
      <c r="B81" s="196">
        <v>3</v>
      </c>
      <c r="C81" s="196">
        <v>3</v>
      </c>
      <c r="D81" s="212">
        <v>0</v>
      </c>
      <c r="E81" s="196">
        <v>2765</v>
      </c>
      <c r="F81" s="212">
        <v>0</v>
      </c>
      <c r="G81" s="212">
        <v>43</v>
      </c>
      <c r="H81" s="196">
        <v>2765</v>
      </c>
      <c r="I81" s="212">
        <v>100</v>
      </c>
      <c r="J81" s="212">
        <v>37.5</v>
      </c>
    </row>
    <row r="82" spans="1:10" ht="13.9" customHeight="1" x14ac:dyDescent="0.2">
      <c r="A82" s="214" t="s">
        <v>305</v>
      </c>
      <c r="B82" s="196" t="s">
        <v>196</v>
      </c>
      <c r="C82" s="196" t="s">
        <v>196</v>
      </c>
      <c r="D82" s="212" t="s">
        <v>196</v>
      </c>
      <c r="E82" s="196" t="s">
        <v>196</v>
      </c>
      <c r="F82" s="212" t="s">
        <v>196</v>
      </c>
      <c r="G82" s="212" t="s">
        <v>196</v>
      </c>
      <c r="H82" s="196" t="s">
        <v>196</v>
      </c>
      <c r="I82" s="212" t="s">
        <v>196</v>
      </c>
      <c r="J82" s="212" t="s">
        <v>196</v>
      </c>
    </row>
    <row r="83" spans="1:10" ht="13.9" customHeight="1" x14ac:dyDescent="0.2">
      <c r="A83" s="215" t="s">
        <v>209</v>
      </c>
      <c r="B83" s="196">
        <v>806</v>
      </c>
      <c r="C83" s="196">
        <v>792</v>
      </c>
      <c r="D83" s="212">
        <v>-1.4</v>
      </c>
      <c r="E83" s="196">
        <v>17563</v>
      </c>
      <c r="F83" s="212">
        <v>-5.2</v>
      </c>
      <c r="G83" s="212">
        <v>48.4</v>
      </c>
      <c r="H83" s="196">
        <v>18755</v>
      </c>
      <c r="I83" s="212">
        <v>93.6</v>
      </c>
      <c r="J83" s="212">
        <v>31.9</v>
      </c>
    </row>
    <row r="84" spans="1:10" ht="13.9" customHeight="1" x14ac:dyDescent="0.2">
      <c r="A84" s="158" t="s">
        <v>210</v>
      </c>
      <c r="B84" s="196">
        <v>93</v>
      </c>
      <c r="C84" s="196">
        <v>91</v>
      </c>
      <c r="D84" s="212">
        <v>0</v>
      </c>
      <c r="E84" s="196">
        <v>6875</v>
      </c>
      <c r="F84" s="212">
        <v>2.7</v>
      </c>
      <c r="G84" s="212">
        <v>43</v>
      </c>
      <c r="H84" s="196">
        <v>6955</v>
      </c>
      <c r="I84" s="212">
        <v>98.8</v>
      </c>
      <c r="J84" s="212">
        <v>29.3</v>
      </c>
    </row>
    <row r="85" spans="1:10" ht="19.899999999999999" customHeight="1" x14ac:dyDescent="0.2">
      <c r="A85" s="157" t="s">
        <v>211</v>
      </c>
      <c r="B85" s="196">
        <v>54</v>
      </c>
      <c r="C85" s="196">
        <v>54</v>
      </c>
      <c r="D85" s="212">
        <v>0</v>
      </c>
      <c r="E85" s="196">
        <v>24128</v>
      </c>
      <c r="F85" s="212">
        <v>1.7</v>
      </c>
      <c r="G85" s="212">
        <v>33.9</v>
      </c>
      <c r="H85" s="196">
        <v>24348</v>
      </c>
      <c r="I85" s="212">
        <v>99.1</v>
      </c>
      <c r="J85" s="212">
        <v>14.5</v>
      </c>
    </row>
    <row r="86" spans="1:10" ht="19.899999999999999" customHeight="1" x14ac:dyDescent="0.2">
      <c r="A86" s="161" t="s">
        <v>349</v>
      </c>
      <c r="B86" s="196" t="s">
        <v>196</v>
      </c>
      <c r="C86" s="196" t="s">
        <v>196</v>
      </c>
      <c r="D86" s="212" t="s">
        <v>196</v>
      </c>
      <c r="E86" s="196" t="s">
        <v>196</v>
      </c>
      <c r="F86" s="212" t="s">
        <v>196</v>
      </c>
      <c r="G86" s="212" t="s">
        <v>196</v>
      </c>
      <c r="H86" s="196" t="s">
        <v>196</v>
      </c>
      <c r="I86" s="212" t="s">
        <v>196</v>
      </c>
      <c r="J86" s="212" t="s">
        <v>196</v>
      </c>
    </row>
    <row r="87" spans="1:10" ht="13.9" customHeight="1" x14ac:dyDescent="0.2">
      <c r="A87" s="158" t="s">
        <v>213</v>
      </c>
      <c r="B87" s="196">
        <v>89</v>
      </c>
      <c r="C87" s="196">
        <v>88</v>
      </c>
      <c r="D87" s="212">
        <v>0</v>
      </c>
      <c r="E87" s="196">
        <v>11763</v>
      </c>
      <c r="F87" s="212">
        <v>-0.2</v>
      </c>
      <c r="G87" s="212">
        <v>79.8</v>
      </c>
      <c r="H87" s="196">
        <v>11981</v>
      </c>
      <c r="I87" s="212">
        <v>98.2</v>
      </c>
      <c r="J87" s="212">
        <v>76.7</v>
      </c>
    </row>
    <row r="88" spans="1:10" ht="13.9" customHeight="1" x14ac:dyDescent="0.2">
      <c r="A88" s="214" t="s">
        <v>306</v>
      </c>
      <c r="B88" s="196" t="s">
        <v>196</v>
      </c>
      <c r="C88" s="196" t="s">
        <v>196</v>
      </c>
      <c r="D88" s="212" t="s">
        <v>196</v>
      </c>
      <c r="E88" s="196" t="s">
        <v>196</v>
      </c>
      <c r="F88" s="212" t="s">
        <v>196</v>
      </c>
      <c r="G88" s="212" t="s">
        <v>196</v>
      </c>
      <c r="H88" s="196" t="s">
        <v>196</v>
      </c>
      <c r="I88" s="212" t="s">
        <v>196</v>
      </c>
      <c r="J88" s="212" t="s">
        <v>196</v>
      </c>
    </row>
    <row r="89" spans="1:10" ht="13.9" customHeight="1" x14ac:dyDescent="0.2">
      <c r="A89" s="215" t="s">
        <v>215</v>
      </c>
      <c r="B89" s="196">
        <v>66</v>
      </c>
      <c r="C89" s="196">
        <v>66</v>
      </c>
      <c r="D89" s="212">
        <v>0</v>
      </c>
      <c r="E89" s="196">
        <v>10079</v>
      </c>
      <c r="F89" s="212">
        <v>-1.1000000000000001</v>
      </c>
      <c r="G89" s="212">
        <v>87.3</v>
      </c>
      <c r="H89" s="196">
        <v>10274</v>
      </c>
      <c r="I89" s="212">
        <v>98.1</v>
      </c>
      <c r="J89" s="212">
        <v>83.2</v>
      </c>
    </row>
    <row r="90" spans="1:10" ht="13.9" customHeight="1" x14ac:dyDescent="0.2">
      <c r="A90" s="158" t="s">
        <v>216</v>
      </c>
      <c r="B90" s="196">
        <v>23</v>
      </c>
      <c r="C90" s="196">
        <v>22</v>
      </c>
      <c r="D90" s="212">
        <v>0</v>
      </c>
      <c r="E90" s="196">
        <v>1684</v>
      </c>
      <c r="F90" s="212">
        <v>5.5</v>
      </c>
      <c r="G90" s="212">
        <v>35</v>
      </c>
      <c r="H90" s="196">
        <v>1707</v>
      </c>
      <c r="I90" s="212">
        <v>98.7</v>
      </c>
      <c r="J90" s="212">
        <v>34.299999999999997</v>
      </c>
    </row>
    <row r="91" spans="1:10" ht="25.15" customHeight="1" x14ac:dyDescent="0.2">
      <c r="A91" s="186" t="s">
        <v>220</v>
      </c>
      <c r="B91" s="196">
        <v>1161</v>
      </c>
      <c r="C91" s="196">
        <v>1137</v>
      </c>
      <c r="D91" s="212">
        <v>-4.3</v>
      </c>
      <c r="E91" s="196">
        <v>67498</v>
      </c>
      <c r="F91" s="212">
        <v>-2.2999999999999998</v>
      </c>
      <c r="G91" s="212">
        <v>49.2</v>
      </c>
      <c r="H91" s="196">
        <v>71854</v>
      </c>
      <c r="I91" s="212">
        <v>93.9</v>
      </c>
      <c r="J91" s="212">
        <v>42.6</v>
      </c>
    </row>
    <row r="92" spans="1:10" ht="19.899999999999999" customHeight="1" x14ac:dyDescent="0.2">
      <c r="A92" s="157" t="s">
        <v>199</v>
      </c>
      <c r="B92" s="196">
        <v>715</v>
      </c>
      <c r="C92" s="196">
        <v>696</v>
      </c>
      <c r="D92" s="212">
        <v>-5.3</v>
      </c>
      <c r="E92" s="196">
        <v>29209</v>
      </c>
      <c r="F92" s="212">
        <v>-3</v>
      </c>
      <c r="G92" s="212">
        <v>50.1</v>
      </c>
      <c r="H92" s="196">
        <v>30960</v>
      </c>
      <c r="I92" s="212">
        <v>94.3</v>
      </c>
      <c r="J92" s="212">
        <v>44.1</v>
      </c>
    </row>
    <row r="93" spans="1:10" ht="13.9" customHeight="1" x14ac:dyDescent="0.2">
      <c r="A93" s="158" t="s">
        <v>200</v>
      </c>
      <c r="B93" s="196">
        <v>308</v>
      </c>
      <c r="C93" s="196">
        <v>301</v>
      </c>
      <c r="D93" s="212">
        <v>-2.6</v>
      </c>
      <c r="E93" s="196">
        <v>19691</v>
      </c>
      <c r="F93" s="212">
        <v>-1.4</v>
      </c>
      <c r="G93" s="212">
        <v>53.3</v>
      </c>
      <c r="H93" s="196">
        <v>20926</v>
      </c>
      <c r="I93" s="212">
        <v>94.1</v>
      </c>
      <c r="J93" s="212">
        <v>48.9</v>
      </c>
    </row>
    <row r="94" spans="1:10" ht="13.9" customHeight="1" x14ac:dyDescent="0.2">
      <c r="A94" s="158" t="s">
        <v>201</v>
      </c>
      <c r="B94" s="196">
        <v>122</v>
      </c>
      <c r="C94" s="196">
        <v>116</v>
      </c>
      <c r="D94" s="212">
        <v>-7.2</v>
      </c>
      <c r="E94" s="196">
        <v>3177</v>
      </c>
      <c r="F94" s="212">
        <v>-2</v>
      </c>
      <c r="G94" s="212">
        <v>49.4</v>
      </c>
      <c r="H94" s="196">
        <v>3391</v>
      </c>
      <c r="I94" s="212">
        <v>93.7</v>
      </c>
      <c r="J94" s="212">
        <v>36.700000000000003</v>
      </c>
    </row>
    <row r="95" spans="1:10" ht="13.9" customHeight="1" x14ac:dyDescent="0.2">
      <c r="A95" s="158" t="s">
        <v>202</v>
      </c>
      <c r="B95" s="196">
        <v>131</v>
      </c>
      <c r="C95" s="196">
        <v>129</v>
      </c>
      <c r="D95" s="212">
        <v>-5.0999999999999996</v>
      </c>
      <c r="E95" s="196">
        <v>2868</v>
      </c>
      <c r="F95" s="212">
        <v>-3.5</v>
      </c>
      <c r="G95" s="212">
        <v>38.799999999999997</v>
      </c>
      <c r="H95" s="196">
        <v>2996</v>
      </c>
      <c r="I95" s="212">
        <v>95.7</v>
      </c>
      <c r="J95" s="212">
        <v>29.7</v>
      </c>
    </row>
    <row r="96" spans="1:10" ht="13.9" customHeight="1" x14ac:dyDescent="0.2">
      <c r="A96" s="158" t="s">
        <v>203</v>
      </c>
      <c r="B96" s="196">
        <v>154</v>
      </c>
      <c r="C96" s="196">
        <v>150</v>
      </c>
      <c r="D96" s="212">
        <v>-9.1</v>
      </c>
      <c r="E96" s="196">
        <v>3473</v>
      </c>
      <c r="F96" s="212">
        <v>-11.8</v>
      </c>
      <c r="G96" s="212">
        <v>42.2</v>
      </c>
      <c r="H96" s="196">
        <v>3647</v>
      </c>
      <c r="I96" s="212">
        <v>95.2</v>
      </c>
      <c r="J96" s="212">
        <v>34.6</v>
      </c>
    </row>
    <row r="97" spans="1:10" ht="19.899999999999999" customHeight="1" x14ac:dyDescent="0.2">
      <c r="A97" s="161" t="s">
        <v>316</v>
      </c>
      <c r="B97" s="196" t="s">
        <v>196</v>
      </c>
      <c r="C97" s="196" t="s">
        <v>196</v>
      </c>
      <c r="D97" s="212" t="s">
        <v>196</v>
      </c>
      <c r="E97" s="196" t="s">
        <v>196</v>
      </c>
      <c r="F97" s="212" t="s">
        <v>196</v>
      </c>
      <c r="G97" s="212" t="s">
        <v>196</v>
      </c>
      <c r="H97" s="196" t="s">
        <v>196</v>
      </c>
      <c r="I97" s="212" t="s">
        <v>196</v>
      </c>
      <c r="J97" s="212" t="s">
        <v>196</v>
      </c>
    </row>
    <row r="98" spans="1:10" ht="13.9" customHeight="1" x14ac:dyDescent="0.2">
      <c r="A98" s="158" t="s">
        <v>205</v>
      </c>
      <c r="B98" s="196">
        <v>302</v>
      </c>
      <c r="C98" s="196">
        <v>298</v>
      </c>
      <c r="D98" s="212">
        <v>-4.2</v>
      </c>
      <c r="E98" s="196">
        <v>12424</v>
      </c>
      <c r="F98" s="212">
        <v>-4.9000000000000004</v>
      </c>
      <c r="G98" s="212">
        <v>45.9</v>
      </c>
      <c r="H98" s="196">
        <v>13336</v>
      </c>
      <c r="I98" s="212">
        <v>93.2</v>
      </c>
      <c r="J98" s="212">
        <v>30.5</v>
      </c>
    </row>
    <row r="99" spans="1:10" ht="13.9" customHeight="1" x14ac:dyDescent="0.2">
      <c r="A99" s="158" t="s">
        <v>206</v>
      </c>
      <c r="B99" s="196">
        <v>33</v>
      </c>
      <c r="C99" s="196">
        <v>32</v>
      </c>
      <c r="D99" s="212">
        <v>-3</v>
      </c>
      <c r="E99" s="196">
        <v>2093</v>
      </c>
      <c r="F99" s="212">
        <v>-6.7</v>
      </c>
      <c r="G99" s="212">
        <v>49.6</v>
      </c>
      <c r="H99" s="196">
        <v>2309</v>
      </c>
      <c r="I99" s="212">
        <v>90.6</v>
      </c>
      <c r="J99" s="212">
        <v>36.200000000000003</v>
      </c>
    </row>
    <row r="100" spans="1:10" ht="13.9" customHeight="1" x14ac:dyDescent="0.2">
      <c r="A100" s="158" t="s">
        <v>207</v>
      </c>
      <c r="B100" s="99" t="s">
        <v>155</v>
      </c>
      <c r="C100" s="99" t="s">
        <v>155</v>
      </c>
      <c r="D100" s="216" t="s">
        <v>155</v>
      </c>
      <c r="E100" s="99" t="s">
        <v>155</v>
      </c>
      <c r="F100" s="216" t="s">
        <v>155</v>
      </c>
      <c r="G100" s="216" t="s">
        <v>155</v>
      </c>
      <c r="H100" s="99" t="s">
        <v>155</v>
      </c>
      <c r="I100" s="216" t="s">
        <v>155</v>
      </c>
      <c r="J100" s="216" t="s">
        <v>140</v>
      </c>
    </row>
    <row r="101" spans="1:10" ht="13.9" customHeight="1" x14ac:dyDescent="0.2">
      <c r="A101" s="214" t="s">
        <v>305</v>
      </c>
      <c r="D101" s="217"/>
      <c r="F101" s="217"/>
      <c r="G101" s="217"/>
      <c r="I101" s="217"/>
      <c r="J101" s="212"/>
    </row>
    <row r="102" spans="1:10" ht="13.9" customHeight="1" x14ac:dyDescent="0.2">
      <c r="A102" s="215" t="s">
        <v>209</v>
      </c>
      <c r="B102" s="196">
        <v>221</v>
      </c>
      <c r="C102" s="196">
        <v>220</v>
      </c>
      <c r="D102" s="212">
        <v>-4.8</v>
      </c>
      <c r="E102" s="196">
        <v>6269</v>
      </c>
      <c r="F102" s="212">
        <v>-2.6</v>
      </c>
      <c r="G102" s="212">
        <v>46</v>
      </c>
      <c r="H102" s="196">
        <v>6538</v>
      </c>
      <c r="I102" s="212">
        <v>95.9</v>
      </c>
      <c r="J102" s="212">
        <v>28.4</v>
      </c>
    </row>
    <row r="103" spans="1:10" ht="13.9" customHeight="1" x14ac:dyDescent="0.2">
      <c r="A103" s="158" t="s">
        <v>210</v>
      </c>
      <c r="B103" s="196">
        <v>48</v>
      </c>
      <c r="C103" s="196">
        <v>46</v>
      </c>
      <c r="D103" s="212">
        <v>-2.1</v>
      </c>
      <c r="E103" s="196">
        <v>4062</v>
      </c>
      <c r="F103" s="212">
        <v>-7.3</v>
      </c>
      <c r="G103" s="212">
        <v>43.9</v>
      </c>
      <c r="H103" s="196">
        <v>4489</v>
      </c>
      <c r="I103" s="212">
        <v>90.5</v>
      </c>
      <c r="J103" s="212">
        <v>31</v>
      </c>
    </row>
    <row r="104" spans="1:10" ht="19.899999999999999" customHeight="1" x14ac:dyDescent="0.2">
      <c r="A104" s="157" t="s">
        <v>211</v>
      </c>
      <c r="B104" s="196">
        <v>44</v>
      </c>
      <c r="C104" s="196">
        <v>44</v>
      </c>
      <c r="D104" s="212">
        <v>-2.2000000000000002</v>
      </c>
      <c r="E104" s="196">
        <v>11584</v>
      </c>
      <c r="F104" s="212">
        <v>-4.9000000000000004</v>
      </c>
      <c r="G104" s="212">
        <v>17.7</v>
      </c>
      <c r="H104" s="196">
        <v>12668</v>
      </c>
      <c r="I104" s="212">
        <v>91.4</v>
      </c>
      <c r="J104" s="212">
        <v>9.1999999999999993</v>
      </c>
    </row>
    <row r="105" spans="1:10" ht="19.899999999999999" customHeight="1" x14ac:dyDescent="0.2">
      <c r="A105" s="161" t="s">
        <v>349</v>
      </c>
      <c r="B105" s="196" t="s">
        <v>196</v>
      </c>
      <c r="C105" s="196" t="s">
        <v>196</v>
      </c>
      <c r="D105" s="212" t="s">
        <v>196</v>
      </c>
      <c r="E105" s="196" t="s">
        <v>196</v>
      </c>
      <c r="F105" s="212" t="s">
        <v>196</v>
      </c>
      <c r="G105" s="212" t="s">
        <v>196</v>
      </c>
      <c r="H105" s="196" t="s">
        <v>196</v>
      </c>
      <c r="I105" s="212" t="s">
        <v>196</v>
      </c>
      <c r="J105" s="212" t="s">
        <v>196</v>
      </c>
    </row>
    <row r="106" spans="1:10" ht="13.9" customHeight="1" x14ac:dyDescent="0.2">
      <c r="A106" s="158" t="s">
        <v>213</v>
      </c>
      <c r="B106" s="196">
        <v>100</v>
      </c>
      <c r="C106" s="196">
        <v>99</v>
      </c>
      <c r="D106" s="212">
        <v>2.1</v>
      </c>
      <c r="E106" s="196">
        <v>14281</v>
      </c>
      <c r="F106" s="212">
        <v>4</v>
      </c>
      <c r="G106" s="212">
        <v>76.099999999999994</v>
      </c>
      <c r="H106" s="196">
        <v>14890</v>
      </c>
      <c r="I106" s="212">
        <v>95.9</v>
      </c>
      <c r="J106" s="212">
        <v>74.2</v>
      </c>
    </row>
    <row r="107" spans="1:10" ht="13.9" customHeight="1" x14ac:dyDescent="0.2">
      <c r="A107" s="214" t="s">
        <v>306</v>
      </c>
      <c r="B107" s="196" t="s">
        <v>196</v>
      </c>
      <c r="C107" s="196" t="s">
        <v>196</v>
      </c>
      <c r="D107" s="212" t="s">
        <v>196</v>
      </c>
      <c r="E107" s="196" t="s">
        <v>196</v>
      </c>
      <c r="F107" s="212" t="s">
        <v>196</v>
      </c>
      <c r="G107" s="212" t="s">
        <v>196</v>
      </c>
      <c r="H107" s="196" t="s">
        <v>196</v>
      </c>
      <c r="I107" s="212" t="s">
        <v>196</v>
      </c>
      <c r="J107" s="212" t="s">
        <v>196</v>
      </c>
    </row>
    <row r="108" spans="1:10" ht="13.9" customHeight="1" x14ac:dyDescent="0.2">
      <c r="A108" s="215" t="s">
        <v>215</v>
      </c>
      <c r="B108" s="196">
        <v>81</v>
      </c>
      <c r="C108" s="196">
        <v>80</v>
      </c>
      <c r="D108" s="212">
        <v>3.9</v>
      </c>
      <c r="E108" s="196">
        <v>12875</v>
      </c>
      <c r="F108" s="212">
        <v>4.5</v>
      </c>
      <c r="G108" s="212">
        <v>80.099999999999994</v>
      </c>
      <c r="H108" s="196">
        <v>13448</v>
      </c>
      <c r="I108" s="212">
        <v>95.7</v>
      </c>
      <c r="J108" s="212">
        <v>77.900000000000006</v>
      </c>
    </row>
    <row r="109" spans="1:10" ht="13.9" customHeight="1" x14ac:dyDescent="0.2">
      <c r="A109" s="158" t="s">
        <v>216</v>
      </c>
      <c r="B109" s="196">
        <v>19</v>
      </c>
      <c r="C109" s="196">
        <v>19</v>
      </c>
      <c r="D109" s="212">
        <v>-5</v>
      </c>
      <c r="E109" s="196">
        <v>1406</v>
      </c>
      <c r="F109" s="212">
        <v>0</v>
      </c>
      <c r="G109" s="212">
        <v>37.1</v>
      </c>
      <c r="H109" s="196">
        <v>1442</v>
      </c>
      <c r="I109" s="212">
        <v>97.5</v>
      </c>
      <c r="J109" s="212">
        <v>37</v>
      </c>
    </row>
    <row r="110" spans="1:10" ht="25.15" customHeight="1" x14ac:dyDescent="0.2">
      <c r="A110" s="185" t="s">
        <v>221</v>
      </c>
      <c r="B110" s="196">
        <v>5029</v>
      </c>
      <c r="C110" s="196">
        <v>4963</v>
      </c>
      <c r="D110" s="212">
        <v>-2.5</v>
      </c>
      <c r="E110" s="196">
        <v>365006</v>
      </c>
      <c r="F110" s="212">
        <v>-0.5</v>
      </c>
      <c r="G110" s="212">
        <v>63.6</v>
      </c>
      <c r="H110" s="196">
        <v>379817</v>
      </c>
      <c r="I110" s="212">
        <v>96.1</v>
      </c>
      <c r="J110" s="212">
        <v>39.299999999999997</v>
      </c>
    </row>
    <row r="111" spans="1:10" ht="19.899999999999999" customHeight="1" x14ac:dyDescent="0.2">
      <c r="A111" s="155" t="s">
        <v>199</v>
      </c>
      <c r="B111" s="196">
        <v>1465</v>
      </c>
      <c r="C111" s="196">
        <v>1445</v>
      </c>
      <c r="D111" s="212">
        <v>-1.4</v>
      </c>
      <c r="E111" s="196">
        <v>84330</v>
      </c>
      <c r="F111" s="212">
        <v>1.5</v>
      </c>
      <c r="G111" s="212">
        <v>75.599999999999994</v>
      </c>
      <c r="H111" s="196">
        <v>86866</v>
      </c>
      <c r="I111" s="212">
        <v>97.1</v>
      </c>
      <c r="J111" s="212">
        <v>51.9</v>
      </c>
    </row>
    <row r="112" spans="1:10" ht="13.9" customHeight="1" x14ac:dyDescent="0.2">
      <c r="A112" s="156" t="s">
        <v>200</v>
      </c>
      <c r="B112" s="196">
        <v>546</v>
      </c>
      <c r="C112" s="196">
        <v>541</v>
      </c>
      <c r="D112" s="212">
        <v>2.2999999999999998</v>
      </c>
      <c r="E112" s="196">
        <v>55582</v>
      </c>
      <c r="F112" s="212">
        <v>2.8</v>
      </c>
      <c r="G112" s="212">
        <v>77.599999999999994</v>
      </c>
      <c r="H112" s="196">
        <v>57158</v>
      </c>
      <c r="I112" s="212">
        <v>97.2</v>
      </c>
      <c r="J112" s="212">
        <v>54.9</v>
      </c>
    </row>
    <row r="113" spans="1:19" ht="13.9" customHeight="1" x14ac:dyDescent="0.2">
      <c r="A113" s="156" t="s">
        <v>201</v>
      </c>
      <c r="B113" s="196">
        <v>546</v>
      </c>
      <c r="C113" s="196">
        <v>535</v>
      </c>
      <c r="D113" s="212">
        <v>-2.9</v>
      </c>
      <c r="E113" s="196">
        <v>17791</v>
      </c>
      <c r="F113" s="212">
        <v>1</v>
      </c>
      <c r="G113" s="212">
        <v>72.400000000000006</v>
      </c>
      <c r="H113" s="196">
        <v>18399</v>
      </c>
      <c r="I113" s="212">
        <v>96.7</v>
      </c>
      <c r="J113" s="212">
        <v>47.6</v>
      </c>
    </row>
    <row r="114" spans="1:19" ht="13.9" customHeight="1" x14ac:dyDescent="0.2">
      <c r="A114" s="156" t="s">
        <v>202</v>
      </c>
      <c r="B114" s="196">
        <v>120</v>
      </c>
      <c r="C114" s="196">
        <v>119</v>
      </c>
      <c r="D114" s="212">
        <v>-4.8</v>
      </c>
      <c r="E114" s="196">
        <v>3633</v>
      </c>
      <c r="F114" s="212">
        <v>-4.8</v>
      </c>
      <c r="G114" s="212">
        <v>71.2</v>
      </c>
      <c r="H114" s="196">
        <v>3722</v>
      </c>
      <c r="I114" s="212">
        <v>97.6</v>
      </c>
      <c r="J114" s="212">
        <v>42.6</v>
      </c>
    </row>
    <row r="115" spans="1:19" ht="13.9" customHeight="1" x14ac:dyDescent="0.2">
      <c r="A115" s="156" t="s">
        <v>203</v>
      </c>
      <c r="B115" s="196">
        <v>253</v>
      </c>
      <c r="C115" s="196">
        <v>250</v>
      </c>
      <c r="D115" s="212">
        <v>-4.2</v>
      </c>
      <c r="E115" s="196">
        <v>7324</v>
      </c>
      <c r="F115" s="212">
        <v>-3.4</v>
      </c>
      <c r="G115" s="212">
        <v>70.099999999999994</v>
      </c>
      <c r="H115" s="196">
        <v>7587</v>
      </c>
      <c r="I115" s="212">
        <v>96.5</v>
      </c>
      <c r="J115" s="212">
        <v>41.9</v>
      </c>
    </row>
    <row r="116" spans="1:19" ht="19.899999999999999" customHeight="1" x14ac:dyDescent="0.2">
      <c r="A116" s="159" t="s">
        <v>316</v>
      </c>
      <c r="B116" s="196" t="s">
        <v>196</v>
      </c>
      <c r="C116" s="196" t="s">
        <v>196</v>
      </c>
      <c r="D116" s="212" t="s">
        <v>196</v>
      </c>
      <c r="E116" s="196" t="s">
        <v>196</v>
      </c>
      <c r="F116" s="212" t="s">
        <v>196</v>
      </c>
      <c r="G116" s="212" t="s">
        <v>196</v>
      </c>
      <c r="H116" s="196" t="s">
        <v>196</v>
      </c>
      <c r="I116" s="212" t="s">
        <v>196</v>
      </c>
      <c r="J116" s="212" t="s">
        <v>196</v>
      </c>
    </row>
    <row r="117" spans="1:19" ht="13.9" customHeight="1" x14ac:dyDescent="0.2">
      <c r="A117" s="156" t="s">
        <v>205</v>
      </c>
      <c r="B117" s="196">
        <v>3297</v>
      </c>
      <c r="C117" s="196">
        <v>3256</v>
      </c>
      <c r="D117" s="212">
        <v>-3.1</v>
      </c>
      <c r="E117" s="196">
        <v>160231</v>
      </c>
      <c r="F117" s="212">
        <v>-1.8</v>
      </c>
      <c r="G117" s="212">
        <v>63.7</v>
      </c>
      <c r="H117" s="196">
        <v>167806</v>
      </c>
      <c r="I117" s="212">
        <v>95.5</v>
      </c>
      <c r="J117" s="212">
        <v>34.299999999999997</v>
      </c>
    </row>
    <row r="118" spans="1:19" ht="13.9" customHeight="1" x14ac:dyDescent="0.2">
      <c r="A118" s="156" t="s">
        <v>206</v>
      </c>
      <c r="B118" s="196">
        <v>171</v>
      </c>
      <c r="C118" s="196">
        <v>170</v>
      </c>
      <c r="D118" s="212">
        <v>0</v>
      </c>
      <c r="E118" s="196">
        <v>21258</v>
      </c>
      <c r="F118" s="212">
        <v>-1</v>
      </c>
      <c r="G118" s="212">
        <v>67</v>
      </c>
      <c r="H118" s="196">
        <v>21813</v>
      </c>
      <c r="I118" s="212">
        <v>97.5</v>
      </c>
      <c r="J118" s="212">
        <v>42.9</v>
      </c>
    </row>
    <row r="119" spans="1:19" ht="13.9" customHeight="1" x14ac:dyDescent="0.2">
      <c r="A119" s="156" t="s">
        <v>207</v>
      </c>
      <c r="B119" s="196">
        <v>11</v>
      </c>
      <c r="C119" s="196">
        <v>11</v>
      </c>
      <c r="D119" s="212">
        <v>-15.4</v>
      </c>
      <c r="E119" s="196">
        <v>13394</v>
      </c>
      <c r="F119" s="212">
        <v>-3.1</v>
      </c>
      <c r="G119" s="212">
        <v>79.599999999999994</v>
      </c>
      <c r="H119" s="196">
        <v>13538</v>
      </c>
      <c r="I119" s="212">
        <v>98.9</v>
      </c>
      <c r="J119" s="212">
        <v>52.2</v>
      </c>
    </row>
    <row r="120" spans="1:19" ht="13.9" customHeight="1" x14ac:dyDescent="0.2">
      <c r="A120" s="213" t="s">
        <v>305</v>
      </c>
      <c r="B120" s="196" t="s">
        <v>196</v>
      </c>
      <c r="C120" s="196" t="s">
        <v>196</v>
      </c>
      <c r="D120" s="212" t="s">
        <v>196</v>
      </c>
      <c r="E120" s="196" t="s">
        <v>196</v>
      </c>
      <c r="F120" s="212" t="s">
        <v>196</v>
      </c>
      <c r="G120" s="212" t="s">
        <v>196</v>
      </c>
      <c r="H120" s="196" t="s">
        <v>196</v>
      </c>
      <c r="I120" s="212" t="s">
        <v>196</v>
      </c>
      <c r="J120" s="212" t="s">
        <v>196</v>
      </c>
    </row>
    <row r="121" spans="1:19" ht="13.9" customHeight="1" x14ac:dyDescent="0.2">
      <c r="A121" s="158" t="s">
        <v>209</v>
      </c>
      <c r="B121" s="196">
        <v>3064</v>
      </c>
      <c r="C121" s="196">
        <v>3024</v>
      </c>
      <c r="D121" s="212">
        <v>-3.3</v>
      </c>
      <c r="E121" s="196">
        <v>116247</v>
      </c>
      <c r="F121" s="212">
        <v>-2.1</v>
      </c>
      <c r="G121" s="212">
        <v>60.6</v>
      </c>
      <c r="H121" s="196">
        <v>122983</v>
      </c>
      <c r="I121" s="212">
        <v>94.5</v>
      </c>
      <c r="J121" s="212">
        <v>30.5</v>
      </c>
    </row>
    <row r="122" spans="1:19" ht="13.9" customHeight="1" x14ac:dyDescent="0.2">
      <c r="A122" s="156" t="s">
        <v>210</v>
      </c>
      <c r="B122" s="196">
        <v>51</v>
      </c>
      <c r="C122" s="196">
        <v>51</v>
      </c>
      <c r="D122" s="212">
        <v>2</v>
      </c>
      <c r="E122" s="196">
        <v>9332</v>
      </c>
      <c r="F122" s="212">
        <v>1.7</v>
      </c>
      <c r="G122" s="212">
        <v>71.599999999999994</v>
      </c>
      <c r="H122" s="196">
        <v>9472</v>
      </c>
      <c r="I122" s="212">
        <v>98.5</v>
      </c>
      <c r="J122" s="212">
        <v>40.1</v>
      </c>
    </row>
    <row r="123" spans="1:19" ht="19.899999999999999" customHeight="1" x14ac:dyDescent="0.2">
      <c r="A123" s="155" t="s">
        <v>211</v>
      </c>
      <c r="B123" s="196">
        <v>166</v>
      </c>
      <c r="C123" s="196">
        <v>164</v>
      </c>
      <c r="D123" s="212">
        <v>-1.2</v>
      </c>
      <c r="E123" s="196">
        <v>101584</v>
      </c>
      <c r="F123" s="212">
        <v>0.3</v>
      </c>
      <c r="G123" s="212">
        <v>47.4</v>
      </c>
      <c r="H123" s="196">
        <v>105540</v>
      </c>
      <c r="I123" s="212">
        <v>96.3</v>
      </c>
      <c r="J123" s="212">
        <v>22.9</v>
      </c>
    </row>
    <row r="124" spans="1:19" ht="19.899999999999999" customHeight="1" x14ac:dyDescent="0.2">
      <c r="A124" s="159" t="s">
        <v>349</v>
      </c>
      <c r="B124" s="196" t="s">
        <v>196</v>
      </c>
      <c r="C124" s="196" t="s">
        <v>196</v>
      </c>
      <c r="D124" s="212" t="s">
        <v>196</v>
      </c>
      <c r="E124" s="196" t="s">
        <v>196</v>
      </c>
      <c r="F124" s="212" t="s">
        <v>196</v>
      </c>
      <c r="G124" s="212" t="s">
        <v>196</v>
      </c>
      <c r="H124" s="196" t="s">
        <v>196</v>
      </c>
      <c r="I124" s="212" t="s">
        <v>196</v>
      </c>
      <c r="J124" s="212" t="s">
        <v>196</v>
      </c>
    </row>
    <row r="125" spans="1:19" ht="13.9" customHeight="1" x14ac:dyDescent="0.2">
      <c r="A125" s="156" t="s">
        <v>213</v>
      </c>
      <c r="B125" s="196">
        <v>101</v>
      </c>
      <c r="C125" s="196">
        <v>98</v>
      </c>
      <c r="D125" s="212">
        <v>-2</v>
      </c>
      <c r="E125" s="196">
        <v>18861</v>
      </c>
      <c r="F125" s="212">
        <v>-1.5</v>
      </c>
      <c r="G125" s="212">
        <v>97.2</v>
      </c>
      <c r="H125" s="196">
        <v>19605</v>
      </c>
      <c r="I125" s="212">
        <v>96.2</v>
      </c>
      <c r="J125" s="212">
        <v>85.8</v>
      </c>
    </row>
    <row r="126" spans="1:19" ht="13.9" customHeight="1" x14ac:dyDescent="0.2">
      <c r="A126" s="213" t="s">
        <v>306</v>
      </c>
      <c r="B126" s="196" t="s">
        <v>196</v>
      </c>
      <c r="C126" s="196" t="s">
        <v>196</v>
      </c>
      <c r="D126" s="212" t="s">
        <v>196</v>
      </c>
      <c r="E126" s="196" t="s">
        <v>196</v>
      </c>
      <c r="F126" s="212" t="s">
        <v>196</v>
      </c>
      <c r="G126" s="212" t="s">
        <v>196</v>
      </c>
      <c r="H126" s="196" t="s">
        <v>196</v>
      </c>
      <c r="I126" s="212" t="s">
        <v>196</v>
      </c>
      <c r="J126" s="212" t="s">
        <v>196</v>
      </c>
    </row>
    <row r="127" spans="1:19" ht="13.9" customHeight="1" x14ac:dyDescent="0.2">
      <c r="A127" s="158" t="s">
        <v>215</v>
      </c>
      <c r="B127" s="196">
        <v>100</v>
      </c>
      <c r="C127" s="196">
        <v>97</v>
      </c>
      <c r="D127" s="212">
        <v>-2</v>
      </c>
      <c r="E127" s="196" t="s">
        <v>140</v>
      </c>
      <c r="F127" s="212" t="s">
        <v>140</v>
      </c>
      <c r="G127" s="212" t="s">
        <v>140</v>
      </c>
      <c r="H127" s="196" t="s">
        <v>140</v>
      </c>
      <c r="I127" s="212" t="s">
        <v>140</v>
      </c>
      <c r="J127" s="212" t="s">
        <v>140</v>
      </c>
      <c r="K127" s="196"/>
      <c r="L127" s="196"/>
      <c r="M127" s="212"/>
      <c r="N127" s="196"/>
      <c r="O127" s="212"/>
      <c r="P127" s="212"/>
      <c r="Q127" s="196"/>
      <c r="R127" s="212"/>
      <c r="S127" s="212"/>
    </row>
    <row r="128" spans="1:19" ht="13.9" customHeight="1" x14ac:dyDescent="0.2">
      <c r="A128" s="156" t="s">
        <v>216</v>
      </c>
      <c r="B128" s="196">
        <v>1</v>
      </c>
      <c r="C128" s="196">
        <v>1</v>
      </c>
      <c r="D128" s="212">
        <v>0</v>
      </c>
      <c r="E128" s="196" t="s">
        <v>140</v>
      </c>
      <c r="F128" s="212" t="s">
        <v>140</v>
      </c>
      <c r="G128" s="212" t="s">
        <v>140</v>
      </c>
      <c r="H128" s="196" t="s">
        <v>140</v>
      </c>
      <c r="I128" s="212" t="s">
        <v>140</v>
      </c>
      <c r="J128" s="212" t="s">
        <v>140</v>
      </c>
      <c r="K128" s="196"/>
      <c r="L128" s="196"/>
      <c r="M128" s="212"/>
      <c r="N128" s="196"/>
      <c r="O128" s="212"/>
      <c r="P128" s="212"/>
      <c r="Q128" s="196"/>
      <c r="R128" s="212"/>
      <c r="S128" s="212"/>
    </row>
    <row r="129" spans="1:10" ht="25.15" customHeight="1" x14ac:dyDescent="0.2">
      <c r="A129" s="185" t="s">
        <v>222</v>
      </c>
      <c r="B129" s="196">
        <v>4581</v>
      </c>
      <c r="C129" s="196">
        <v>4504</v>
      </c>
      <c r="D129" s="212">
        <v>-1.1000000000000001</v>
      </c>
      <c r="E129" s="196">
        <v>268784</v>
      </c>
      <c r="F129" s="212">
        <v>0.9</v>
      </c>
      <c r="G129" s="212">
        <v>40.299999999999997</v>
      </c>
      <c r="H129" s="196">
        <v>279708</v>
      </c>
      <c r="I129" s="212">
        <v>96.1</v>
      </c>
      <c r="J129" s="212">
        <v>29.4</v>
      </c>
    </row>
    <row r="130" spans="1:10" ht="19.899999999999999" customHeight="1" x14ac:dyDescent="0.2">
      <c r="A130" s="155" t="s">
        <v>199</v>
      </c>
      <c r="B130" s="196">
        <v>2577</v>
      </c>
      <c r="C130" s="196">
        <v>2529</v>
      </c>
      <c r="D130" s="212">
        <v>-2.7</v>
      </c>
      <c r="E130" s="196">
        <v>100221</v>
      </c>
      <c r="F130" s="212">
        <v>-1.6</v>
      </c>
      <c r="G130" s="212">
        <v>46.2</v>
      </c>
      <c r="H130" s="196">
        <v>103213</v>
      </c>
      <c r="I130" s="212">
        <v>97.1</v>
      </c>
      <c r="J130" s="212">
        <v>36.200000000000003</v>
      </c>
    </row>
    <row r="131" spans="1:10" ht="13.9" customHeight="1" x14ac:dyDescent="0.2">
      <c r="A131" s="156" t="s">
        <v>200</v>
      </c>
      <c r="B131" s="196">
        <v>912</v>
      </c>
      <c r="C131" s="196">
        <v>900</v>
      </c>
      <c r="D131" s="212">
        <v>-1.4</v>
      </c>
      <c r="E131" s="196">
        <v>61594</v>
      </c>
      <c r="F131" s="212">
        <v>-0.4</v>
      </c>
      <c r="G131" s="212">
        <v>48.8</v>
      </c>
      <c r="H131" s="196">
        <v>62999</v>
      </c>
      <c r="I131" s="212">
        <v>97.8</v>
      </c>
      <c r="J131" s="212">
        <v>40.5</v>
      </c>
    </row>
    <row r="132" spans="1:10" ht="13.9" customHeight="1" x14ac:dyDescent="0.2">
      <c r="A132" s="156" t="s">
        <v>201</v>
      </c>
      <c r="B132" s="196">
        <v>549</v>
      </c>
      <c r="C132" s="196">
        <v>544</v>
      </c>
      <c r="D132" s="212">
        <v>-6.2</v>
      </c>
      <c r="E132" s="196">
        <v>12934</v>
      </c>
      <c r="F132" s="212">
        <v>-2.6</v>
      </c>
      <c r="G132" s="212">
        <v>49.2</v>
      </c>
      <c r="H132" s="196">
        <v>13208</v>
      </c>
      <c r="I132" s="212">
        <v>97.9</v>
      </c>
      <c r="J132" s="212">
        <v>32.4</v>
      </c>
    </row>
    <row r="133" spans="1:10" ht="13.9" customHeight="1" x14ac:dyDescent="0.2">
      <c r="A133" s="156" t="s">
        <v>202</v>
      </c>
      <c r="B133" s="196">
        <v>614</v>
      </c>
      <c r="C133" s="196">
        <v>596</v>
      </c>
      <c r="D133" s="212">
        <v>-3.4</v>
      </c>
      <c r="E133" s="196">
        <v>15230</v>
      </c>
      <c r="F133" s="212">
        <v>-3.9</v>
      </c>
      <c r="G133" s="212">
        <v>36.5</v>
      </c>
      <c r="H133" s="196">
        <v>15917</v>
      </c>
      <c r="I133" s="212">
        <v>95.7</v>
      </c>
      <c r="J133" s="212">
        <v>27</v>
      </c>
    </row>
    <row r="134" spans="1:10" ht="13.9" customHeight="1" x14ac:dyDescent="0.2">
      <c r="A134" s="156" t="s">
        <v>203</v>
      </c>
      <c r="B134" s="196">
        <v>502</v>
      </c>
      <c r="C134" s="196">
        <v>489</v>
      </c>
      <c r="D134" s="212">
        <v>-0.2</v>
      </c>
      <c r="E134" s="196">
        <v>10463</v>
      </c>
      <c r="F134" s="212">
        <v>-4.3</v>
      </c>
      <c r="G134" s="212">
        <v>41.9</v>
      </c>
      <c r="H134" s="196">
        <v>11089</v>
      </c>
      <c r="I134" s="212">
        <v>94.4</v>
      </c>
      <c r="J134" s="212">
        <v>28.9</v>
      </c>
    </row>
    <row r="135" spans="1:10" ht="19.899999999999999" customHeight="1" x14ac:dyDescent="0.2">
      <c r="A135" s="159" t="s">
        <v>316</v>
      </c>
      <c r="B135" s="196" t="s">
        <v>196</v>
      </c>
      <c r="C135" s="196" t="s">
        <v>196</v>
      </c>
      <c r="D135" s="212" t="s">
        <v>196</v>
      </c>
      <c r="E135" s="196" t="s">
        <v>196</v>
      </c>
      <c r="F135" s="212" t="s">
        <v>196</v>
      </c>
      <c r="G135" s="212" t="s">
        <v>196</v>
      </c>
      <c r="H135" s="196" t="s">
        <v>196</v>
      </c>
      <c r="I135" s="212" t="s">
        <v>196</v>
      </c>
      <c r="J135" s="212" t="s">
        <v>196</v>
      </c>
    </row>
    <row r="136" spans="1:10" ht="13.9" customHeight="1" x14ac:dyDescent="0.2">
      <c r="A136" s="156" t="s">
        <v>205</v>
      </c>
      <c r="B136" s="196">
        <v>1612</v>
      </c>
      <c r="C136" s="196">
        <v>1586</v>
      </c>
      <c r="D136" s="212">
        <v>0.8</v>
      </c>
      <c r="E136" s="196">
        <v>66673</v>
      </c>
      <c r="F136" s="212">
        <v>-1.6</v>
      </c>
      <c r="G136" s="212">
        <v>45.6</v>
      </c>
      <c r="H136" s="196">
        <v>69114</v>
      </c>
      <c r="I136" s="212">
        <v>96.5</v>
      </c>
      <c r="J136" s="212">
        <v>29.2</v>
      </c>
    </row>
    <row r="137" spans="1:10" ht="13.9" customHeight="1" x14ac:dyDescent="0.2">
      <c r="A137" s="156" t="s">
        <v>206</v>
      </c>
      <c r="B137" s="196">
        <v>167</v>
      </c>
      <c r="C137" s="196">
        <v>164</v>
      </c>
      <c r="D137" s="212">
        <v>-2.4</v>
      </c>
      <c r="E137" s="196">
        <v>12079</v>
      </c>
      <c r="F137" s="212">
        <v>-2.6</v>
      </c>
      <c r="G137" s="212">
        <v>46</v>
      </c>
      <c r="H137" s="196">
        <v>12624</v>
      </c>
      <c r="I137" s="212">
        <v>95.7</v>
      </c>
      <c r="J137" s="212">
        <v>33.200000000000003</v>
      </c>
    </row>
    <row r="138" spans="1:10" ht="13.9" customHeight="1" x14ac:dyDescent="0.2">
      <c r="A138" s="156" t="s">
        <v>207</v>
      </c>
      <c r="B138" s="196">
        <v>13</v>
      </c>
      <c r="C138" s="196">
        <v>13</v>
      </c>
      <c r="D138" s="212">
        <v>0</v>
      </c>
      <c r="E138" s="196">
        <v>5076</v>
      </c>
      <c r="F138" s="212">
        <v>0</v>
      </c>
      <c r="G138" s="212">
        <v>55.6</v>
      </c>
      <c r="H138" s="196">
        <v>5144</v>
      </c>
      <c r="I138" s="212">
        <v>98.7</v>
      </c>
      <c r="J138" s="212">
        <v>30.8</v>
      </c>
    </row>
    <row r="139" spans="1:10" ht="13.9" customHeight="1" x14ac:dyDescent="0.2">
      <c r="A139" s="213" t="s">
        <v>305</v>
      </c>
      <c r="B139" s="196" t="s">
        <v>196</v>
      </c>
      <c r="C139" s="196" t="s">
        <v>196</v>
      </c>
      <c r="D139" s="212" t="s">
        <v>196</v>
      </c>
      <c r="E139" s="196" t="s">
        <v>196</v>
      </c>
      <c r="F139" s="212" t="s">
        <v>196</v>
      </c>
      <c r="G139" s="212" t="s">
        <v>196</v>
      </c>
      <c r="H139" s="196" t="s">
        <v>196</v>
      </c>
      <c r="I139" s="212" t="s">
        <v>196</v>
      </c>
      <c r="J139" s="212" t="s">
        <v>196</v>
      </c>
    </row>
    <row r="140" spans="1:10" ht="13.9" customHeight="1" x14ac:dyDescent="0.2">
      <c r="A140" s="158" t="s">
        <v>209</v>
      </c>
      <c r="B140" s="196">
        <v>1194</v>
      </c>
      <c r="C140" s="196">
        <v>1179</v>
      </c>
      <c r="D140" s="212">
        <v>1.8</v>
      </c>
      <c r="E140" s="196">
        <v>35221</v>
      </c>
      <c r="F140" s="212">
        <v>-0.8</v>
      </c>
      <c r="G140" s="212">
        <v>46.2</v>
      </c>
      <c r="H140" s="196">
        <v>36431</v>
      </c>
      <c r="I140" s="212">
        <v>96.7</v>
      </c>
      <c r="J140" s="212">
        <v>28.3</v>
      </c>
    </row>
    <row r="141" spans="1:10" ht="13.9" customHeight="1" x14ac:dyDescent="0.2">
      <c r="A141" s="156" t="s">
        <v>210</v>
      </c>
      <c r="B141" s="196">
        <v>238</v>
      </c>
      <c r="C141" s="196">
        <v>230</v>
      </c>
      <c r="D141" s="212">
        <v>-2.1</v>
      </c>
      <c r="E141" s="196">
        <v>14297</v>
      </c>
      <c r="F141" s="212">
        <v>-3.1</v>
      </c>
      <c r="G141" s="212">
        <v>40.4</v>
      </c>
      <c r="H141" s="196">
        <v>14915</v>
      </c>
      <c r="I141" s="212">
        <v>95.9</v>
      </c>
      <c r="J141" s="212">
        <v>27.5</v>
      </c>
    </row>
    <row r="142" spans="1:10" ht="19.899999999999999" customHeight="1" x14ac:dyDescent="0.2">
      <c r="A142" s="155" t="s">
        <v>211</v>
      </c>
      <c r="B142" s="196">
        <v>254</v>
      </c>
      <c r="C142" s="196">
        <v>252</v>
      </c>
      <c r="D142" s="212">
        <v>2.4</v>
      </c>
      <c r="E142" s="196">
        <v>84636</v>
      </c>
      <c r="F142" s="212">
        <v>6.4</v>
      </c>
      <c r="G142" s="212">
        <v>23.6</v>
      </c>
      <c r="H142" s="196">
        <v>89780</v>
      </c>
      <c r="I142" s="212">
        <v>94.3</v>
      </c>
      <c r="J142" s="212">
        <v>10.9</v>
      </c>
    </row>
    <row r="143" spans="1:10" ht="19.899999999999999" customHeight="1" x14ac:dyDescent="0.2">
      <c r="A143" s="159" t="s">
        <v>349</v>
      </c>
      <c r="B143" s="196" t="s">
        <v>196</v>
      </c>
      <c r="C143" s="196" t="s">
        <v>196</v>
      </c>
      <c r="D143" s="212" t="s">
        <v>196</v>
      </c>
      <c r="E143" s="196" t="s">
        <v>196</v>
      </c>
      <c r="F143" s="212" t="s">
        <v>196</v>
      </c>
      <c r="G143" s="212" t="s">
        <v>196</v>
      </c>
      <c r="H143" s="196" t="s">
        <v>196</v>
      </c>
      <c r="I143" s="212" t="s">
        <v>196</v>
      </c>
      <c r="J143" s="212" t="s">
        <v>196</v>
      </c>
    </row>
    <row r="144" spans="1:10" ht="13.9" customHeight="1" x14ac:dyDescent="0.2">
      <c r="A144" s="156" t="s">
        <v>213</v>
      </c>
      <c r="B144" s="196">
        <v>138</v>
      </c>
      <c r="C144" s="196">
        <v>137</v>
      </c>
      <c r="D144" s="212">
        <v>0.7</v>
      </c>
      <c r="E144" s="196">
        <v>17254</v>
      </c>
      <c r="F144" s="212">
        <v>0.9</v>
      </c>
      <c r="G144" s="212">
        <v>66.3</v>
      </c>
      <c r="H144" s="196">
        <v>17601</v>
      </c>
      <c r="I144" s="212">
        <v>98</v>
      </c>
      <c r="J144" s="212">
        <v>62.4</v>
      </c>
    </row>
    <row r="145" spans="1:19" ht="13.9" customHeight="1" x14ac:dyDescent="0.2">
      <c r="A145" s="213" t="s">
        <v>306</v>
      </c>
      <c r="B145" s="196" t="s">
        <v>196</v>
      </c>
      <c r="C145" s="196" t="s">
        <v>196</v>
      </c>
      <c r="D145" s="212" t="s">
        <v>196</v>
      </c>
      <c r="E145" s="196" t="s">
        <v>196</v>
      </c>
      <c r="F145" s="212" t="s">
        <v>196</v>
      </c>
      <c r="G145" s="212" t="s">
        <v>196</v>
      </c>
      <c r="H145" s="196" t="s">
        <v>196</v>
      </c>
      <c r="I145" s="212" t="s">
        <v>196</v>
      </c>
      <c r="J145" s="212" t="s">
        <v>196</v>
      </c>
    </row>
    <row r="146" spans="1:19" ht="13.9" customHeight="1" x14ac:dyDescent="0.2">
      <c r="A146" s="158" t="s">
        <v>215</v>
      </c>
      <c r="B146" s="196">
        <v>53</v>
      </c>
      <c r="C146" s="196">
        <v>53</v>
      </c>
      <c r="D146" s="212">
        <v>0</v>
      </c>
      <c r="E146" s="196" t="s">
        <v>140</v>
      </c>
      <c r="F146" s="212" t="s">
        <v>140</v>
      </c>
      <c r="G146" s="212" t="s">
        <v>140</v>
      </c>
      <c r="H146" s="196" t="s">
        <v>140</v>
      </c>
      <c r="I146" s="212" t="s">
        <v>140</v>
      </c>
      <c r="J146" s="212" t="s">
        <v>140</v>
      </c>
      <c r="K146" s="196"/>
      <c r="L146" s="196"/>
      <c r="M146" s="212"/>
      <c r="N146" s="196"/>
      <c r="O146" s="212"/>
      <c r="P146" s="212"/>
      <c r="Q146" s="196"/>
      <c r="R146" s="212"/>
      <c r="S146" s="212"/>
    </row>
    <row r="147" spans="1:19" ht="13.9" customHeight="1" x14ac:dyDescent="0.2">
      <c r="A147" s="156" t="s">
        <v>216</v>
      </c>
      <c r="B147" s="196">
        <v>85</v>
      </c>
      <c r="C147" s="196">
        <v>84</v>
      </c>
      <c r="D147" s="212">
        <v>1.2</v>
      </c>
      <c r="E147" s="196" t="s">
        <v>140</v>
      </c>
      <c r="F147" s="212" t="s">
        <v>140</v>
      </c>
      <c r="G147" s="212" t="s">
        <v>140</v>
      </c>
      <c r="H147" s="196" t="s">
        <v>140</v>
      </c>
      <c r="I147" s="212" t="s">
        <v>140</v>
      </c>
      <c r="J147" s="212" t="s">
        <v>140</v>
      </c>
      <c r="K147" s="196"/>
      <c r="L147" s="196"/>
      <c r="M147" s="212"/>
      <c r="N147" s="196"/>
      <c r="O147" s="212"/>
      <c r="P147" s="212"/>
      <c r="Q147" s="196"/>
      <c r="R147" s="212"/>
      <c r="S147" s="212"/>
    </row>
    <row r="148" spans="1:19" ht="25.15" customHeight="1" x14ac:dyDescent="0.2">
      <c r="A148" s="185" t="s">
        <v>223</v>
      </c>
      <c r="B148" s="196">
        <v>6718</v>
      </c>
      <c r="C148" s="196">
        <v>6595</v>
      </c>
      <c r="D148" s="212">
        <v>-0.6</v>
      </c>
      <c r="E148" s="196">
        <v>429547</v>
      </c>
      <c r="F148" s="212">
        <v>-0.5</v>
      </c>
      <c r="G148" s="212">
        <v>40.700000000000003</v>
      </c>
      <c r="H148" s="196">
        <v>452327</v>
      </c>
      <c r="I148" s="212">
        <v>95</v>
      </c>
      <c r="J148" s="212">
        <v>28.6</v>
      </c>
    </row>
    <row r="149" spans="1:19" ht="19.899999999999999" customHeight="1" x14ac:dyDescent="0.2">
      <c r="A149" s="155" t="s">
        <v>199</v>
      </c>
      <c r="B149" s="196">
        <v>3829</v>
      </c>
      <c r="C149" s="196">
        <v>3754</v>
      </c>
      <c r="D149" s="212">
        <v>-1.8</v>
      </c>
      <c r="E149" s="196">
        <v>145131</v>
      </c>
      <c r="F149" s="212">
        <v>-1</v>
      </c>
      <c r="G149" s="212">
        <v>46.8</v>
      </c>
      <c r="H149" s="196">
        <v>149844</v>
      </c>
      <c r="I149" s="212">
        <v>96.9</v>
      </c>
      <c r="J149" s="212">
        <v>36.4</v>
      </c>
    </row>
    <row r="150" spans="1:19" ht="13.9" customHeight="1" x14ac:dyDescent="0.2">
      <c r="A150" s="156" t="s">
        <v>200</v>
      </c>
      <c r="B150" s="196">
        <v>1386</v>
      </c>
      <c r="C150" s="196">
        <v>1365</v>
      </c>
      <c r="D150" s="212">
        <v>-0.9</v>
      </c>
      <c r="E150" s="196">
        <v>85101</v>
      </c>
      <c r="F150" s="212">
        <v>0.1</v>
      </c>
      <c r="G150" s="212">
        <v>50.3</v>
      </c>
      <c r="H150" s="196">
        <v>86964</v>
      </c>
      <c r="I150" s="212">
        <v>97.9</v>
      </c>
      <c r="J150" s="212">
        <v>40.700000000000003</v>
      </c>
    </row>
    <row r="151" spans="1:19" ht="13.9" customHeight="1" x14ac:dyDescent="0.2">
      <c r="A151" s="156" t="s">
        <v>201</v>
      </c>
      <c r="B151" s="196">
        <v>506</v>
      </c>
      <c r="C151" s="196">
        <v>492</v>
      </c>
      <c r="D151" s="212">
        <v>-5.7</v>
      </c>
      <c r="E151" s="196">
        <v>13307</v>
      </c>
      <c r="F151" s="212">
        <v>-3.7</v>
      </c>
      <c r="G151" s="212">
        <v>50.3</v>
      </c>
      <c r="H151" s="196">
        <v>13885</v>
      </c>
      <c r="I151" s="212">
        <v>95.8</v>
      </c>
      <c r="J151" s="212">
        <v>35.6</v>
      </c>
    </row>
    <row r="152" spans="1:19" ht="13.9" customHeight="1" x14ac:dyDescent="0.2">
      <c r="A152" s="156" t="s">
        <v>202</v>
      </c>
      <c r="B152" s="196">
        <v>1244</v>
      </c>
      <c r="C152" s="196">
        <v>1220</v>
      </c>
      <c r="D152" s="212">
        <v>-1.8</v>
      </c>
      <c r="E152" s="196">
        <v>31325</v>
      </c>
      <c r="F152" s="212">
        <v>-1.4</v>
      </c>
      <c r="G152" s="212">
        <v>38.1</v>
      </c>
      <c r="H152" s="196">
        <v>32506</v>
      </c>
      <c r="I152" s="212">
        <v>96.4</v>
      </c>
      <c r="J152" s="212">
        <v>27.5</v>
      </c>
    </row>
    <row r="153" spans="1:19" ht="13.9" customHeight="1" x14ac:dyDescent="0.2">
      <c r="A153" s="156" t="s">
        <v>203</v>
      </c>
      <c r="B153" s="196">
        <v>693</v>
      </c>
      <c r="C153" s="196">
        <v>677</v>
      </c>
      <c r="D153" s="212">
        <v>-0.6</v>
      </c>
      <c r="E153" s="196">
        <v>15398</v>
      </c>
      <c r="F153" s="212">
        <v>-4.2</v>
      </c>
      <c r="G153" s="212">
        <v>41.9</v>
      </c>
      <c r="H153" s="196">
        <v>16489</v>
      </c>
      <c r="I153" s="212">
        <v>93.4</v>
      </c>
      <c r="J153" s="212">
        <v>31.1</v>
      </c>
    </row>
    <row r="154" spans="1:19" ht="19.899999999999999" customHeight="1" x14ac:dyDescent="0.2">
      <c r="A154" s="159" t="s">
        <v>316</v>
      </c>
      <c r="B154" s="196" t="s">
        <v>196</v>
      </c>
      <c r="C154" s="196" t="s">
        <v>196</v>
      </c>
      <c r="D154" s="212" t="s">
        <v>196</v>
      </c>
      <c r="E154" s="196" t="s">
        <v>196</v>
      </c>
      <c r="F154" s="212" t="s">
        <v>196</v>
      </c>
      <c r="G154" s="212" t="s">
        <v>196</v>
      </c>
      <c r="H154" s="196" t="s">
        <v>196</v>
      </c>
      <c r="I154" s="212" t="s">
        <v>196</v>
      </c>
      <c r="J154" s="212" t="s">
        <v>196</v>
      </c>
    </row>
    <row r="155" spans="1:19" ht="13.9" customHeight="1" x14ac:dyDescent="0.2">
      <c r="A155" s="156" t="s">
        <v>205</v>
      </c>
      <c r="B155" s="196">
        <v>2187</v>
      </c>
      <c r="C155" s="196">
        <v>2156</v>
      </c>
      <c r="D155" s="212">
        <v>1.1000000000000001</v>
      </c>
      <c r="E155" s="196">
        <v>95961</v>
      </c>
      <c r="F155" s="212">
        <v>0.5</v>
      </c>
      <c r="G155" s="212">
        <v>47.9</v>
      </c>
      <c r="H155" s="196">
        <v>100162</v>
      </c>
      <c r="I155" s="212">
        <v>95.8</v>
      </c>
      <c r="J155" s="212">
        <v>29.7</v>
      </c>
    </row>
    <row r="156" spans="1:19" ht="13.9" customHeight="1" x14ac:dyDescent="0.2">
      <c r="A156" s="156" t="s">
        <v>206</v>
      </c>
      <c r="B156" s="196">
        <v>261</v>
      </c>
      <c r="C156" s="196">
        <v>253</v>
      </c>
      <c r="D156" s="212">
        <v>-2.7</v>
      </c>
      <c r="E156" s="196">
        <v>18016</v>
      </c>
      <c r="F156" s="212">
        <v>-0.8</v>
      </c>
      <c r="G156" s="212">
        <v>44.4</v>
      </c>
      <c r="H156" s="196">
        <v>19091</v>
      </c>
      <c r="I156" s="212">
        <v>94.4</v>
      </c>
      <c r="J156" s="212">
        <v>31.5</v>
      </c>
    </row>
    <row r="157" spans="1:19" ht="13.9" customHeight="1" x14ac:dyDescent="0.2">
      <c r="A157" s="156" t="s">
        <v>207</v>
      </c>
      <c r="B157" s="196">
        <v>23</v>
      </c>
      <c r="C157" s="196">
        <v>23</v>
      </c>
      <c r="D157" s="212">
        <v>0</v>
      </c>
      <c r="E157" s="196">
        <v>11746</v>
      </c>
      <c r="F157" s="212">
        <v>-2.9</v>
      </c>
      <c r="G157" s="212">
        <v>57.3</v>
      </c>
      <c r="H157" s="196">
        <v>12564</v>
      </c>
      <c r="I157" s="212">
        <v>93.5</v>
      </c>
      <c r="J157" s="212">
        <v>38.299999999999997</v>
      </c>
    </row>
    <row r="158" spans="1:19" ht="13.9" customHeight="1" x14ac:dyDescent="0.2">
      <c r="A158" s="213" t="s">
        <v>305</v>
      </c>
      <c r="B158" s="196" t="s">
        <v>196</v>
      </c>
      <c r="C158" s="196" t="s">
        <v>196</v>
      </c>
      <c r="D158" s="212" t="s">
        <v>196</v>
      </c>
      <c r="E158" s="196" t="s">
        <v>196</v>
      </c>
      <c r="F158" s="212" t="s">
        <v>196</v>
      </c>
      <c r="G158" s="212" t="s">
        <v>196</v>
      </c>
      <c r="H158" s="196" t="s">
        <v>196</v>
      </c>
      <c r="I158" s="212" t="s">
        <v>196</v>
      </c>
      <c r="J158" s="212" t="s">
        <v>196</v>
      </c>
    </row>
    <row r="159" spans="1:19" ht="13.9" customHeight="1" x14ac:dyDescent="0.2">
      <c r="A159" s="158" t="s">
        <v>209</v>
      </c>
      <c r="B159" s="196">
        <v>1630</v>
      </c>
      <c r="C159" s="196">
        <v>1615</v>
      </c>
      <c r="D159" s="212">
        <v>2.2000000000000002</v>
      </c>
      <c r="E159" s="196">
        <v>48430</v>
      </c>
      <c r="F159" s="212">
        <v>2.2999999999999998</v>
      </c>
      <c r="G159" s="212">
        <v>49.5</v>
      </c>
      <c r="H159" s="196">
        <v>50276</v>
      </c>
      <c r="I159" s="212">
        <v>96.3</v>
      </c>
      <c r="J159" s="212">
        <v>27.4</v>
      </c>
    </row>
    <row r="160" spans="1:19" ht="13.9" customHeight="1" x14ac:dyDescent="0.2">
      <c r="A160" s="156" t="s">
        <v>210</v>
      </c>
      <c r="B160" s="196">
        <v>273</v>
      </c>
      <c r="C160" s="196">
        <v>265</v>
      </c>
      <c r="D160" s="212">
        <v>-1.1000000000000001</v>
      </c>
      <c r="E160" s="196">
        <v>17769</v>
      </c>
      <c r="F160" s="212">
        <v>-0.6</v>
      </c>
      <c r="G160" s="212">
        <v>41</v>
      </c>
      <c r="H160" s="196">
        <v>18231</v>
      </c>
      <c r="I160" s="212">
        <v>97.5</v>
      </c>
      <c r="J160" s="212">
        <v>27.9</v>
      </c>
    </row>
    <row r="161" spans="1:10" ht="19.899999999999999" customHeight="1" x14ac:dyDescent="0.2">
      <c r="A161" s="155" t="s">
        <v>211</v>
      </c>
      <c r="B161" s="196">
        <v>514</v>
      </c>
      <c r="C161" s="196">
        <v>502</v>
      </c>
      <c r="D161" s="212">
        <v>-0.4</v>
      </c>
      <c r="E161" s="196">
        <v>166372</v>
      </c>
      <c r="F161" s="212">
        <v>-0.7</v>
      </c>
      <c r="G161" s="212">
        <v>27.6</v>
      </c>
      <c r="H161" s="196">
        <v>179640</v>
      </c>
      <c r="I161" s="212">
        <v>92.6</v>
      </c>
      <c r="J161" s="212">
        <v>13.1</v>
      </c>
    </row>
    <row r="162" spans="1:10" ht="19.899999999999999" customHeight="1" x14ac:dyDescent="0.2">
      <c r="A162" s="159" t="s">
        <v>349</v>
      </c>
      <c r="B162" s="196" t="s">
        <v>196</v>
      </c>
      <c r="C162" s="196" t="s">
        <v>196</v>
      </c>
      <c r="D162" s="212" t="s">
        <v>196</v>
      </c>
      <c r="E162" s="196" t="s">
        <v>196</v>
      </c>
      <c r="F162" s="212" t="s">
        <v>196</v>
      </c>
      <c r="G162" s="212" t="s">
        <v>196</v>
      </c>
      <c r="H162" s="196" t="s">
        <v>196</v>
      </c>
      <c r="I162" s="212" t="s">
        <v>196</v>
      </c>
      <c r="J162" s="212" t="s">
        <v>196</v>
      </c>
    </row>
    <row r="163" spans="1:10" ht="13.9" customHeight="1" x14ac:dyDescent="0.2">
      <c r="A163" s="156" t="s">
        <v>213</v>
      </c>
      <c r="B163" s="196">
        <v>188</v>
      </c>
      <c r="C163" s="196">
        <v>183</v>
      </c>
      <c r="D163" s="212">
        <v>1.7</v>
      </c>
      <c r="E163" s="196">
        <v>22083</v>
      </c>
      <c r="F163" s="212">
        <v>0.7</v>
      </c>
      <c r="G163" s="212">
        <v>68.599999999999994</v>
      </c>
      <c r="H163" s="196">
        <v>22681</v>
      </c>
      <c r="I163" s="212">
        <v>97.4</v>
      </c>
      <c r="J163" s="212">
        <v>63.5</v>
      </c>
    </row>
    <row r="164" spans="1:10" ht="13.9" customHeight="1" x14ac:dyDescent="0.2">
      <c r="A164" s="213" t="s">
        <v>306</v>
      </c>
      <c r="B164" s="196" t="s">
        <v>196</v>
      </c>
      <c r="C164" s="196" t="s">
        <v>196</v>
      </c>
      <c r="D164" s="212" t="s">
        <v>196</v>
      </c>
      <c r="E164" s="196" t="s">
        <v>196</v>
      </c>
      <c r="F164" s="212" t="s">
        <v>196</v>
      </c>
      <c r="G164" s="212" t="s">
        <v>196</v>
      </c>
      <c r="H164" s="196" t="s">
        <v>196</v>
      </c>
      <c r="I164" s="212" t="s">
        <v>196</v>
      </c>
      <c r="J164" s="212" t="s">
        <v>196</v>
      </c>
    </row>
    <row r="165" spans="1:10" ht="13.9" customHeight="1" x14ac:dyDescent="0.2">
      <c r="A165" s="158" t="s">
        <v>215</v>
      </c>
      <c r="B165" s="196">
        <v>64</v>
      </c>
      <c r="C165" s="196">
        <v>63</v>
      </c>
      <c r="D165" s="212">
        <v>3.3</v>
      </c>
      <c r="E165" s="196">
        <v>11498</v>
      </c>
      <c r="F165" s="212">
        <v>3.4</v>
      </c>
      <c r="G165" s="212">
        <v>89.2</v>
      </c>
      <c r="H165" s="196">
        <v>11661</v>
      </c>
      <c r="I165" s="212">
        <v>98.6</v>
      </c>
      <c r="J165" s="212">
        <v>85.3</v>
      </c>
    </row>
    <row r="166" spans="1:10" ht="13.9" customHeight="1" x14ac:dyDescent="0.2">
      <c r="A166" s="156" t="s">
        <v>216</v>
      </c>
      <c r="B166" s="196">
        <v>124</v>
      </c>
      <c r="C166" s="196">
        <v>120</v>
      </c>
      <c r="D166" s="212">
        <v>0.8</v>
      </c>
      <c r="E166" s="196">
        <v>10585</v>
      </c>
      <c r="F166" s="212">
        <v>-2.2000000000000002</v>
      </c>
      <c r="G166" s="212">
        <v>46</v>
      </c>
      <c r="H166" s="196">
        <v>11020</v>
      </c>
      <c r="I166" s="212">
        <v>96.1</v>
      </c>
      <c r="J166" s="212">
        <v>39.200000000000003</v>
      </c>
    </row>
    <row r="167" spans="1:10" ht="25.15" customHeight="1" x14ac:dyDescent="0.2">
      <c r="A167" s="185" t="s">
        <v>224</v>
      </c>
      <c r="B167" s="196">
        <v>28973</v>
      </c>
      <c r="C167" s="196">
        <v>28429</v>
      </c>
      <c r="D167" s="212">
        <v>0.2</v>
      </c>
      <c r="E167" s="196">
        <v>2079379</v>
      </c>
      <c r="F167" s="212">
        <v>1.4</v>
      </c>
      <c r="G167" s="212">
        <v>43.3</v>
      </c>
      <c r="H167" s="196">
        <v>2156242</v>
      </c>
      <c r="I167" s="212">
        <v>96.4</v>
      </c>
      <c r="J167" s="212">
        <v>37.299999999999997</v>
      </c>
    </row>
    <row r="168" spans="1:10" ht="19.899999999999999" customHeight="1" x14ac:dyDescent="0.2">
      <c r="A168" s="155" t="s">
        <v>199</v>
      </c>
      <c r="B168" s="196">
        <v>21458</v>
      </c>
      <c r="C168" s="196">
        <v>21045</v>
      </c>
      <c r="D168" s="212">
        <v>-0.3</v>
      </c>
      <c r="E168" s="196">
        <v>1261224</v>
      </c>
      <c r="F168" s="212">
        <v>1.6</v>
      </c>
      <c r="G168" s="212">
        <v>49.7</v>
      </c>
      <c r="H168" s="196">
        <v>1301160</v>
      </c>
      <c r="I168" s="212">
        <v>96.9</v>
      </c>
      <c r="J168" s="212">
        <v>43.6</v>
      </c>
    </row>
    <row r="169" spans="1:10" ht="13.9" customHeight="1" x14ac:dyDescent="0.2">
      <c r="A169" s="156" t="s">
        <v>200</v>
      </c>
      <c r="B169" s="196">
        <v>8977</v>
      </c>
      <c r="C169" s="196">
        <v>8823</v>
      </c>
      <c r="D169" s="212">
        <v>-0.1</v>
      </c>
      <c r="E169" s="196">
        <v>788166</v>
      </c>
      <c r="F169" s="212">
        <v>1.6</v>
      </c>
      <c r="G169" s="212">
        <v>50.7</v>
      </c>
      <c r="H169" s="196">
        <v>808547</v>
      </c>
      <c r="I169" s="212">
        <v>97.5</v>
      </c>
      <c r="J169" s="212">
        <v>44.8</v>
      </c>
    </row>
    <row r="170" spans="1:10" ht="13.9" customHeight="1" x14ac:dyDescent="0.2">
      <c r="A170" s="156" t="s">
        <v>201</v>
      </c>
      <c r="B170" s="196">
        <v>4648</v>
      </c>
      <c r="C170" s="196">
        <v>4554</v>
      </c>
      <c r="D170" s="212">
        <v>-0.2</v>
      </c>
      <c r="E170" s="196">
        <v>289314</v>
      </c>
      <c r="F170" s="212">
        <v>2.7</v>
      </c>
      <c r="G170" s="212">
        <v>54.9</v>
      </c>
      <c r="H170" s="196">
        <v>301847</v>
      </c>
      <c r="I170" s="212">
        <v>95.8</v>
      </c>
      <c r="J170" s="212">
        <v>48.8</v>
      </c>
    </row>
    <row r="171" spans="1:10" ht="13.9" customHeight="1" x14ac:dyDescent="0.2">
      <c r="A171" s="156" t="s">
        <v>202</v>
      </c>
      <c r="B171" s="196">
        <v>4965</v>
      </c>
      <c r="C171" s="196">
        <v>4851</v>
      </c>
      <c r="D171" s="212">
        <v>-2.6</v>
      </c>
      <c r="E171" s="196">
        <v>117514</v>
      </c>
      <c r="F171" s="212">
        <v>-1.8</v>
      </c>
      <c r="G171" s="212">
        <v>35.299999999999997</v>
      </c>
      <c r="H171" s="196">
        <v>121881</v>
      </c>
      <c r="I171" s="212">
        <v>96.4</v>
      </c>
      <c r="J171" s="212">
        <v>28.5</v>
      </c>
    </row>
    <row r="172" spans="1:10" ht="13.9" customHeight="1" x14ac:dyDescent="0.2">
      <c r="A172" s="156" t="s">
        <v>203</v>
      </c>
      <c r="B172" s="196">
        <v>2868</v>
      </c>
      <c r="C172" s="196">
        <v>2817</v>
      </c>
      <c r="D172" s="212">
        <v>2.8</v>
      </c>
      <c r="E172" s="196">
        <v>66230</v>
      </c>
      <c r="F172" s="212">
        <v>2.8</v>
      </c>
      <c r="G172" s="212">
        <v>40.299999999999997</v>
      </c>
      <c r="H172" s="196">
        <v>68885</v>
      </c>
      <c r="I172" s="212">
        <v>96.1</v>
      </c>
      <c r="J172" s="212">
        <v>33</v>
      </c>
    </row>
    <row r="173" spans="1:10" ht="19.899999999999999" customHeight="1" x14ac:dyDescent="0.2">
      <c r="A173" s="159" t="s">
        <v>316</v>
      </c>
      <c r="B173" s="196" t="s">
        <v>196</v>
      </c>
      <c r="C173" s="196" t="s">
        <v>196</v>
      </c>
      <c r="D173" s="212" t="s">
        <v>196</v>
      </c>
      <c r="E173" s="196" t="s">
        <v>196</v>
      </c>
      <c r="F173" s="212" t="s">
        <v>196</v>
      </c>
      <c r="G173" s="212" t="s">
        <v>196</v>
      </c>
      <c r="H173" s="196" t="s">
        <v>196</v>
      </c>
      <c r="I173" s="212" t="s">
        <v>196</v>
      </c>
      <c r="J173" s="212" t="s">
        <v>196</v>
      </c>
    </row>
    <row r="174" spans="1:10" ht="13.9" customHeight="1" x14ac:dyDescent="0.2">
      <c r="A174" s="156" t="s">
        <v>205</v>
      </c>
      <c r="B174" s="196">
        <v>4995</v>
      </c>
      <c r="C174" s="196">
        <v>4899</v>
      </c>
      <c r="D174" s="212">
        <v>2.5</v>
      </c>
      <c r="E174" s="196">
        <v>279505</v>
      </c>
      <c r="F174" s="212">
        <v>-0.3</v>
      </c>
      <c r="G174" s="212">
        <v>49.8</v>
      </c>
      <c r="H174" s="196">
        <v>291967</v>
      </c>
      <c r="I174" s="212">
        <v>95.7</v>
      </c>
      <c r="J174" s="212">
        <v>36.299999999999997</v>
      </c>
    </row>
    <row r="175" spans="1:10" ht="13.9" customHeight="1" x14ac:dyDescent="0.2">
      <c r="A175" s="156" t="s">
        <v>206</v>
      </c>
      <c r="B175" s="196">
        <v>944</v>
      </c>
      <c r="C175" s="196">
        <v>922</v>
      </c>
      <c r="D175" s="212">
        <v>-2.7</v>
      </c>
      <c r="E175" s="196">
        <v>61746</v>
      </c>
      <c r="F175" s="212">
        <v>-1.3</v>
      </c>
      <c r="G175" s="212">
        <v>39.200000000000003</v>
      </c>
      <c r="H175" s="196">
        <v>64028</v>
      </c>
      <c r="I175" s="212">
        <v>96.4</v>
      </c>
      <c r="J175" s="212">
        <v>30</v>
      </c>
    </row>
    <row r="176" spans="1:10" ht="13.9" customHeight="1" x14ac:dyDescent="0.2">
      <c r="A176" s="156" t="s">
        <v>207</v>
      </c>
      <c r="B176" s="196">
        <v>60</v>
      </c>
      <c r="C176" s="196">
        <v>59</v>
      </c>
      <c r="D176" s="212">
        <v>3.5</v>
      </c>
      <c r="E176" s="196">
        <v>31609</v>
      </c>
      <c r="F176" s="212">
        <v>-0.1</v>
      </c>
      <c r="G176" s="212">
        <v>64.599999999999994</v>
      </c>
      <c r="H176" s="196">
        <v>32398</v>
      </c>
      <c r="I176" s="212">
        <v>97.6</v>
      </c>
      <c r="J176" s="212">
        <v>51.6</v>
      </c>
    </row>
    <row r="177" spans="1:10" ht="13.9" customHeight="1" x14ac:dyDescent="0.2">
      <c r="A177" s="213" t="s">
        <v>305</v>
      </c>
      <c r="B177" s="196" t="s">
        <v>196</v>
      </c>
      <c r="C177" s="196" t="s">
        <v>196</v>
      </c>
      <c r="D177" s="212" t="s">
        <v>196</v>
      </c>
      <c r="E177" s="196" t="s">
        <v>196</v>
      </c>
      <c r="F177" s="212" t="s">
        <v>196</v>
      </c>
      <c r="G177" s="212" t="s">
        <v>196</v>
      </c>
      <c r="H177" s="196" t="s">
        <v>196</v>
      </c>
      <c r="I177" s="212" t="s">
        <v>196</v>
      </c>
      <c r="J177" s="212" t="s">
        <v>196</v>
      </c>
    </row>
    <row r="178" spans="1:10" ht="13.9" customHeight="1" x14ac:dyDescent="0.2">
      <c r="A178" s="158" t="s">
        <v>209</v>
      </c>
      <c r="B178" s="196">
        <v>2793</v>
      </c>
      <c r="C178" s="196">
        <v>2744</v>
      </c>
      <c r="D178" s="212">
        <v>5.5</v>
      </c>
      <c r="E178" s="196">
        <v>78639</v>
      </c>
      <c r="F178" s="212">
        <v>2.5</v>
      </c>
      <c r="G178" s="212">
        <v>48.2</v>
      </c>
      <c r="H178" s="196">
        <v>84320</v>
      </c>
      <c r="I178" s="212">
        <v>93.3</v>
      </c>
      <c r="J178" s="212">
        <v>31.8</v>
      </c>
    </row>
    <row r="179" spans="1:10" ht="13.9" customHeight="1" x14ac:dyDescent="0.2">
      <c r="A179" s="156" t="s">
        <v>210</v>
      </c>
      <c r="B179" s="196">
        <v>1198</v>
      </c>
      <c r="C179" s="196">
        <v>1174</v>
      </c>
      <c r="D179" s="212">
        <v>-0.1</v>
      </c>
      <c r="E179" s="196">
        <v>107511</v>
      </c>
      <c r="F179" s="212">
        <v>-1.9</v>
      </c>
      <c r="G179" s="212">
        <v>52.7</v>
      </c>
      <c r="H179" s="196">
        <v>111221</v>
      </c>
      <c r="I179" s="212">
        <v>96.7</v>
      </c>
      <c r="J179" s="212">
        <v>38.9</v>
      </c>
    </row>
    <row r="180" spans="1:10" ht="19.899999999999999" customHeight="1" x14ac:dyDescent="0.2">
      <c r="A180" s="155" t="s">
        <v>211</v>
      </c>
      <c r="B180" s="196">
        <v>1778</v>
      </c>
      <c r="C180" s="196">
        <v>1756</v>
      </c>
      <c r="D180" s="212">
        <v>1.2</v>
      </c>
      <c r="E180" s="196">
        <v>463784</v>
      </c>
      <c r="F180" s="212">
        <v>1.9</v>
      </c>
      <c r="G180" s="212">
        <v>19.8</v>
      </c>
      <c r="H180" s="196">
        <v>485728</v>
      </c>
      <c r="I180" s="212">
        <v>95.5</v>
      </c>
      <c r="J180" s="212">
        <v>10.199999999999999</v>
      </c>
    </row>
    <row r="181" spans="1:10" ht="19.899999999999999" customHeight="1" x14ac:dyDescent="0.2">
      <c r="A181" s="159" t="s">
        <v>349</v>
      </c>
      <c r="B181" s="196" t="s">
        <v>196</v>
      </c>
      <c r="C181" s="196" t="s">
        <v>196</v>
      </c>
      <c r="D181" s="212" t="s">
        <v>196</v>
      </c>
      <c r="E181" s="196" t="s">
        <v>196</v>
      </c>
      <c r="F181" s="212" t="s">
        <v>196</v>
      </c>
      <c r="G181" s="212" t="s">
        <v>196</v>
      </c>
      <c r="H181" s="196" t="s">
        <v>196</v>
      </c>
      <c r="I181" s="212" t="s">
        <v>196</v>
      </c>
      <c r="J181" s="212" t="s">
        <v>196</v>
      </c>
    </row>
    <row r="182" spans="1:10" ht="13.9" customHeight="1" x14ac:dyDescent="0.2">
      <c r="A182" s="156" t="s">
        <v>213</v>
      </c>
      <c r="B182" s="196">
        <v>742</v>
      </c>
      <c r="C182" s="196">
        <v>729</v>
      </c>
      <c r="D182" s="212">
        <v>0</v>
      </c>
      <c r="E182" s="196">
        <v>74866</v>
      </c>
      <c r="F182" s="212">
        <v>1.5</v>
      </c>
      <c r="G182" s="212">
        <v>50.7</v>
      </c>
      <c r="H182" s="196">
        <v>77387</v>
      </c>
      <c r="I182" s="212">
        <v>96.7</v>
      </c>
      <c r="J182" s="212">
        <v>52.5</v>
      </c>
    </row>
    <row r="183" spans="1:10" ht="13.9" customHeight="1" x14ac:dyDescent="0.2">
      <c r="A183" s="213" t="s">
        <v>306</v>
      </c>
      <c r="B183" s="196" t="s">
        <v>196</v>
      </c>
      <c r="C183" s="196" t="s">
        <v>196</v>
      </c>
      <c r="D183" s="212" t="s">
        <v>196</v>
      </c>
      <c r="E183" s="196" t="s">
        <v>196</v>
      </c>
      <c r="F183" s="212" t="s">
        <v>196</v>
      </c>
      <c r="G183" s="212" t="s">
        <v>196</v>
      </c>
      <c r="H183" s="196" t="s">
        <v>196</v>
      </c>
      <c r="I183" s="212" t="s">
        <v>196</v>
      </c>
      <c r="J183" s="212" t="s">
        <v>196</v>
      </c>
    </row>
    <row r="184" spans="1:10" ht="13.9" customHeight="1" x14ac:dyDescent="0.2">
      <c r="A184" s="158" t="s">
        <v>215</v>
      </c>
      <c r="B184" s="196">
        <v>147</v>
      </c>
      <c r="C184" s="196">
        <v>144</v>
      </c>
      <c r="D184" s="212">
        <v>0</v>
      </c>
      <c r="E184" s="196">
        <v>21401</v>
      </c>
      <c r="F184" s="212">
        <v>1.3</v>
      </c>
      <c r="G184" s="212">
        <v>88.6</v>
      </c>
      <c r="H184" s="196">
        <v>22253</v>
      </c>
      <c r="I184" s="212">
        <v>96.2</v>
      </c>
      <c r="J184" s="212">
        <v>86.4</v>
      </c>
    </row>
    <row r="185" spans="1:10" ht="13.9" customHeight="1" x14ac:dyDescent="0.2">
      <c r="A185" s="156" t="s">
        <v>216</v>
      </c>
      <c r="B185" s="196">
        <v>595</v>
      </c>
      <c r="C185" s="196">
        <v>585</v>
      </c>
      <c r="D185" s="212">
        <v>0</v>
      </c>
      <c r="E185" s="196">
        <v>53465</v>
      </c>
      <c r="F185" s="212">
        <v>1.5</v>
      </c>
      <c r="G185" s="212">
        <v>35.200000000000003</v>
      </c>
      <c r="H185" s="196">
        <v>55134</v>
      </c>
      <c r="I185" s="212">
        <v>97</v>
      </c>
      <c r="J185" s="212">
        <v>38.5</v>
      </c>
    </row>
    <row r="186" spans="1:10" ht="13.9" customHeight="1" x14ac:dyDescent="0.2">
      <c r="A186" s="218"/>
      <c r="B186" s="196"/>
      <c r="C186" s="196"/>
      <c r="D186" s="212"/>
      <c r="E186" s="196"/>
      <c r="F186" s="212"/>
      <c r="G186" s="212"/>
      <c r="H186" s="196"/>
      <c r="I186" s="212"/>
      <c r="J186" s="212"/>
    </row>
    <row r="187" spans="1:10" ht="13.15" customHeight="1" x14ac:dyDescent="0.2">
      <c r="A187" s="219" t="s">
        <v>351</v>
      </c>
      <c r="B187" s="220"/>
      <c r="C187" s="220"/>
      <c r="D187" s="182"/>
      <c r="E187" s="220"/>
      <c r="F187" s="182"/>
      <c r="G187" s="182"/>
      <c r="H187" s="220"/>
      <c r="I187" s="182"/>
      <c r="J187" s="182"/>
    </row>
    <row r="188" spans="1:10" x14ac:dyDescent="0.2">
      <c r="A188" s="219" t="s">
        <v>352</v>
      </c>
      <c r="B188" s="220"/>
      <c r="C188" s="220"/>
      <c r="D188" s="182"/>
      <c r="E188" s="220"/>
      <c r="F188" s="182"/>
      <c r="G188" s="182"/>
      <c r="H188" s="220"/>
      <c r="I188" s="182"/>
      <c r="J188" s="182"/>
    </row>
    <row r="189" spans="1:10" ht="12.75" customHeight="1" x14ac:dyDescent="0.2">
      <c r="A189" s="219" t="s">
        <v>353</v>
      </c>
      <c r="B189" s="220"/>
      <c r="C189" s="220"/>
      <c r="D189" s="182"/>
      <c r="E189" s="220"/>
      <c r="F189" s="182"/>
      <c r="G189" s="182"/>
      <c r="H189" s="220"/>
      <c r="I189" s="182"/>
      <c r="J189" s="182"/>
    </row>
    <row r="190" spans="1:10" ht="12.75" customHeight="1" x14ac:dyDescent="0.2">
      <c r="A190" s="219" t="s">
        <v>354</v>
      </c>
      <c r="B190" s="220"/>
      <c r="C190" s="220"/>
      <c r="D190" s="182"/>
      <c r="E190" s="220"/>
      <c r="F190" s="182"/>
      <c r="G190" s="182"/>
      <c r="H190" s="220"/>
      <c r="I190" s="182"/>
      <c r="J190" s="182"/>
    </row>
  </sheetData>
  <mergeCells count="19">
    <mergeCell ref="A1:J1"/>
    <mergeCell ref="A2:J2"/>
    <mergeCell ref="A3:J3"/>
    <mergeCell ref="A4:A14"/>
    <mergeCell ref="B4:I4"/>
    <mergeCell ref="B5:D6"/>
    <mergeCell ref="E5:I5"/>
    <mergeCell ref="J5:J13"/>
    <mergeCell ref="E6:I6"/>
    <mergeCell ref="B7:B13"/>
    <mergeCell ref="B14:C14"/>
    <mergeCell ref="F14:G14"/>
    <mergeCell ref="I14:J14"/>
    <mergeCell ref="C7:D7"/>
    <mergeCell ref="E7:E13"/>
    <mergeCell ref="F7:F13"/>
    <mergeCell ref="G7:G13"/>
    <mergeCell ref="H7:I7"/>
    <mergeCell ref="C8:C13"/>
  </mergeCells>
  <printOptions horizontalCentered="1"/>
  <pageMargins left="0.47244094488188981" right="0.47244094488188981" top="0.51181102362204722" bottom="0.51181102362204722" header="0.51181102362204722" footer="0.51181102362204722"/>
  <pageSetup scale="79" orientation="portrait" horizontalDpi="300" verticalDpi="300" r:id="rId1"/>
  <headerFooter alignWithMargins="0"/>
  <rowBreaks count="4" manualBreakCount="4">
    <brk id="52" max="16383" man="1"/>
    <brk id="90" max="16383" man="1"/>
    <brk id="128" max="16383" man="1"/>
    <brk id="166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5"/>
  <sheetViews>
    <sheetView showGridLines="0" zoomScaleNormal="100" workbookViewId="0">
      <pane ySplit="14" topLeftCell="A15" activePane="bottomLeft" state="frozen"/>
      <selection pane="bottomLeft" sqref="A1:J1"/>
    </sheetView>
  </sheetViews>
  <sheetFormatPr baseColWidth="10" defaultColWidth="9.140625" defaultRowHeight="12.75" x14ac:dyDescent="0.2"/>
  <cols>
    <col min="1" max="1" width="26.7109375" style="11" customWidth="1"/>
    <col min="2" max="7" width="9.42578125" style="11" customWidth="1"/>
    <col min="8" max="9" width="11.28515625" style="11" customWidth="1"/>
    <col min="10" max="10" width="9.42578125" style="11" customWidth="1"/>
    <col min="11" max="16384" width="9.140625" style="11"/>
  </cols>
  <sheetData>
    <row r="1" spans="1:11" ht="14.25" customHeight="1" x14ac:dyDescent="0.2">
      <c r="A1" s="509" t="s">
        <v>355</v>
      </c>
      <c r="B1" s="509"/>
      <c r="C1" s="509"/>
      <c r="D1" s="509"/>
      <c r="E1" s="509"/>
      <c r="F1" s="509"/>
      <c r="G1" s="509"/>
      <c r="H1" s="509"/>
      <c r="I1" s="509"/>
      <c r="J1" s="509"/>
    </row>
    <row r="2" spans="1:11" ht="14.25" customHeight="1" x14ac:dyDescent="0.2">
      <c r="A2" s="510" t="s">
        <v>356</v>
      </c>
      <c r="B2" s="510"/>
      <c r="C2" s="510"/>
      <c r="D2" s="510"/>
      <c r="E2" s="510"/>
      <c r="F2" s="510"/>
      <c r="G2" s="510"/>
      <c r="H2" s="510"/>
      <c r="I2" s="510"/>
      <c r="J2" s="510"/>
    </row>
    <row r="3" spans="1:11" s="208" customFormat="1" ht="10.15" customHeight="1" x14ac:dyDescent="0.2">
      <c r="A3" s="511"/>
      <c r="B3" s="511"/>
      <c r="C3" s="511"/>
      <c r="D3" s="511"/>
      <c r="E3" s="511"/>
      <c r="F3" s="511"/>
      <c r="G3" s="511"/>
      <c r="H3" s="511"/>
      <c r="I3" s="511"/>
      <c r="J3" s="511"/>
    </row>
    <row r="4" spans="1:11" ht="13.15" customHeight="1" x14ac:dyDescent="0.2">
      <c r="A4" s="492" t="s">
        <v>297</v>
      </c>
      <c r="B4" s="490" t="s">
        <v>322</v>
      </c>
      <c r="C4" s="513"/>
      <c r="D4" s="513"/>
      <c r="E4" s="513"/>
      <c r="F4" s="513"/>
      <c r="G4" s="513"/>
      <c r="H4" s="513"/>
      <c r="I4" s="492"/>
      <c r="J4" s="209" t="s">
        <v>7</v>
      </c>
    </row>
    <row r="5" spans="1:11" ht="13.15" customHeight="1" x14ac:dyDescent="0.2">
      <c r="A5" s="493"/>
      <c r="B5" s="490" t="s">
        <v>323</v>
      </c>
      <c r="C5" s="513"/>
      <c r="D5" s="492"/>
      <c r="E5" s="479" t="s">
        <v>324</v>
      </c>
      <c r="F5" s="479"/>
      <c r="G5" s="479"/>
      <c r="H5" s="479"/>
      <c r="I5" s="479"/>
      <c r="J5" s="490" t="s">
        <v>325</v>
      </c>
    </row>
    <row r="6" spans="1:11" ht="13.15" customHeight="1" x14ac:dyDescent="0.2">
      <c r="A6" s="493"/>
      <c r="B6" s="514"/>
      <c r="C6" s="515"/>
      <c r="D6" s="516"/>
      <c r="E6" s="480" t="s">
        <v>326</v>
      </c>
      <c r="F6" s="480"/>
      <c r="G6" s="480"/>
      <c r="H6" s="480"/>
      <c r="I6" s="480"/>
      <c r="J6" s="491"/>
    </row>
    <row r="7" spans="1:11" ht="13.15" customHeight="1" x14ac:dyDescent="0.2">
      <c r="A7" s="493"/>
      <c r="B7" s="479" t="s">
        <v>165</v>
      </c>
      <c r="C7" s="504" t="s">
        <v>327</v>
      </c>
      <c r="D7" s="505"/>
      <c r="E7" s="479" t="s">
        <v>165</v>
      </c>
      <c r="F7" s="479" t="s">
        <v>328</v>
      </c>
      <c r="G7" s="490" t="s">
        <v>329</v>
      </c>
      <c r="H7" s="508" t="s">
        <v>330</v>
      </c>
      <c r="I7" s="505"/>
      <c r="J7" s="491"/>
    </row>
    <row r="8" spans="1:11" ht="13.15" customHeight="1" x14ac:dyDescent="0.2">
      <c r="A8" s="493"/>
      <c r="B8" s="480"/>
      <c r="C8" s="480" t="s">
        <v>331</v>
      </c>
      <c r="D8" s="210" t="s">
        <v>332</v>
      </c>
      <c r="E8" s="480"/>
      <c r="F8" s="480"/>
      <c r="G8" s="491"/>
      <c r="H8" s="210" t="s">
        <v>333</v>
      </c>
      <c r="I8" s="210" t="s">
        <v>334</v>
      </c>
      <c r="J8" s="491"/>
    </row>
    <row r="9" spans="1:11" ht="13.15" customHeight="1" x14ac:dyDescent="0.2">
      <c r="A9" s="493"/>
      <c r="B9" s="480"/>
      <c r="C9" s="480"/>
      <c r="D9" s="210" t="s">
        <v>335</v>
      </c>
      <c r="E9" s="480"/>
      <c r="F9" s="480"/>
      <c r="G9" s="491"/>
      <c r="H9" s="210" t="s">
        <v>336</v>
      </c>
      <c r="I9" s="210" t="s">
        <v>337</v>
      </c>
      <c r="J9" s="491"/>
    </row>
    <row r="10" spans="1:11" ht="13.15" customHeight="1" x14ac:dyDescent="0.2">
      <c r="A10" s="493"/>
      <c r="B10" s="480"/>
      <c r="C10" s="480"/>
      <c r="D10" s="210" t="s">
        <v>108</v>
      </c>
      <c r="E10" s="480"/>
      <c r="F10" s="480"/>
      <c r="G10" s="491"/>
      <c r="H10" s="210" t="s">
        <v>338</v>
      </c>
      <c r="I10" s="210" t="s">
        <v>339</v>
      </c>
      <c r="J10" s="491"/>
    </row>
    <row r="11" spans="1:11" ht="13.15" customHeight="1" x14ac:dyDescent="0.2">
      <c r="A11" s="493"/>
      <c r="B11" s="480"/>
      <c r="C11" s="480"/>
      <c r="D11" s="210" t="s">
        <v>340</v>
      </c>
      <c r="E11" s="480"/>
      <c r="F11" s="480"/>
      <c r="G11" s="491"/>
      <c r="H11" s="210" t="s">
        <v>341</v>
      </c>
      <c r="I11" s="210" t="s">
        <v>342</v>
      </c>
      <c r="J11" s="491"/>
    </row>
    <row r="12" spans="1:11" ht="13.15" customHeight="1" x14ac:dyDescent="0.2">
      <c r="A12" s="493"/>
      <c r="B12" s="480"/>
      <c r="C12" s="480"/>
      <c r="D12" s="210" t="s">
        <v>343</v>
      </c>
      <c r="E12" s="480"/>
      <c r="F12" s="480"/>
      <c r="G12" s="491"/>
      <c r="H12" s="210" t="s">
        <v>344</v>
      </c>
      <c r="I12" s="210" t="s">
        <v>345</v>
      </c>
      <c r="J12" s="491"/>
    </row>
    <row r="13" spans="1:11" ht="13.15" customHeight="1" x14ac:dyDescent="0.2">
      <c r="A13" s="493"/>
      <c r="B13" s="506"/>
      <c r="C13" s="506"/>
      <c r="D13" s="210" t="s">
        <v>346</v>
      </c>
      <c r="E13" s="506"/>
      <c r="F13" s="506"/>
      <c r="G13" s="507"/>
      <c r="H13" s="210" t="s">
        <v>347</v>
      </c>
      <c r="I13" s="210" t="s">
        <v>348</v>
      </c>
      <c r="J13" s="507"/>
    </row>
    <row r="14" spans="1:11" ht="13.15" customHeight="1" x14ac:dyDescent="0.2">
      <c r="A14" s="512"/>
      <c r="B14" s="517" t="s">
        <v>106</v>
      </c>
      <c r="C14" s="517"/>
      <c r="D14" s="211" t="s">
        <v>175</v>
      </c>
      <c r="E14" s="211" t="s">
        <v>106</v>
      </c>
      <c r="F14" s="517" t="s">
        <v>175</v>
      </c>
      <c r="G14" s="517"/>
      <c r="H14" s="211" t="s">
        <v>106</v>
      </c>
      <c r="I14" s="518" t="s">
        <v>175</v>
      </c>
      <c r="J14" s="518"/>
    </row>
    <row r="15" spans="1:11" ht="25.15" customHeight="1" x14ac:dyDescent="0.2">
      <c r="A15" s="185" t="s">
        <v>197</v>
      </c>
      <c r="B15" s="196">
        <v>52389</v>
      </c>
      <c r="C15" s="196">
        <v>51419</v>
      </c>
      <c r="D15" s="212">
        <v>-0.6</v>
      </c>
      <c r="E15" s="196">
        <v>3576904</v>
      </c>
      <c r="F15" s="212">
        <v>0.7</v>
      </c>
      <c r="G15" s="212">
        <v>46</v>
      </c>
      <c r="H15" s="196">
        <v>3720515</v>
      </c>
      <c r="I15" s="212">
        <v>96.1</v>
      </c>
      <c r="J15" s="212">
        <v>37</v>
      </c>
      <c r="K15" s="221"/>
    </row>
    <row r="16" spans="1:11" ht="13.9" customHeight="1" x14ac:dyDescent="0.2">
      <c r="A16" s="155" t="s">
        <v>298</v>
      </c>
      <c r="B16" s="196">
        <v>15894</v>
      </c>
      <c r="C16" s="196">
        <v>15493</v>
      </c>
      <c r="D16" s="212">
        <v>-1.2</v>
      </c>
      <c r="E16" s="196">
        <v>213898</v>
      </c>
      <c r="F16" s="212">
        <v>-1.4</v>
      </c>
      <c r="G16" s="212">
        <v>38.299999999999997</v>
      </c>
      <c r="H16" s="196">
        <v>223058</v>
      </c>
      <c r="I16" s="212">
        <v>95.9</v>
      </c>
      <c r="J16" s="212">
        <v>26.1</v>
      </c>
    </row>
    <row r="17" spans="1:11" ht="13.9" customHeight="1" x14ac:dyDescent="0.2">
      <c r="A17" s="154" t="s">
        <v>299</v>
      </c>
      <c r="B17" s="196">
        <v>10097</v>
      </c>
      <c r="C17" s="196">
        <v>9890</v>
      </c>
      <c r="D17" s="212">
        <v>-0.2</v>
      </c>
      <c r="E17" s="196">
        <v>229029</v>
      </c>
      <c r="F17" s="212">
        <v>-0.2</v>
      </c>
      <c r="G17" s="212">
        <v>41.1</v>
      </c>
      <c r="H17" s="196">
        <v>239385</v>
      </c>
      <c r="I17" s="212">
        <v>95.7</v>
      </c>
      <c r="J17" s="212">
        <v>30.1</v>
      </c>
    </row>
    <row r="18" spans="1:11" ht="13.9" customHeight="1" x14ac:dyDescent="0.2">
      <c r="A18" s="154" t="s">
        <v>300</v>
      </c>
      <c r="B18" s="196">
        <v>17796</v>
      </c>
      <c r="C18" s="196">
        <v>17513</v>
      </c>
      <c r="D18" s="212">
        <v>-0.8</v>
      </c>
      <c r="E18" s="196">
        <v>885176</v>
      </c>
      <c r="F18" s="212">
        <v>-0.5</v>
      </c>
      <c r="G18" s="212">
        <v>46.3</v>
      </c>
      <c r="H18" s="196">
        <v>918809</v>
      </c>
      <c r="I18" s="212">
        <v>96.3</v>
      </c>
      <c r="J18" s="212">
        <v>36.6</v>
      </c>
    </row>
    <row r="19" spans="1:11" ht="13.9" customHeight="1" x14ac:dyDescent="0.2">
      <c r="A19" s="154" t="s">
        <v>301</v>
      </c>
      <c r="B19" s="196">
        <v>5807</v>
      </c>
      <c r="C19" s="196">
        <v>5749</v>
      </c>
      <c r="D19" s="212">
        <v>0.6</v>
      </c>
      <c r="E19" s="196">
        <v>871417</v>
      </c>
      <c r="F19" s="212">
        <v>1</v>
      </c>
      <c r="G19" s="212">
        <v>50.6</v>
      </c>
      <c r="H19" s="196">
        <v>896212</v>
      </c>
      <c r="I19" s="212">
        <v>97.2</v>
      </c>
      <c r="J19" s="212">
        <v>44</v>
      </c>
    </row>
    <row r="20" spans="1:11" ht="13.9" customHeight="1" x14ac:dyDescent="0.2">
      <c r="A20" s="154" t="s">
        <v>302</v>
      </c>
      <c r="B20" s="196">
        <v>1953</v>
      </c>
      <c r="C20" s="196">
        <v>1940</v>
      </c>
      <c r="D20" s="212">
        <v>2.2999999999999998</v>
      </c>
      <c r="E20" s="196">
        <v>641866</v>
      </c>
      <c r="F20" s="212">
        <v>2.2999999999999998</v>
      </c>
      <c r="G20" s="212">
        <v>48.3</v>
      </c>
      <c r="H20" s="196">
        <v>665034</v>
      </c>
      <c r="I20" s="212">
        <v>96.5</v>
      </c>
      <c r="J20" s="212">
        <v>41.4</v>
      </c>
    </row>
    <row r="21" spans="1:11" s="22" customFormat="1" ht="13.9" customHeight="1" x14ac:dyDescent="0.2">
      <c r="A21" s="154" t="s">
        <v>303</v>
      </c>
      <c r="B21" s="196">
        <v>623</v>
      </c>
      <c r="C21" s="196">
        <v>617</v>
      </c>
      <c r="D21" s="212">
        <v>0.2</v>
      </c>
      <c r="E21" s="196">
        <v>398650</v>
      </c>
      <c r="F21" s="212">
        <v>1.8</v>
      </c>
      <c r="G21" s="212">
        <v>42.2</v>
      </c>
      <c r="H21" s="196">
        <v>415249</v>
      </c>
      <c r="I21" s="212">
        <v>96</v>
      </c>
      <c r="J21" s="212">
        <v>32.799999999999997</v>
      </c>
    </row>
    <row r="22" spans="1:11" ht="13.9" customHeight="1" x14ac:dyDescent="0.2">
      <c r="A22" s="154" t="s">
        <v>304</v>
      </c>
      <c r="B22" s="196">
        <v>219</v>
      </c>
      <c r="C22" s="196">
        <v>217</v>
      </c>
      <c r="D22" s="212">
        <v>0.5</v>
      </c>
      <c r="E22" s="196">
        <v>336868</v>
      </c>
      <c r="F22" s="212">
        <v>0.8</v>
      </c>
      <c r="G22" s="212">
        <v>41.8</v>
      </c>
      <c r="H22" s="196">
        <v>362768</v>
      </c>
      <c r="I22" s="212">
        <v>92.9</v>
      </c>
      <c r="J22" s="212">
        <v>26.5</v>
      </c>
    </row>
    <row r="23" spans="1:11" ht="25.15" customHeight="1" x14ac:dyDescent="0.2">
      <c r="A23" s="185" t="s">
        <v>199</v>
      </c>
      <c r="B23" s="196">
        <v>33645</v>
      </c>
      <c r="C23" s="196">
        <v>32971</v>
      </c>
      <c r="D23" s="212">
        <v>-1</v>
      </c>
      <c r="E23" s="196">
        <v>1780168</v>
      </c>
      <c r="F23" s="212">
        <v>0.9</v>
      </c>
      <c r="G23" s="212">
        <v>50.6</v>
      </c>
      <c r="H23" s="196">
        <v>1841168</v>
      </c>
      <c r="I23" s="212">
        <v>96.7</v>
      </c>
      <c r="J23" s="212">
        <v>43</v>
      </c>
      <c r="K23" s="221"/>
    </row>
    <row r="24" spans="1:11" ht="13.9" customHeight="1" x14ac:dyDescent="0.2">
      <c r="A24" s="155" t="s">
        <v>298</v>
      </c>
      <c r="B24" s="196">
        <v>9998</v>
      </c>
      <c r="C24" s="196">
        <v>9701</v>
      </c>
      <c r="D24" s="212">
        <v>-1.9</v>
      </c>
      <c r="E24" s="196">
        <v>136288</v>
      </c>
      <c r="F24" s="212">
        <v>-1.8</v>
      </c>
      <c r="G24" s="212">
        <v>32.700000000000003</v>
      </c>
      <c r="H24" s="196">
        <v>142471</v>
      </c>
      <c r="I24" s="212">
        <v>95.7</v>
      </c>
      <c r="J24" s="212">
        <v>25.3</v>
      </c>
    </row>
    <row r="25" spans="1:11" ht="13.9" customHeight="1" x14ac:dyDescent="0.2">
      <c r="A25" s="154" t="s">
        <v>299</v>
      </c>
      <c r="B25" s="196">
        <v>7339</v>
      </c>
      <c r="C25" s="196">
        <v>7176</v>
      </c>
      <c r="D25" s="212">
        <v>-1.4</v>
      </c>
      <c r="E25" s="196">
        <v>167046</v>
      </c>
      <c r="F25" s="212">
        <v>-1.2</v>
      </c>
      <c r="G25" s="212">
        <v>39.4</v>
      </c>
      <c r="H25" s="196">
        <v>174412</v>
      </c>
      <c r="I25" s="212">
        <v>95.8</v>
      </c>
      <c r="J25" s="212">
        <v>31.1</v>
      </c>
    </row>
    <row r="26" spans="1:11" ht="13.9" customHeight="1" x14ac:dyDescent="0.2">
      <c r="A26" s="154" t="s">
        <v>300</v>
      </c>
      <c r="B26" s="196">
        <v>12326</v>
      </c>
      <c r="C26" s="196">
        <v>12135</v>
      </c>
      <c r="D26" s="212">
        <v>-1.1000000000000001</v>
      </c>
      <c r="E26" s="196">
        <v>607082</v>
      </c>
      <c r="F26" s="212">
        <v>-0.6</v>
      </c>
      <c r="G26" s="212">
        <v>48.1</v>
      </c>
      <c r="H26" s="196">
        <v>628441</v>
      </c>
      <c r="I26" s="212">
        <v>96.6</v>
      </c>
      <c r="J26" s="212">
        <v>39.6</v>
      </c>
    </row>
    <row r="27" spans="1:11" ht="13.9" customHeight="1" x14ac:dyDescent="0.2">
      <c r="A27" s="154" t="s">
        <v>301</v>
      </c>
      <c r="B27" s="196">
        <v>2863</v>
      </c>
      <c r="C27" s="196">
        <v>2846</v>
      </c>
      <c r="D27" s="212">
        <v>1.7</v>
      </c>
      <c r="E27" s="196">
        <v>423017</v>
      </c>
      <c r="F27" s="212">
        <v>2</v>
      </c>
      <c r="G27" s="212">
        <v>56.1</v>
      </c>
      <c r="H27" s="196">
        <v>432096</v>
      </c>
      <c r="I27" s="212">
        <v>97.9</v>
      </c>
      <c r="J27" s="212">
        <v>48.9</v>
      </c>
    </row>
    <row r="28" spans="1:11" ht="13.9" customHeight="1" x14ac:dyDescent="0.2">
      <c r="A28" s="154" t="s">
        <v>302</v>
      </c>
      <c r="B28" s="196">
        <v>907</v>
      </c>
      <c r="C28" s="196">
        <v>903</v>
      </c>
      <c r="D28" s="212">
        <v>4.5</v>
      </c>
      <c r="E28" s="196">
        <v>298829</v>
      </c>
      <c r="F28" s="212">
        <v>5</v>
      </c>
      <c r="G28" s="212">
        <v>58</v>
      </c>
      <c r="H28" s="196">
        <v>303781</v>
      </c>
      <c r="I28" s="212">
        <v>98.4</v>
      </c>
      <c r="J28" s="212">
        <v>51.1</v>
      </c>
    </row>
    <row r="29" spans="1:11" s="22" customFormat="1" ht="13.9" customHeight="1" x14ac:dyDescent="0.2">
      <c r="A29" s="154" t="s">
        <v>303</v>
      </c>
      <c r="B29" s="196">
        <v>184</v>
      </c>
      <c r="C29" s="196">
        <v>182</v>
      </c>
      <c r="D29" s="212">
        <v>1.1000000000000001</v>
      </c>
      <c r="E29" s="196">
        <v>117089</v>
      </c>
      <c r="F29" s="212">
        <v>1.3</v>
      </c>
      <c r="G29" s="212">
        <v>59.9</v>
      </c>
      <c r="H29" s="196">
        <v>119927</v>
      </c>
      <c r="I29" s="212">
        <v>97.6</v>
      </c>
      <c r="J29" s="212">
        <v>52.5</v>
      </c>
    </row>
    <row r="30" spans="1:11" ht="13.9" customHeight="1" x14ac:dyDescent="0.2">
      <c r="A30" s="154" t="s">
        <v>304</v>
      </c>
      <c r="B30" s="196">
        <v>28</v>
      </c>
      <c r="C30" s="196">
        <v>28</v>
      </c>
      <c r="D30" s="212">
        <v>7.7</v>
      </c>
      <c r="E30" s="196">
        <v>30817</v>
      </c>
      <c r="F30" s="212">
        <v>2.5</v>
      </c>
      <c r="G30" s="212">
        <v>56.7</v>
      </c>
      <c r="H30" s="196">
        <v>40040</v>
      </c>
      <c r="I30" s="212">
        <v>77</v>
      </c>
      <c r="J30" s="212">
        <v>49.4</v>
      </c>
    </row>
    <row r="31" spans="1:11" ht="25.15" customHeight="1" x14ac:dyDescent="0.2">
      <c r="A31" s="186" t="s">
        <v>200</v>
      </c>
      <c r="B31" s="196">
        <v>13427</v>
      </c>
      <c r="C31" s="196">
        <v>13193</v>
      </c>
      <c r="D31" s="212">
        <v>-0.3</v>
      </c>
      <c r="E31" s="196">
        <v>1109050</v>
      </c>
      <c r="F31" s="212">
        <v>1.2</v>
      </c>
      <c r="G31" s="212">
        <v>52.2</v>
      </c>
      <c r="H31" s="196">
        <v>1142329</v>
      </c>
      <c r="I31" s="212">
        <v>97.1</v>
      </c>
      <c r="J31" s="212">
        <v>45</v>
      </c>
    </row>
    <row r="32" spans="1:11" ht="13.9" customHeight="1" x14ac:dyDescent="0.2">
      <c r="A32" s="157" t="s">
        <v>298</v>
      </c>
      <c r="B32" s="196">
        <v>1716</v>
      </c>
      <c r="C32" s="196">
        <v>1642</v>
      </c>
      <c r="D32" s="212">
        <v>-2.7</v>
      </c>
      <c r="E32" s="196">
        <v>24189</v>
      </c>
      <c r="F32" s="212">
        <v>-2.6</v>
      </c>
      <c r="G32" s="212">
        <v>29.9</v>
      </c>
      <c r="H32" s="196">
        <v>25722</v>
      </c>
      <c r="I32" s="212">
        <v>94</v>
      </c>
      <c r="J32" s="212">
        <v>25.3</v>
      </c>
    </row>
    <row r="33" spans="1:11" ht="13.9" customHeight="1" x14ac:dyDescent="0.2">
      <c r="A33" s="156" t="s">
        <v>299</v>
      </c>
      <c r="B33" s="196">
        <v>2243</v>
      </c>
      <c r="C33" s="196">
        <v>2188</v>
      </c>
      <c r="D33" s="212">
        <v>-0.5</v>
      </c>
      <c r="E33" s="196">
        <v>51809</v>
      </c>
      <c r="F33" s="212">
        <v>-0.3</v>
      </c>
      <c r="G33" s="212">
        <v>36.700000000000003</v>
      </c>
      <c r="H33" s="196">
        <v>54063</v>
      </c>
      <c r="I33" s="212">
        <v>95.8</v>
      </c>
      <c r="J33" s="212">
        <v>30.5</v>
      </c>
    </row>
    <row r="34" spans="1:11" ht="13.9" customHeight="1" x14ac:dyDescent="0.2">
      <c r="A34" s="156" t="s">
        <v>300</v>
      </c>
      <c r="B34" s="196">
        <v>6425</v>
      </c>
      <c r="C34" s="196">
        <v>6335</v>
      </c>
      <c r="D34" s="212">
        <v>-0.7</v>
      </c>
      <c r="E34" s="196">
        <v>337329</v>
      </c>
      <c r="F34" s="212">
        <v>-0.3</v>
      </c>
      <c r="G34" s="212">
        <v>47.1</v>
      </c>
      <c r="H34" s="196">
        <v>348147</v>
      </c>
      <c r="I34" s="212">
        <v>96.9</v>
      </c>
      <c r="J34" s="212">
        <v>39.200000000000003</v>
      </c>
    </row>
    <row r="35" spans="1:11" ht="13.9" customHeight="1" x14ac:dyDescent="0.2">
      <c r="A35" s="156" t="s">
        <v>301</v>
      </c>
      <c r="B35" s="196">
        <v>2094</v>
      </c>
      <c r="C35" s="196">
        <v>2084</v>
      </c>
      <c r="D35" s="212">
        <v>1.9</v>
      </c>
      <c r="E35" s="196">
        <v>312606</v>
      </c>
      <c r="F35" s="212">
        <v>2.1</v>
      </c>
      <c r="G35" s="212">
        <v>55.3</v>
      </c>
      <c r="H35" s="196">
        <v>319186</v>
      </c>
      <c r="I35" s="212">
        <v>97.9</v>
      </c>
      <c r="J35" s="212">
        <v>48.1</v>
      </c>
    </row>
    <row r="36" spans="1:11" ht="13.9" customHeight="1" x14ac:dyDescent="0.2">
      <c r="A36" s="156" t="s">
        <v>302</v>
      </c>
      <c r="B36" s="196">
        <v>768</v>
      </c>
      <c r="C36" s="196">
        <v>765</v>
      </c>
      <c r="D36" s="212">
        <v>3.2</v>
      </c>
      <c r="E36" s="196">
        <v>254764</v>
      </c>
      <c r="F36" s="212">
        <v>3.8</v>
      </c>
      <c r="G36" s="212">
        <v>56.9</v>
      </c>
      <c r="H36" s="196">
        <v>258871</v>
      </c>
      <c r="I36" s="212">
        <v>98.4</v>
      </c>
      <c r="J36" s="212">
        <v>50.3</v>
      </c>
    </row>
    <row r="37" spans="1:11" s="22" customFormat="1" ht="13.9" customHeight="1" x14ac:dyDescent="0.2">
      <c r="A37" s="156" t="s">
        <v>303</v>
      </c>
      <c r="B37" s="196">
        <v>156</v>
      </c>
      <c r="C37" s="196">
        <v>154</v>
      </c>
      <c r="D37" s="212">
        <v>-0.6</v>
      </c>
      <c r="E37" s="196">
        <v>98747</v>
      </c>
      <c r="F37" s="212">
        <v>0.1</v>
      </c>
      <c r="G37" s="212">
        <v>59.2</v>
      </c>
      <c r="H37" s="196">
        <v>101494</v>
      </c>
      <c r="I37" s="212">
        <v>97.3</v>
      </c>
      <c r="J37" s="212">
        <v>52.2</v>
      </c>
    </row>
    <row r="38" spans="1:11" ht="13.9" customHeight="1" x14ac:dyDescent="0.2">
      <c r="A38" s="156" t="s">
        <v>304</v>
      </c>
      <c r="B38" s="196">
        <v>25</v>
      </c>
      <c r="C38" s="196">
        <v>25</v>
      </c>
      <c r="D38" s="212">
        <v>8.6999999999999993</v>
      </c>
      <c r="E38" s="196">
        <v>29606</v>
      </c>
      <c r="F38" s="212">
        <v>-0.8</v>
      </c>
      <c r="G38" s="212">
        <v>56.6</v>
      </c>
      <c r="H38" s="196">
        <v>34846</v>
      </c>
      <c r="I38" s="212">
        <v>85</v>
      </c>
      <c r="J38" s="212">
        <v>49.3</v>
      </c>
    </row>
    <row r="39" spans="1:11" ht="25.15" customHeight="1" x14ac:dyDescent="0.2">
      <c r="A39" s="186" t="s">
        <v>201</v>
      </c>
      <c r="B39" s="196">
        <v>7416</v>
      </c>
      <c r="C39" s="196">
        <v>7263</v>
      </c>
      <c r="D39" s="212">
        <v>-1.6</v>
      </c>
      <c r="E39" s="196">
        <v>365708</v>
      </c>
      <c r="F39" s="212">
        <v>2.1</v>
      </c>
      <c r="G39" s="212">
        <v>54.9</v>
      </c>
      <c r="H39" s="196">
        <v>380852</v>
      </c>
      <c r="I39" s="212">
        <v>96</v>
      </c>
      <c r="J39" s="212">
        <v>46.8</v>
      </c>
      <c r="K39" s="221"/>
    </row>
    <row r="40" spans="1:11" ht="13.9" customHeight="1" x14ac:dyDescent="0.2">
      <c r="A40" s="157" t="s">
        <v>298</v>
      </c>
      <c r="B40" s="196">
        <v>2046</v>
      </c>
      <c r="C40" s="196">
        <v>1993</v>
      </c>
      <c r="D40" s="212">
        <v>-5.2</v>
      </c>
      <c r="E40" s="196">
        <v>28186</v>
      </c>
      <c r="F40" s="212">
        <v>-5</v>
      </c>
      <c r="G40" s="212">
        <v>40.700000000000003</v>
      </c>
      <c r="H40" s="196">
        <v>29365</v>
      </c>
      <c r="I40" s="212">
        <v>96</v>
      </c>
      <c r="J40" s="212">
        <v>29.7</v>
      </c>
    </row>
    <row r="41" spans="1:11" ht="13.9" customHeight="1" x14ac:dyDescent="0.2">
      <c r="A41" s="156" t="s">
        <v>299</v>
      </c>
      <c r="B41" s="196">
        <v>1670</v>
      </c>
      <c r="C41" s="196">
        <v>1630</v>
      </c>
      <c r="D41" s="212">
        <v>-2.7</v>
      </c>
      <c r="E41" s="196">
        <v>38194</v>
      </c>
      <c r="F41" s="212">
        <v>-2.5</v>
      </c>
      <c r="G41" s="212">
        <v>46.2</v>
      </c>
      <c r="H41" s="196">
        <v>39887</v>
      </c>
      <c r="I41" s="212">
        <v>95.8</v>
      </c>
      <c r="J41" s="212">
        <v>35.9</v>
      </c>
    </row>
    <row r="42" spans="1:11" ht="13.9" customHeight="1" x14ac:dyDescent="0.2">
      <c r="A42" s="156" t="s">
        <v>300</v>
      </c>
      <c r="B42" s="196">
        <v>2880</v>
      </c>
      <c r="C42" s="196">
        <v>2827</v>
      </c>
      <c r="D42" s="212">
        <v>0.2</v>
      </c>
      <c r="E42" s="196">
        <v>140678</v>
      </c>
      <c r="F42" s="212">
        <v>0.2</v>
      </c>
      <c r="G42" s="212">
        <v>53.2</v>
      </c>
      <c r="H42" s="196">
        <v>146078</v>
      </c>
      <c r="I42" s="212">
        <v>96.3</v>
      </c>
      <c r="J42" s="212">
        <v>45.3</v>
      </c>
    </row>
    <row r="43" spans="1:11" ht="13.9" customHeight="1" x14ac:dyDescent="0.2">
      <c r="A43" s="156" t="s">
        <v>301</v>
      </c>
      <c r="B43" s="196">
        <v>651</v>
      </c>
      <c r="C43" s="196">
        <v>645</v>
      </c>
      <c r="D43" s="212">
        <v>1.9</v>
      </c>
      <c r="E43" s="99" t="s">
        <v>140</v>
      </c>
      <c r="F43" s="216" t="s">
        <v>140</v>
      </c>
      <c r="G43" s="216" t="s">
        <v>140</v>
      </c>
      <c r="H43" s="99" t="s">
        <v>140</v>
      </c>
      <c r="I43" s="216" t="s">
        <v>140</v>
      </c>
      <c r="J43" s="216" t="s">
        <v>140</v>
      </c>
    </row>
    <row r="44" spans="1:11" ht="13.9" customHeight="1" x14ac:dyDescent="0.2">
      <c r="A44" s="156" t="s">
        <v>302</v>
      </c>
      <c r="B44" s="196">
        <v>138</v>
      </c>
      <c r="C44" s="196">
        <v>137</v>
      </c>
      <c r="D44" s="212">
        <v>13.2</v>
      </c>
      <c r="E44" s="99" t="s">
        <v>140</v>
      </c>
      <c r="F44" s="216" t="s">
        <v>140</v>
      </c>
      <c r="G44" s="216" t="s">
        <v>140</v>
      </c>
      <c r="H44" s="99" t="s">
        <v>140</v>
      </c>
      <c r="I44" s="216" t="s">
        <v>140</v>
      </c>
      <c r="J44" s="216" t="s">
        <v>140</v>
      </c>
    </row>
    <row r="45" spans="1:11" s="22" customFormat="1" ht="13.9" customHeight="1" x14ac:dyDescent="0.2">
      <c r="A45" s="156" t="s">
        <v>303</v>
      </c>
      <c r="B45" s="196">
        <v>28</v>
      </c>
      <c r="C45" s="196">
        <v>28</v>
      </c>
      <c r="D45" s="212">
        <v>12</v>
      </c>
      <c r="E45" s="196">
        <v>18342</v>
      </c>
      <c r="F45" s="222" t="s">
        <v>140</v>
      </c>
      <c r="G45" s="212">
        <v>63.7</v>
      </c>
      <c r="H45" s="196">
        <v>18433</v>
      </c>
      <c r="I45" s="212">
        <v>99.5</v>
      </c>
      <c r="J45" s="222" t="s">
        <v>140</v>
      </c>
    </row>
    <row r="46" spans="1:11" ht="13.9" customHeight="1" x14ac:dyDescent="0.2">
      <c r="A46" s="156" t="s">
        <v>304</v>
      </c>
      <c r="B46" s="196">
        <v>3</v>
      </c>
      <c r="C46" s="196">
        <v>3</v>
      </c>
      <c r="D46" s="212">
        <v>50</v>
      </c>
      <c r="E46" s="196">
        <v>1211</v>
      </c>
      <c r="F46" s="222" t="s">
        <v>140</v>
      </c>
      <c r="G46" s="212">
        <v>58.8</v>
      </c>
      <c r="H46" s="196">
        <v>5194</v>
      </c>
      <c r="I46" s="212">
        <v>23.3</v>
      </c>
      <c r="J46" s="222" t="s">
        <v>140</v>
      </c>
    </row>
    <row r="47" spans="1:11" ht="25.15" customHeight="1" x14ac:dyDescent="0.2">
      <c r="A47" s="186" t="s">
        <v>202</v>
      </c>
      <c r="B47" s="196">
        <v>7485</v>
      </c>
      <c r="C47" s="196">
        <v>7312</v>
      </c>
      <c r="D47" s="212">
        <v>-2.7</v>
      </c>
      <c r="E47" s="196">
        <v>180600</v>
      </c>
      <c r="F47" s="212">
        <v>-2.2000000000000002</v>
      </c>
      <c r="G47" s="212">
        <v>37.1</v>
      </c>
      <c r="H47" s="196">
        <v>187497</v>
      </c>
      <c r="I47" s="212">
        <v>96.3</v>
      </c>
      <c r="J47" s="212">
        <v>28.7</v>
      </c>
      <c r="K47" s="221"/>
    </row>
    <row r="48" spans="1:11" ht="13.9" customHeight="1" x14ac:dyDescent="0.2">
      <c r="A48" s="157" t="s">
        <v>298</v>
      </c>
      <c r="B48" s="196">
        <v>3547</v>
      </c>
      <c r="C48" s="196">
        <v>3440</v>
      </c>
      <c r="D48" s="212">
        <v>-2.6</v>
      </c>
      <c r="E48" s="196">
        <v>47861</v>
      </c>
      <c r="F48" s="212">
        <v>-2.5</v>
      </c>
      <c r="G48" s="212">
        <v>27.5</v>
      </c>
      <c r="H48" s="196">
        <v>49955</v>
      </c>
      <c r="I48" s="212">
        <v>95.8</v>
      </c>
      <c r="J48" s="212">
        <v>21.5</v>
      </c>
    </row>
    <row r="49" spans="1:16" ht="13.9" customHeight="1" x14ac:dyDescent="0.2">
      <c r="A49" s="156" t="s">
        <v>299</v>
      </c>
      <c r="B49" s="196">
        <v>2011</v>
      </c>
      <c r="C49" s="196">
        <v>1968</v>
      </c>
      <c r="D49" s="212">
        <v>-2.6</v>
      </c>
      <c r="E49" s="196">
        <v>45204</v>
      </c>
      <c r="F49" s="212">
        <v>-2.5</v>
      </c>
      <c r="G49" s="212">
        <v>35</v>
      </c>
      <c r="H49" s="196">
        <v>47284</v>
      </c>
      <c r="I49" s="212">
        <v>95.6</v>
      </c>
      <c r="J49" s="212">
        <v>27.3</v>
      </c>
    </row>
    <row r="50" spans="1:16" ht="13.9" customHeight="1" x14ac:dyDescent="0.2">
      <c r="A50" s="156" t="s">
        <v>300</v>
      </c>
      <c r="B50" s="196">
        <v>1874</v>
      </c>
      <c r="C50" s="196">
        <v>1851</v>
      </c>
      <c r="D50" s="212">
        <v>-3</v>
      </c>
      <c r="E50" s="196">
        <v>80520</v>
      </c>
      <c r="F50" s="212">
        <v>-2</v>
      </c>
      <c r="G50" s="212">
        <v>42.9</v>
      </c>
      <c r="H50" s="196">
        <v>83173</v>
      </c>
      <c r="I50" s="212">
        <v>96.8</v>
      </c>
      <c r="J50" s="212">
        <v>32.799999999999997</v>
      </c>
    </row>
    <row r="51" spans="1:16" ht="13.9" customHeight="1" x14ac:dyDescent="0.2">
      <c r="A51" s="156" t="s">
        <v>301</v>
      </c>
      <c r="B51" s="196">
        <v>53</v>
      </c>
      <c r="C51" s="196">
        <v>53</v>
      </c>
      <c r="D51" s="212">
        <v>-1.9</v>
      </c>
      <c r="E51" s="196">
        <v>7015</v>
      </c>
      <c r="F51" s="212">
        <v>1.3</v>
      </c>
      <c r="G51" s="212">
        <v>50.2</v>
      </c>
      <c r="H51" s="196">
        <v>7085</v>
      </c>
      <c r="I51" s="212">
        <v>99</v>
      </c>
      <c r="J51" s="212">
        <v>39.1</v>
      </c>
    </row>
    <row r="52" spans="1:16" ht="13.9" customHeight="1" x14ac:dyDescent="0.2">
      <c r="A52" s="156" t="s">
        <v>302</v>
      </c>
      <c r="B52" s="99" t="s">
        <v>155</v>
      </c>
      <c r="C52" s="99" t="s">
        <v>155</v>
      </c>
      <c r="D52" s="216" t="s">
        <v>155</v>
      </c>
      <c r="E52" s="99" t="s">
        <v>155</v>
      </c>
      <c r="F52" s="216" t="s">
        <v>140</v>
      </c>
      <c r="G52" s="216" t="s">
        <v>155</v>
      </c>
      <c r="H52" s="99" t="s">
        <v>155</v>
      </c>
      <c r="I52" s="216" t="s">
        <v>155</v>
      </c>
      <c r="J52" s="212">
        <v>24.1</v>
      </c>
    </row>
    <row r="53" spans="1:16" s="22" customFormat="1" ht="13.9" customHeight="1" x14ac:dyDescent="0.2">
      <c r="A53" s="156" t="s">
        <v>303</v>
      </c>
      <c r="B53" s="99" t="s">
        <v>155</v>
      </c>
      <c r="C53" s="99" t="s">
        <v>155</v>
      </c>
      <c r="D53" s="216" t="s">
        <v>155</v>
      </c>
      <c r="E53" s="99" t="s">
        <v>155</v>
      </c>
      <c r="F53" s="216" t="s">
        <v>155</v>
      </c>
      <c r="G53" s="216" t="s">
        <v>155</v>
      </c>
      <c r="H53" s="99" t="s">
        <v>155</v>
      </c>
      <c r="I53" s="216" t="s">
        <v>155</v>
      </c>
      <c r="J53" s="212" t="s">
        <v>140</v>
      </c>
    </row>
    <row r="54" spans="1:16" s="22" customFormat="1" ht="13.9" customHeight="1" x14ac:dyDescent="0.2">
      <c r="A54" s="154" t="s">
        <v>304</v>
      </c>
      <c r="B54" s="99" t="s">
        <v>155</v>
      </c>
      <c r="C54" s="99" t="s">
        <v>155</v>
      </c>
      <c r="D54" s="216" t="s">
        <v>155</v>
      </c>
      <c r="E54" s="99" t="s">
        <v>155</v>
      </c>
      <c r="F54" s="216" t="s">
        <v>155</v>
      </c>
      <c r="G54" s="216" t="s">
        <v>155</v>
      </c>
      <c r="H54" s="99" t="s">
        <v>155</v>
      </c>
      <c r="I54" s="216" t="s">
        <v>155</v>
      </c>
      <c r="J54" s="212" t="s">
        <v>140</v>
      </c>
    </row>
    <row r="55" spans="1:16" ht="25.15" customHeight="1" x14ac:dyDescent="0.2">
      <c r="A55" s="186" t="s">
        <v>203</v>
      </c>
      <c r="B55" s="196">
        <v>5317</v>
      </c>
      <c r="C55" s="196">
        <v>5203</v>
      </c>
      <c r="D55" s="212">
        <v>0.6</v>
      </c>
      <c r="E55" s="196">
        <v>124810</v>
      </c>
      <c r="F55" s="212">
        <v>-0.5</v>
      </c>
      <c r="G55" s="212">
        <v>43.5</v>
      </c>
      <c r="H55" s="196">
        <v>130490</v>
      </c>
      <c r="I55" s="212">
        <v>95.6</v>
      </c>
      <c r="J55" s="212">
        <v>33.5</v>
      </c>
      <c r="K55" s="221"/>
      <c r="L55" s="221"/>
      <c r="M55" s="221"/>
      <c r="N55" s="221"/>
      <c r="O55" s="221"/>
      <c r="P55" s="221"/>
    </row>
    <row r="56" spans="1:16" ht="13.9" customHeight="1" x14ac:dyDescent="0.2">
      <c r="A56" s="157" t="s">
        <v>298</v>
      </c>
      <c r="B56" s="196">
        <v>2689</v>
      </c>
      <c r="C56" s="196">
        <v>2626</v>
      </c>
      <c r="D56" s="212">
        <v>2.4</v>
      </c>
      <c r="E56" s="196">
        <v>36052</v>
      </c>
      <c r="F56" s="212">
        <v>2.5</v>
      </c>
      <c r="G56" s="212">
        <v>35.299999999999997</v>
      </c>
      <c r="H56" s="196">
        <v>37429</v>
      </c>
      <c r="I56" s="212">
        <v>96.3</v>
      </c>
      <c r="J56" s="212">
        <v>27</v>
      </c>
    </row>
    <row r="57" spans="1:16" ht="13.9" customHeight="1" x14ac:dyDescent="0.2">
      <c r="A57" s="156" t="s">
        <v>299</v>
      </c>
      <c r="B57" s="196">
        <v>1415</v>
      </c>
      <c r="C57" s="196">
        <v>1390</v>
      </c>
      <c r="D57" s="212">
        <v>0.4</v>
      </c>
      <c r="E57" s="196">
        <v>31839</v>
      </c>
      <c r="F57" s="212">
        <v>0.9</v>
      </c>
      <c r="G57" s="212">
        <v>41.8</v>
      </c>
      <c r="H57" s="196">
        <v>33178</v>
      </c>
      <c r="I57" s="212">
        <v>96</v>
      </c>
      <c r="J57" s="212">
        <v>31.7</v>
      </c>
    </row>
    <row r="58" spans="1:16" ht="13.9" customHeight="1" x14ac:dyDescent="0.2">
      <c r="A58" s="156" t="s">
        <v>300</v>
      </c>
      <c r="B58" s="196">
        <v>1147</v>
      </c>
      <c r="C58" s="196">
        <v>1122</v>
      </c>
      <c r="D58" s="212">
        <v>-3.1</v>
      </c>
      <c r="E58" s="196">
        <v>48555</v>
      </c>
      <c r="F58" s="212">
        <v>-3</v>
      </c>
      <c r="G58" s="212">
        <v>48.9</v>
      </c>
      <c r="H58" s="196">
        <v>51043</v>
      </c>
      <c r="I58" s="212">
        <v>95.1</v>
      </c>
      <c r="J58" s="212">
        <v>37.5</v>
      </c>
    </row>
    <row r="59" spans="1:16" ht="13.9" customHeight="1" x14ac:dyDescent="0.2">
      <c r="A59" s="156" t="s">
        <v>301</v>
      </c>
      <c r="B59" s="196">
        <v>65</v>
      </c>
      <c r="C59" s="196">
        <v>64</v>
      </c>
      <c r="D59" s="212">
        <v>-3</v>
      </c>
      <c r="E59" s="99" t="s">
        <v>140</v>
      </c>
      <c r="F59" s="216" t="s">
        <v>140</v>
      </c>
      <c r="G59" s="216" t="s">
        <v>140</v>
      </c>
      <c r="H59" s="99" t="s">
        <v>140</v>
      </c>
      <c r="I59" s="216" t="s">
        <v>140</v>
      </c>
      <c r="J59" s="216" t="s">
        <v>140</v>
      </c>
    </row>
    <row r="60" spans="1:16" ht="13.9" customHeight="1" x14ac:dyDescent="0.2">
      <c r="A60" s="156" t="s">
        <v>302</v>
      </c>
      <c r="B60" s="99">
        <v>1</v>
      </c>
      <c r="C60" s="99">
        <v>1</v>
      </c>
      <c r="D60" s="216" t="s">
        <v>155</v>
      </c>
      <c r="E60" s="99" t="s">
        <v>140</v>
      </c>
      <c r="F60" s="216" t="s">
        <v>140</v>
      </c>
      <c r="G60" s="216" t="s">
        <v>140</v>
      </c>
      <c r="H60" s="99" t="s">
        <v>140</v>
      </c>
      <c r="I60" s="216" t="s">
        <v>140</v>
      </c>
      <c r="J60" s="216" t="s">
        <v>140</v>
      </c>
    </row>
    <row r="61" spans="1:16" ht="13.9" customHeight="1" x14ac:dyDescent="0.2">
      <c r="A61" s="156" t="s">
        <v>303</v>
      </c>
      <c r="B61" s="99" t="s">
        <v>155</v>
      </c>
      <c r="C61" s="99" t="s">
        <v>155</v>
      </c>
      <c r="D61" s="216" t="s">
        <v>155</v>
      </c>
      <c r="E61" s="99" t="s">
        <v>155</v>
      </c>
      <c r="F61" s="216" t="s">
        <v>155</v>
      </c>
      <c r="G61" s="216" t="s">
        <v>155</v>
      </c>
      <c r="H61" s="99" t="s">
        <v>155</v>
      </c>
      <c r="I61" s="216" t="s">
        <v>155</v>
      </c>
      <c r="J61" s="216" t="s">
        <v>140</v>
      </c>
    </row>
    <row r="62" spans="1:16" s="22" customFormat="1" ht="13.9" customHeight="1" x14ac:dyDescent="0.2">
      <c r="A62" s="154" t="s">
        <v>304</v>
      </c>
      <c r="B62" s="99" t="s">
        <v>155</v>
      </c>
      <c r="C62" s="99" t="s">
        <v>155</v>
      </c>
      <c r="D62" s="216" t="s">
        <v>155</v>
      </c>
      <c r="E62" s="99" t="s">
        <v>155</v>
      </c>
      <c r="F62" s="216" t="s">
        <v>155</v>
      </c>
      <c r="G62" s="216" t="s">
        <v>155</v>
      </c>
      <c r="H62" s="99" t="s">
        <v>155</v>
      </c>
      <c r="I62" s="216" t="s">
        <v>155</v>
      </c>
      <c r="J62" s="216" t="s">
        <v>155</v>
      </c>
    </row>
    <row r="63" spans="1:16" s="22" customFormat="1" ht="25.15" customHeight="1" x14ac:dyDescent="0.2">
      <c r="A63" s="189" t="s">
        <v>289</v>
      </c>
      <c r="B63" s="196"/>
      <c r="C63" s="196"/>
      <c r="D63" s="212"/>
      <c r="E63" s="196"/>
      <c r="F63" s="212"/>
      <c r="G63" s="212"/>
      <c r="H63" s="196"/>
      <c r="I63" s="212"/>
      <c r="J63" s="212" t="s">
        <v>196</v>
      </c>
    </row>
    <row r="64" spans="1:16" ht="13.9" customHeight="1" x14ac:dyDescent="0.2">
      <c r="A64" s="201" t="s">
        <v>205</v>
      </c>
      <c r="B64" s="196">
        <v>14034</v>
      </c>
      <c r="C64" s="196">
        <v>13807</v>
      </c>
      <c r="D64" s="212">
        <v>0.1</v>
      </c>
      <c r="E64" s="196">
        <v>676496</v>
      </c>
      <c r="F64" s="212">
        <v>-0.9</v>
      </c>
      <c r="G64" s="212">
        <v>52</v>
      </c>
      <c r="H64" s="196">
        <v>706451</v>
      </c>
      <c r="I64" s="212">
        <v>95.8</v>
      </c>
      <c r="J64" s="212">
        <v>33.799999999999997</v>
      </c>
      <c r="K64" s="221"/>
    </row>
    <row r="65" spans="1:11" ht="13.9" customHeight="1" x14ac:dyDescent="0.2">
      <c r="A65" s="155" t="s">
        <v>298</v>
      </c>
      <c r="B65" s="196">
        <v>5853</v>
      </c>
      <c r="C65" s="196">
        <v>5751</v>
      </c>
      <c r="D65" s="212">
        <v>-0.2</v>
      </c>
      <c r="E65" s="196">
        <v>77001</v>
      </c>
      <c r="F65" s="212">
        <v>-0.6</v>
      </c>
      <c r="G65" s="212">
        <v>48.1</v>
      </c>
      <c r="H65" s="196">
        <v>79938</v>
      </c>
      <c r="I65" s="212">
        <v>96.3</v>
      </c>
      <c r="J65" s="212">
        <v>27.6</v>
      </c>
    </row>
    <row r="66" spans="1:11" ht="13.9" customHeight="1" x14ac:dyDescent="0.2">
      <c r="A66" s="154" t="s">
        <v>299</v>
      </c>
      <c r="B66" s="196">
        <v>2668</v>
      </c>
      <c r="C66" s="196">
        <v>2627</v>
      </c>
      <c r="D66" s="212">
        <v>3</v>
      </c>
      <c r="E66" s="196">
        <v>59883</v>
      </c>
      <c r="F66" s="212">
        <v>2.5</v>
      </c>
      <c r="G66" s="212">
        <v>46.2</v>
      </c>
      <c r="H66" s="196">
        <v>62801</v>
      </c>
      <c r="I66" s="212">
        <v>95.4</v>
      </c>
      <c r="J66" s="212">
        <v>27.3</v>
      </c>
    </row>
    <row r="67" spans="1:11" ht="13.9" customHeight="1" x14ac:dyDescent="0.2">
      <c r="A67" s="154" t="s">
        <v>300</v>
      </c>
      <c r="B67" s="196">
        <v>4072</v>
      </c>
      <c r="C67" s="196">
        <v>4012</v>
      </c>
      <c r="D67" s="212">
        <v>-0.8</v>
      </c>
      <c r="E67" s="196">
        <v>194035</v>
      </c>
      <c r="F67" s="212">
        <v>-1.1000000000000001</v>
      </c>
      <c r="G67" s="212">
        <v>46.7</v>
      </c>
      <c r="H67" s="196">
        <v>203151</v>
      </c>
      <c r="I67" s="212">
        <v>95.5</v>
      </c>
      <c r="J67" s="212">
        <v>29.7</v>
      </c>
    </row>
    <row r="68" spans="1:11" ht="13.9" customHeight="1" x14ac:dyDescent="0.2">
      <c r="A68" s="154" t="s">
        <v>301</v>
      </c>
      <c r="B68" s="196">
        <v>1089</v>
      </c>
      <c r="C68" s="196">
        <v>1069</v>
      </c>
      <c r="D68" s="212">
        <v>-1</v>
      </c>
      <c r="E68" s="196">
        <v>152357</v>
      </c>
      <c r="F68" s="212">
        <v>-1</v>
      </c>
      <c r="G68" s="212">
        <v>53.8</v>
      </c>
      <c r="H68" s="196">
        <v>159342</v>
      </c>
      <c r="I68" s="212">
        <v>95.6</v>
      </c>
      <c r="J68" s="212">
        <v>36.9</v>
      </c>
    </row>
    <row r="69" spans="1:11" ht="13.9" customHeight="1" x14ac:dyDescent="0.2">
      <c r="A69" s="154" t="s">
        <v>302</v>
      </c>
      <c r="B69" s="196">
        <v>224</v>
      </c>
      <c r="C69" s="196">
        <v>221</v>
      </c>
      <c r="D69" s="212">
        <v>-2.2000000000000002</v>
      </c>
      <c r="E69" s="196">
        <v>69553</v>
      </c>
      <c r="F69" s="212">
        <v>-5</v>
      </c>
      <c r="G69" s="212">
        <v>57.4</v>
      </c>
      <c r="H69" s="196">
        <v>74460</v>
      </c>
      <c r="I69" s="212">
        <v>93.4</v>
      </c>
      <c r="J69" s="212">
        <v>37.4</v>
      </c>
    </row>
    <row r="70" spans="1:11" s="22" customFormat="1" ht="13.9" customHeight="1" x14ac:dyDescent="0.2">
      <c r="A70" s="154" t="s">
        <v>303</v>
      </c>
      <c r="B70" s="196">
        <v>91</v>
      </c>
      <c r="C70" s="196">
        <v>90</v>
      </c>
      <c r="D70" s="212">
        <v>-3.2</v>
      </c>
      <c r="E70" s="196">
        <v>60330</v>
      </c>
      <c r="F70" s="212">
        <v>0.2</v>
      </c>
      <c r="G70" s="212">
        <v>57.6</v>
      </c>
      <c r="H70" s="196">
        <v>62697</v>
      </c>
      <c r="I70" s="212">
        <v>96.2</v>
      </c>
      <c r="J70" s="212">
        <v>36.200000000000003</v>
      </c>
    </row>
    <row r="71" spans="1:11" ht="13.9" customHeight="1" x14ac:dyDescent="0.2">
      <c r="A71" s="154" t="s">
        <v>304</v>
      </c>
      <c r="B71" s="196">
        <v>37</v>
      </c>
      <c r="C71" s="196">
        <v>37</v>
      </c>
      <c r="D71" s="212">
        <v>-2.6</v>
      </c>
      <c r="E71" s="196">
        <v>63337</v>
      </c>
      <c r="F71" s="212">
        <v>-0.1</v>
      </c>
      <c r="G71" s="212">
        <v>62.9</v>
      </c>
      <c r="H71" s="196">
        <v>64062</v>
      </c>
      <c r="I71" s="212">
        <v>98.9</v>
      </c>
      <c r="J71" s="212">
        <v>45.8</v>
      </c>
    </row>
    <row r="72" spans="1:11" ht="25.15" customHeight="1" x14ac:dyDescent="0.2">
      <c r="A72" s="186" t="s">
        <v>206</v>
      </c>
      <c r="B72" s="196">
        <v>1722</v>
      </c>
      <c r="C72" s="196">
        <v>1682</v>
      </c>
      <c r="D72" s="212">
        <v>-2.5</v>
      </c>
      <c r="E72" s="196">
        <v>126753</v>
      </c>
      <c r="F72" s="212">
        <v>-1.4</v>
      </c>
      <c r="G72" s="212">
        <v>46</v>
      </c>
      <c r="H72" s="196">
        <v>131932</v>
      </c>
      <c r="I72" s="212">
        <v>96.1</v>
      </c>
      <c r="J72" s="212">
        <v>32.9</v>
      </c>
      <c r="K72" s="221"/>
    </row>
    <row r="73" spans="1:11" ht="13.9" customHeight="1" x14ac:dyDescent="0.2">
      <c r="A73" s="157" t="s">
        <v>298</v>
      </c>
      <c r="B73" s="196">
        <v>101</v>
      </c>
      <c r="C73" s="196">
        <v>97</v>
      </c>
      <c r="D73" s="212">
        <v>-3</v>
      </c>
      <c r="E73" s="196">
        <v>1439</v>
      </c>
      <c r="F73" s="212">
        <v>-3.7</v>
      </c>
      <c r="G73" s="212">
        <v>30.6</v>
      </c>
      <c r="H73" s="196">
        <v>1510</v>
      </c>
      <c r="I73" s="212">
        <v>95.3</v>
      </c>
      <c r="J73" s="212">
        <v>21.9</v>
      </c>
    </row>
    <row r="74" spans="1:11" ht="13.9" customHeight="1" x14ac:dyDescent="0.2">
      <c r="A74" s="156" t="s">
        <v>299</v>
      </c>
      <c r="B74" s="196">
        <v>202</v>
      </c>
      <c r="C74" s="196">
        <v>198</v>
      </c>
      <c r="D74" s="212">
        <v>-5.3</v>
      </c>
      <c r="E74" s="196">
        <v>4736</v>
      </c>
      <c r="F74" s="212">
        <v>-6.1</v>
      </c>
      <c r="G74" s="212">
        <v>30.4</v>
      </c>
      <c r="H74" s="196">
        <v>4908</v>
      </c>
      <c r="I74" s="212">
        <v>96.5</v>
      </c>
      <c r="J74" s="212">
        <v>21.3</v>
      </c>
    </row>
    <row r="75" spans="1:11" ht="13.9" customHeight="1" x14ac:dyDescent="0.2">
      <c r="A75" s="156" t="s">
        <v>300</v>
      </c>
      <c r="B75" s="196">
        <v>1070</v>
      </c>
      <c r="C75" s="196">
        <v>1045</v>
      </c>
      <c r="D75" s="212">
        <v>-2.4</v>
      </c>
      <c r="E75" s="196">
        <v>56442</v>
      </c>
      <c r="F75" s="212">
        <v>-2.2999999999999998</v>
      </c>
      <c r="G75" s="212">
        <v>42.9</v>
      </c>
      <c r="H75" s="196">
        <v>58522</v>
      </c>
      <c r="I75" s="212">
        <v>96.4</v>
      </c>
      <c r="J75" s="212">
        <v>30.8</v>
      </c>
    </row>
    <row r="76" spans="1:11" ht="13.9" customHeight="1" x14ac:dyDescent="0.2">
      <c r="A76" s="156" t="s">
        <v>301</v>
      </c>
      <c r="B76" s="196">
        <v>284</v>
      </c>
      <c r="C76" s="196">
        <v>277</v>
      </c>
      <c r="D76" s="212">
        <v>-2.1</v>
      </c>
      <c r="E76" s="196">
        <v>38376</v>
      </c>
      <c r="F76" s="212">
        <v>-1.9</v>
      </c>
      <c r="G76" s="212">
        <v>50.5</v>
      </c>
      <c r="H76" s="196">
        <v>40685</v>
      </c>
      <c r="I76" s="212">
        <v>94.3</v>
      </c>
      <c r="J76" s="212">
        <v>38.5</v>
      </c>
    </row>
    <row r="77" spans="1:11" ht="13.9" customHeight="1" x14ac:dyDescent="0.2">
      <c r="A77" s="156" t="s">
        <v>302</v>
      </c>
      <c r="B77" s="196">
        <v>49</v>
      </c>
      <c r="C77" s="196">
        <v>49</v>
      </c>
      <c r="D77" s="212">
        <v>4.3</v>
      </c>
      <c r="E77" s="196">
        <v>15732</v>
      </c>
      <c r="F77" s="212">
        <v>2.1</v>
      </c>
      <c r="G77" s="212">
        <v>52.7</v>
      </c>
      <c r="H77" s="196">
        <v>16259</v>
      </c>
      <c r="I77" s="212">
        <v>96.8</v>
      </c>
      <c r="J77" s="212">
        <v>35.4</v>
      </c>
    </row>
    <row r="78" spans="1:11" s="22" customFormat="1" ht="13.9" customHeight="1" x14ac:dyDescent="0.2">
      <c r="A78" s="156" t="s">
        <v>303</v>
      </c>
      <c r="B78" s="196">
        <v>16</v>
      </c>
      <c r="C78" s="196">
        <v>16</v>
      </c>
      <c r="D78" s="212">
        <v>0</v>
      </c>
      <c r="E78" s="196">
        <v>10028</v>
      </c>
      <c r="F78" s="212">
        <v>3.7</v>
      </c>
      <c r="G78" s="212">
        <v>45.4</v>
      </c>
      <c r="H78" s="196">
        <v>10048</v>
      </c>
      <c r="I78" s="212">
        <v>99.8</v>
      </c>
      <c r="J78" s="212">
        <v>26.2</v>
      </c>
    </row>
    <row r="79" spans="1:11" ht="13.9" customHeight="1" x14ac:dyDescent="0.2">
      <c r="A79" s="156" t="s">
        <v>304</v>
      </c>
      <c r="B79" s="99" t="s">
        <v>155</v>
      </c>
      <c r="C79" s="99" t="s">
        <v>155</v>
      </c>
      <c r="D79" s="216" t="s">
        <v>155</v>
      </c>
      <c r="E79" s="99" t="s">
        <v>155</v>
      </c>
      <c r="F79" s="216" t="s">
        <v>155</v>
      </c>
      <c r="G79" s="216" t="s">
        <v>155</v>
      </c>
      <c r="H79" s="99" t="s">
        <v>155</v>
      </c>
      <c r="I79" s="216" t="s">
        <v>155</v>
      </c>
      <c r="J79" s="216" t="s">
        <v>140</v>
      </c>
    </row>
    <row r="80" spans="1:11" ht="25.15" customHeight="1" x14ac:dyDescent="0.2">
      <c r="A80" s="186" t="s">
        <v>207</v>
      </c>
      <c r="B80" s="196">
        <v>114</v>
      </c>
      <c r="C80" s="196">
        <v>113</v>
      </c>
      <c r="D80" s="212">
        <v>0</v>
      </c>
      <c r="E80" s="196">
        <v>65886</v>
      </c>
      <c r="F80" s="212">
        <v>-1.2</v>
      </c>
      <c r="G80" s="212">
        <v>64.400000000000006</v>
      </c>
      <c r="H80" s="196">
        <v>67712</v>
      </c>
      <c r="I80" s="212">
        <v>97.3</v>
      </c>
      <c r="J80" s="212">
        <v>46.5</v>
      </c>
      <c r="K80" s="221"/>
    </row>
    <row r="81" spans="1:11" ht="13.9" customHeight="1" x14ac:dyDescent="0.2">
      <c r="A81" s="157" t="s">
        <v>298</v>
      </c>
      <c r="B81" s="196">
        <v>4</v>
      </c>
      <c r="C81" s="196">
        <v>4</v>
      </c>
      <c r="D81" s="212">
        <v>0</v>
      </c>
      <c r="E81" s="196">
        <v>56</v>
      </c>
      <c r="F81" s="212">
        <v>9.8000000000000007</v>
      </c>
      <c r="G81" s="212">
        <v>27.9</v>
      </c>
      <c r="H81" s="196">
        <v>56</v>
      </c>
      <c r="I81" s="212">
        <v>100</v>
      </c>
      <c r="J81" s="212">
        <v>16.7</v>
      </c>
    </row>
    <row r="82" spans="1:11" ht="13.9" customHeight="1" x14ac:dyDescent="0.2">
      <c r="A82" s="156" t="s">
        <v>299</v>
      </c>
      <c r="B82" s="196">
        <v>5</v>
      </c>
      <c r="C82" s="196">
        <v>5</v>
      </c>
      <c r="D82" s="212">
        <v>0</v>
      </c>
      <c r="E82" s="196">
        <v>124</v>
      </c>
      <c r="F82" s="212">
        <v>7.8</v>
      </c>
      <c r="G82" s="212">
        <v>44.4</v>
      </c>
      <c r="H82" s="196">
        <v>124</v>
      </c>
      <c r="I82" s="212">
        <v>100</v>
      </c>
      <c r="J82" s="212">
        <v>19.8</v>
      </c>
    </row>
    <row r="83" spans="1:11" ht="13.9" customHeight="1" x14ac:dyDescent="0.2">
      <c r="A83" s="156" t="s">
        <v>300</v>
      </c>
      <c r="B83" s="196">
        <v>22</v>
      </c>
      <c r="C83" s="196">
        <v>22</v>
      </c>
      <c r="D83" s="212">
        <v>15.8</v>
      </c>
      <c r="E83" s="196">
        <v>1399</v>
      </c>
      <c r="F83" s="212">
        <v>16.2</v>
      </c>
      <c r="G83" s="212">
        <v>43.3</v>
      </c>
      <c r="H83" s="196">
        <v>1482</v>
      </c>
      <c r="I83" s="212">
        <v>94.4</v>
      </c>
      <c r="J83" s="212">
        <v>26.8</v>
      </c>
    </row>
    <row r="84" spans="1:11" ht="13.9" customHeight="1" x14ac:dyDescent="0.2">
      <c r="A84" s="156" t="s">
        <v>301</v>
      </c>
      <c r="B84" s="196">
        <v>31</v>
      </c>
      <c r="C84" s="196">
        <v>30</v>
      </c>
      <c r="D84" s="212">
        <v>-3.2</v>
      </c>
      <c r="E84" s="196">
        <v>4953</v>
      </c>
      <c r="F84" s="212">
        <v>1.8</v>
      </c>
      <c r="G84" s="212">
        <v>51</v>
      </c>
      <c r="H84" s="196">
        <v>5224</v>
      </c>
      <c r="I84" s="212">
        <v>94.8</v>
      </c>
      <c r="J84" s="212">
        <v>31.6</v>
      </c>
    </row>
    <row r="85" spans="1:11" ht="13.9" customHeight="1" x14ac:dyDescent="0.2">
      <c r="A85" s="156" t="s">
        <v>302</v>
      </c>
      <c r="B85" s="196">
        <v>12</v>
      </c>
      <c r="C85" s="196">
        <v>12</v>
      </c>
      <c r="D85" s="212">
        <v>-7.7</v>
      </c>
      <c r="E85" s="196">
        <v>3615</v>
      </c>
      <c r="F85" s="212">
        <v>-13.1</v>
      </c>
      <c r="G85" s="212">
        <v>57.5</v>
      </c>
      <c r="H85" s="196">
        <v>3856</v>
      </c>
      <c r="I85" s="212">
        <v>93.8</v>
      </c>
      <c r="J85" s="212">
        <v>35.9</v>
      </c>
    </row>
    <row r="86" spans="1:11" s="22" customFormat="1" ht="13.9" customHeight="1" x14ac:dyDescent="0.2">
      <c r="A86" s="156" t="s">
        <v>303</v>
      </c>
      <c r="B86" s="196">
        <v>18</v>
      </c>
      <c r="C86" s="196">
        <v>18</v>
      </c>
      <c r="D86" s="212">
        <v>-5.3</v>
      </c>
      <c r="E86" s="196">
        <v>12557</v>
      </c>
      <c r="F86" s="212">
        <v>-4.3</v>
      </c>
      <c r="G86" s="212">
        <v>65.099999999999994</v>
      </c>
      <c r="H86" s="196">
        <v>13222</v>
      </c>
      <c r="I86" s="212">
        <v>95</v>
      </c>
      <c r="J86" s="212">
        <v>43.7</v>
      </c>
    </row>
    <row r="87" spans="1:11" ht="13.9" customHeight="1" x14ac:dyDescent="0.2">
      <c r="A87" s="156" t="s">
        <v>304</v>
      </c>
      <c r="B87" s="196">
        <v>22</v>
      </c>
      <c r="C87" s="196">
        <v>22</v>
      </c>
      <c r="D87" s="212">
        <v>0</v>
      </c>
      <c r="E87" s="196">
        <v>43182</v>
      </c>
      <c r="F87" s="212">
        <v>0</v>
      </c>
      <c r="G87" s="212">
        <v>67.099999999999994</v>
      </c>
      <c r="H87" s="196">
        <v>43748</v>
      </c>
      <c r="I87" s="212">
        <v>98.7</v>
      </c>
      <c r="J87" s="212">
        <v>50.6</v>
      </c>
    </row>
    <row r="88" spans="1:11" s="22" customFormat="1" ht="25.15" customHeight="1" x14ac:dyDescent="0.2">
      <c r="A88" s="190" t="s">
        <v>305</v>
      </c>
      <c r="B88" s="196" t="s">
        <v>196</v>
      </c>
      <c r="C88" s="196" t="s">
        <v>196</v>
      </c>
      <c r="D88" s="212" t="s">
        <v>196</v>
      </c>
      <c r="E88" s="196" t="s">
        <v>196</v>
      </c>
      <c r="F88" s="212" t="s">
        <v>196</v>
      </c>
      <c r="G88" s="212" t="s">
        <v>196</v>
      </c>
      <c r="H88" s="196" t="s">
        <v>196</v>
      </c>
      <c r="I88" s="212" t="s">
        <v>196</v>
      </c>
      <c r="J88" s="212" t="s">
        <v>196</v>
      </c>
    </row>
    <row r="89" spans="1:11" ht="13.9" customHeight="1" x14ac:dyDescent="0.2">
      <c r="A89" s="191" t="s">
        <v>209</v>
      </c>
      <c r="B89" s="196">
        <v>10235</v>
      </c>
      <c r="C89" s="196">
        <v>10094</v>
      </c>
      <c r="D89" s="212">
        <v>0.6</v>
      </c>
      <c r="E89" s="196">
        <v>319167</v>
      </c>
      <c r="F89" s="212">
        <v>-0.4</v>
      </c>
      <c r="G89" s="212">
        <v>52.6</v>
      </c>
      <c r="H89" s="196">
        <v>336596</v>
      </c>
      <c r="I89" s="212">
        <v>94.8</v>
      </c>
      <c r="J89" s="212">
        <v>30.3</v>
      </c>
      <c r="K89" s="221"/>
    </row>
    <row r="90" spans="1:11" ht="13.9" customHeight="1" x14ac:dyDescent="0.2">
      <c r="A90" s="157" t="s">
        <v>298</v>
      </c>
      <c r="B90" s="196">
        <v>5601</v>
      </c>
      <c r="C90" s="196">
        <v>5511</v>
      </c>
      <c r="D90" s="212">
        <v>-0.2</v>
      </c>
      <c r="E90" s="196">
        <v>73428</v>
      </c>
      <c r="F90" s="212">
        <v>-0.7</v>
      </c>
      <c r="G90" s="212">
        <v>49.2</v>
      </c>
      <c r="H90" s="196">
        <v>76141</v>
      </c>
      <c r="I90" s="212">
        <v>96.4</v>
      </c>
      <c r="J90" s="212">
        <v>28.1</v>
      </c>
    </row>
    <row r="91" spans="1:11" ht="13.9" customHeight="1" x14ac:dyDescent="0.2">
      <c r="A91" s="156" t="s">
        <v>299</v>
      </c>
      <c r="B91" s="196">
        <v>2147</v>
      </c>
      <c r="C91" s="196">
        <v>2122</v>
      </c>
      <c r="D91" s="212">
        <v>4.2</v>
      </c>
      <c r="E91" s="196">
        <v>47839</v>
      </c>
      <c r="F91" s="212">
        <v>3.7</v>
      </c>
      <c r="G91" s="212">
        <v>51.5</v>
      </c>
      <c r="H91" s="196">
        <v>50236</v>
      </c>
      <c r="I91" s="212">
        <v>95.2</v>
      </c>
      <c r="J91" s="212">
        <v>29.8</v>
      </c>
    </row>
    <row r="92" spans="1:11" ht="13.9" customHeight="1" x14ac:dyDescent="0.2">
      <c r="A92" s="156" t="s">
        <v>300</v>
      </c>
      <c r="B92" s="196">
        <v>2086</v>
      </c>
      <c r="C92" s="196">
        <v>2065</v>
      </c>
      <c r="D92" s="212">
        <v>0</v>
      </c>
      <c r="E92" s="196">
        <v>91845</v>
      </c>
      <c r="F92" s="212">
        <v>-0.1</v>
      </c>
      <c r="G92" s="212">
        <v>54.2</v>
      </c>
      <c r="H92" s="196">
        <v>97259</v>
      </c>
      <c r="I92" s="212">
        <v>94.4</v>
      </c>
      <c r="J92" s="212">
        <v>31.3</v>
      </c>
    </row>
    <row r="93" spans="1:11" ht="13.9" customHeight="1" x14ac:dyDescent="0.2">
      <c r="A93" s="156" t="s">
        <v>301</v>
      </c>
      <c r="B93" s="196">
        <v>257</v>
      </c>
      <c r="C93" s="196">
        <v>254</v>
      </c>
      <c r="D93" s="212">
        <v>-0.8</v>
      </c>
      <c r="E93" s="196">
        <v>35125</v>
      </c>
      <c r="F93" s="212">
        <v>-1.7</v>
      </c>
      <c r="G93" s="212">
        <v>57.9</v>
      </c>
      <c r="H93" s="196">
        <v>37454</v>
      </c>
      <c r="I93" s="212">
        <v>93.8</v>
      </c>
      <c r="J93" s="212">
        <v>33</v>
      </c>
    </row>
    <row r="94" spans="1:11" ht="13.9" customHeight="1" x14ac:dyDescent="0.2">
      <c r="A94" s="156" t="s">
        <v>302</v>
      </c>
      <c r="B94" s="196">
        <v>90</v>
      </c>
      <c r="C94" s="196">
        <v>89</v>
      </c>
      <c r="D94" s="212">
        <v>-4.3</v>
      </c>
      <c r="E94" s="196">
        <v>27887</v>
      </c>
      <c r="F94" s="212">
        <v>-7.2</v>
      </c>
      <c r="G94" s="212">
        <v>52.6</v>
      </c>
      <c r="H94" s="196">
        <v>30701</v>
      </c>
      <c r="I94" s="212">
        <v>90.8</v>
      </c>
      <c r="J94" s="212">
        <v>29.6</v>
      </c>
    </row>
    <row r="95" spans="1:11" s="22" customFormat="1" ht="13.9" customHeight="1" x14ac:dyDescent="0.2">
      <c r="A95" s="156" t="s">
        <v>303</v>
      </c>
      <c r="B95" s="196">
        <v>43</v>
      </c>
      <c r="C95" s="196">
        <v>42</v>
      </c>
      <c r="D95" s="212">
        <v>-4.5</v>
      </c>
      <c r="E95" s="196">
        <v>28630</v>
      </c>
      <c r="F95" s="212">
        <v>1.4</v>
      </c>
      <c r="G95" s="212">
        <v>52.8</v>
      </c>
      <c r="H95" s="196">
        <v>30233</v>
      </c>
      <c r="I95" s="212">
        <v>94.7</v>
      </c>
      <c r="J95" s="212">
        <v>29.9</v>
      </c>
    </row>
    <row r="96" spans="1:11" ht="13.9" customHeight="1" x14ac:dyDescent="0.2">
      <c r="A96" s="156" t="s">
        <v>304</v>
      </c>
      <c r="B96" s="196">
        <v>11</v>
      </c>
      <c r="C96" s="196">
        <v>11</v>
      </c>
      <c r="D96" s="212">
        <v>-8.3000000000000007</v>
      </c>
      <c r="E96" s="196">
        <v>14413</v>
      </c>
      <c r="F96" s="212">
        <v>-0.4</v>
      </c>
      <c r="G96" s="212">
        <v>48.9</v>
      </c>
      <c r="H96" s="196">
        <v>14572</v>
      </c>
      <c r="I96" s="212">
        <v>98.9</v>
      </c>
      <c r="J96" s="212">
        <v>32.700000000000003</v>
      </c>
    </row>
    <row r="97" spans="1:11" ht="25.15" customHeight="1" x14ac:dyDescent="0.2">
      <c r="A97" s="186" t="s">
        <v>210</v>
      </c>
      <c r="B97" s="196">
        <v>1963</v>
      </c>
      <c r="C97" s="196">
        <v>1918</v>
      </c>
      <c r="D97" s="212">
        <v>-0.5</v>
      </c>
      <c r="E97" s="196">
        <v>164690</v>
      </c>
      <c r="F97" s="212">
        <v>-1.5</v>
      </c>
      <c r="G97" s="212">
        <v>50.6</v>
      </c>
      <c r="H97" s="196">
        <v>170211</v>
      </c>
      <c r="I97" s="212">
        <v>96.8</v>
      </c>
      <c r="J97" s="212">
        <v>36</v>
      </c>
      <c r="K97" s="221"/>
    </row>
    <row r="98" spans="1:11" ht="13.9" customHeight="1" x14ac:dyDescent="0.2">
      <c r="A98" s="157" t="s">
        <v>298</v>
      </c>
      <c r="B98" s="196">
        <v>147</v>
      </c>
      <c r="C98" s="196">
        <v>139</v>
      </c>
      <c r="D98" s="212">
        <v>3</v>
      </c>
      <c r="E98" s="196">
        <v>2078</v>
      </c>
      <c r="F98" s="212">
        <v>3.4</v>
      </c>
      <c r="G98" s="212">
        <v>21.9</v>
      </c>
      <c r="H98" s="196">
        <v>2231</v>
      </c>
      <c r="I98" s="212">
        <v>93.1</v>
      </c>
      <c r="J98" s="212">
        <v>14.5</v>
      </c>
    </row>
    <row r="99" spans="1:11" ht="13.9" customHeight="1" x14ac:dyDescent="0.2">
      <c r="A99" s="156" t="s">
        <v>299</v>
      </c>
      <c r="B99" s="196">
        <v>314</v>
      </c>
      <c r="C99" s="196">
        <v>302</v>
      </c>
      <c r="D99" s="212">
        <v>0.7</v>
      </c>
      <c r="E99" s="196">
        <v>7184</v>
      </c>
      <c r="F99" s="212">
        <v>0.4</v>
      </c>
      <c r="G99" s="212">
        <v>21.1</v>
      </c>
      <c r="H99" s="196">
        <v>7533</v>
      </c>
      <c r="I99" s="212">
        <v>95.4</v>
      </c>
      <c r="J99" s="212">
        <v>15.1</v>
      </c>
    </row>
    <row r="100" spans="1:11" ht="13.9" customHeight="1" x14ac:dyDescent="0.2">
      <c r="A100" s="156" t="s">
        <v>300</v>
      </c>
      <c r="B100" s="196">
        <v>894</v>
      </c>
      <c r="C100" s="196">
        <v>880</v>
      </c>
      <c r="D100" s="212">
        <v>-1.2</v>
      </c>
      <c r="E100" s="196">
        <v>44349</v>
      </c>
      <c r="F100" s="212">
        <v>-2.2000000000000002</v>
      </c>
      <c r="G100" s="212">
        <v>36.200000000000003</v>
      </c>
      <c r="H100" s="196">
        <v>45888</v>
      </c>
      <c r="I100" s="212">
        <v>96.6</v>
      </c>
      <c r="J100" s="212">
        <v>25.1</v>
      </c>
    </row>
    <row r="101" spans="1:11" ht="13.9" customHeight="1" x14ac:dyDescent="0.2">
      <c r="A101" s="156" t="s">
        <v>301</v>
      </c>
      <c r="B101" s="196">
        <v>517</v>
      </c>
      <c r="C101" s="196">
        <v>508</v>
      </c>
      <c r="D101" s="212">
        <v>-0.4</v>
      </c>
      <c r="E101" s="196">
        <v>73903</v>
      </c>
      <c r="F101" s="212">
        <v>-0.4</v>
      </c>
      <c r="G101" s="212">
        <v>53.8</v>
      </c>
      <c r="H101" s="196">
        <v>75979</v>
      </c>
      <c r="I101" s="212">
        <v>97.3</v>
      </c>
      <c r="J101" s="212">
        <v>38.200000000000003</v>
      </c>
    </row>
    <row r="102" spans="1:11" ht="13.9" customHeight="1" x14ac:dyDescent="0.2">
      <c r="A102" s="156" t="s">
        <v>302</v>
      </c>
      <c r="B102" s="196">
        <v>73</v>
      </c>
      <c r="C102" s="196">
        <v>71</v>
      </c>
      <c r="D102" s="212">
        <v>-2.7</v>
      </c>
      <c r="E102" s="196">
        <v>22319</v>
      </c>
      <c r="F102" s="212">
        <v>-5.4</v>
      </c>
      <c r="G102" s="212">
        <v>66.7</v>
      </c>
      <c r="H102" s="196">
        <v>23644</v>
      </c>
      <c r="I102" s="212">
        <v>94.4</v>
      </c>
      <c r="J102" s="212">
        <v>49.3</v>
      </c>
    </row>
    <row r="103" spans="1:11" s="22" customFormat="1" ht="13.9" customHeight="1" x14ac:dyDescent="0.2">
      <c r="A103" s="156" t="s">
        <v>303</v>
      </c>
      <c r="B103" s="196">
        <v>14</v>
      </c>
      <c r="C103" s="196">
        <v>14</v>
      </c>
      <c r="D103" s="212">
        <v>0</v>
      </c>
      <c r="E103" s="196">
        <v>9115</v>
      </c>
      <c r="F103" s="212">
        <v>-0.5</v>
      </c>
      <c r="G103" s="212">
        <v>75.599999999999994</v>
      </c>
      <c r="H103" s="196">
        <v>9194</v>
      </c>
      <c r="I103" s="212">
        <v>99.1</v>
      </c>
      <c r="J103" s="212">
        <v>56.8</v>
      </c>
    </row>
    <row r="104" spans="1:11" ht="13.9" customHeight="1" x14ac:dyDescent="0.2">
      <c r="A104" s="156" t="s">
        <v>304</v>
      </c>
      <c r="B104" s="196">
        <v>4</v>
      </c>
      <c r="C104" s="196">
        <v>4</v>
      </c>
      <c r="D104" s="212">
        <v>0</v>
      </c>
      <c r="E104" s="196">
        <v>5742</v>
      </c>
      <c r="F104" s="212">
        <v>0</v>
      </c>
      <c r="G104" s="212">
        <v>65.599999999999994</v>
      </c>
      <c r="H104" s="196">
        <v>5742</v>
      </c>
      <c r="I104" s="212">
        <v>100</v>
      </c>
      <c r="J104" s="212">
        <v>42.5</v>
      </c>
    </row>
    <row r="105" spans="1:11" ht="25.15" customHeight="1" x14ac:dyDescent="0.2">
      <c r="A105" s="185" t="s">
        <v>211</v>
      </c>
      <c r="B105" s="196">
        <v>2911</v>
      </c>
      <c r="C105" s="196">
        <v>2873</v>
      </c>
      <c r="D105" s="212">
        <v>0.8</v>
      </c>
      <c r="E105" s="196">
        <v>884804</v>
      </c>
      <c r="F105" s="212">
        <v>1.5</v>
      </c>
      <c r="G105" s="212">
        <v>25.3</v>
      </c>
      <c r="H105" s="196">
        <v>931228</v>
      </c>
      <c r="I105" s="212">
        <v>95</v>
      </c>
      <c r="J105" s="212">
        <v>12.5</v>
      </c>
    </row>
    <row r="106" spans="1:11" ht="13.9" customHeight="1" x14ac:dyDescent="0.2">
      <c r="A106" s="154" t="s">
        <v>300</v>
      </c>
      <c r="B106" s="196">
        <v>673</v>
      </c>
      <c r="C106" s="196">
        <v>656</v>
      </c>
      <c r="D106" s="212">
        <v>3</v>
      </c>
      <c r="E106" s="196">
        <v>40996</v>
      </c>
      <c r="F106" s="212">
        <v>3.8</v>
      </c>
      <c r="G106" s="212">
        <v>14.3</v>
      </c>
      <c r="H106" s="196">
        <v>42780</v>
      </c>
      <c r="I106" s="212">
        <v>95.8</v>
      </c>
      <c r="J106" s="212">
        <v>8.5</v>
      </c>
    </row>
    <row r="107" spans="1:11" ht="13.9" customHeight="1" x14ac:dyDescent="0.2">
      <c r="A107" s="154" t="s">
        <v>301</v>
      </c>
      <c r="B107" s="196">
        <v>1122</v>
      </c>
      <c r="C107" s="196">
        <v>1112</v>
      </c>
      <c r="D107" s="212">
        <v>0</v>
      </c>
      <c r="E107" s="196">
        <v>178732</v>
      </c>
      <c r="F107" s="212">
        <v>0.8</v>
      </c>
      <c r="G107" s="212">
        <v>18.899999999999999</v>
      </c>
      <c r="H107" s="196">
        <v>184516</v>
      </c>
      <c r="I107" s="212">
        <v>96.9</v>
      </c>
      <c r="J107" s="212">
        <v>10.3</v>
      </c>
    </row>
    <row r="108" spans="1:11" ht="13.9" customHeight="1" x14ac:dyDescent="0.2">
      <c r="A108" s="154" t="s">
        <v>302</v>
      </c>
      <c r="B108" s="196">
        <v>635</v>
      </c>
      <c r="C108" s="196">
        <v>629</v>
      </c>
      <c r="D108" s="212">
        <v>0.2</v>
      </c>
      <c r="E108" s="196">
        <v>215612</v>
      </c>
      <c r="F108" s="212">
        <v>1.1000000000000001</v>
      </c>
      <c r="G108" s="212">
        <v>22.9</v>
      </c>
      <c r="H108" s="196">
        <v>227328</v>
      </c>
      <c r="I108" s="212">
        <v>94.8</v>
      </c>
      <c r="J108" s="212">
        <v>11.5</v>
      </c>
    </row>
    <row r="109" spans="1:11" s="22" customFormat="1" ht="13.9" customHeight="1" x14ac:dyDescent="0.2">
      <c r="A109" s="154" t="s">
        <v>303</v>
      </c>
      <c r="B109" s="196">
        <v>329</v>
      </c>
      <c r="C109" s="196">
        <v>326</v>
      </c>
      <c r="D109" s="212">
        <v>1.6</v>
      </c>
      <c r="E109" s="196" t="s">
        <v>140</v>
      </c>
      <c r="F109" s="212" t="s">
        <v>140</v>
      </c>
      <c r="G109" s="212" t="s">
        <v>140</v>
      </c>
      <c r="H109" s="196" t="s">
        <v>140</v>
      </c>
      <c r="I109" s="212" t="s">
        <v>140</v>
      </c>
      <c r="J109" s="212" t="s">
        <v>140</v>
      </c>
    </row>
    <row r="110" spans="1:11" ht="13.9" customHeight="1" x14ac:dyDescent="0.2">
      <c r="A110" s="154" t="s">
        <v>304</v>
      </c>
      <c r="B110" s="196">
        <v>152</v>
      </c>
      <c r="C110" s="196">
        <v>150</v>
      </c>
      <c r="D110" s="212">
        <v>-0.7</v>
      </c>
      <c r="E110" s="196" t="s">
        <v>140</v>
      </c>
      <c r="F110" s="212" t="s">
        <v>140</v>
      </c>
      <c r="G110" s="212" t="s">
        <v>140</v>
      </c>
      <c r="H110" s="196" t="s">
        <v>140</v>
      </c>
      <c r="I110" s="212" t="s">
        <v>140</v>
      </c>
      <c r="J110" s="212" t="s">
        <v>140</v>
      </c>
    </row>
    <row r="111" spans="1:11" s="22" customFormat="1" ht="25.15" customHeight="1" x14ac:dyDescent="0.2">
      <c r="A111" s="189" t="s">
        <v>292</v>
      </c>
      <c r="B111" s="196" t="s">
        <v>196</v>
      </c>
      <c r="C111" s="196" t="s">
        <v>196</v>
      </c>
      <c r="D111" s="212" t="s">
        <v>196</v>
      </c>
      <c r="E111" s="196" t="s">
        <v>196</v>
      </c>
      <c r="F111" s="212" t="s">
        <v>196</v>
      </c>
      <c r="G111" s="212" t="s">
        <v>196</v>
      </c>
      <c r="H111" s="196" t="s">
        <v>196</v>
      </c>
      <c r="I111" s="212" t="s">
        <v>196</v>
      </c>
      <c r="J111" s="212" t="s">
        <v>196</v>
      </c>
    </row>
    <row r="112" spans="1:11" ht="13.9" customHeight="1" x14ac:dyDescent="0.2">
      <c r="A112" s="201" t="s">
        <v>213</v>
      </c>
      <c r="B112" s="196">
        <v>1799</v>
      </c>
      <c r="C112" s="196">
        <v>1768</v>
      </c>
      <c r="D112" s="212">
        <v>0.1</v>
      </c>
      <c r="E112" s="196">
        <v>235436</v>
      </c>
      <c r="F112" s="212">
        <v>0.7</v>
      </c>
      <c r="G112" s="212">
        <v>70.8</v>
      </c>
      <c r="H112" s="196">
        <v>241668</v>
      </c>
      <c r="I112" s="212">
        <v>97.4</v>
      </c>
      <c r="J112" s="212">
        <v>68.900000000000006</v>
      </c>
    </row>
    <row r="113" spans="1:11" ht="13.9" customHeight="1" x14ac:dyDescent="0.2">
      <c r="A113" s="155" t="s">
        <v>298</v>
      </c>
      <c r="B113" s="196">
        <v>43</v>
      </c>
      <c r="C113" s="196">
        <v>41</v>
      </c>
      <c r="D113" s="212">
        <v>-2.4</v>
      </c>
      <c r="E113" s="196">
        <v>609</v>
      </c>
      <c r="F113" s="212">
        <v>-3.5</v>
      </c>
      <c r="G113" s="212">
        <v>28</v>
      </c>
      <c r="H113" s="196">
        <v>649</v>
      </c>
      <c r="I113" s="212">
        <v>93.8</v>
      </c>
      <c r="J113" s="212">
        <v>26.4</v>
      </c>
    </row>
    <row r="114" spans="1:11" ht="13.9" customHeight="1" x14ac:dyDescent="0.2">
      <c r="A114" s="154" t="s">
        <v>299</v>
      </c>
      <c r="B114" s="196">
        <v>90</v>
      </c>
      <c r="C114" s="196">
        <v>87</v>
      </c>
      <c r="D114" s="212">
        <v>7.4</v>
      </c>
      <c r="E114" s="196">
        <v>2100</v>
      </c>
      <c r="F114" s="212">
        <v>6.7</v>
      </c>
      <c r="G114" s="212">
        <v>30</v>
      </c>
      <c r="H114" s="196">
        <v>2172</v>
      </c>
      <c r="I114" s="212">
        <v>96.7</v>
      </c>
      <c r="J114" s="212">
        <v>26.7</v>
      </c>
    </row>
    <row r="115" spans="1:11" ht="13.9" customHeight="1" x14ac:dyDescent="0.2">
      <c r="A115" s="154" t="s">
        <v>300</v>
      </c>
      <c r="B115" s="196">
        <v>725</v>
      </c>
      <c r="C115" s="196">
        <v>710</v>
      </c>
      <c r="D115" s="212">
        <v>-0.8</v>
      </c>
      <c r="E115" s="196">
        <v>43063</v>
      </c>
      <c r="F115" s="212">
        <v>-0.5</v>
      </c>
      <c r="G115" s="212">
        <v>49</v>
      </c>
      <c r="H115" s="196">
        <v>44437</v>
      </c>
      <c r="I115" s="212">
        <v>96.9</v>
      </c>
      <c r="J115" s="212">
        <v>45.3</v>
      </c>
    </row>
    <row r="116" spans="1:11" ht="13.9" customHeight="1" x14ac:dyDescent="0.2">
      <c r="A116" s="154" t="s">
        <v>301</v>
      </c>
      <c r="B116" s="196">
        <v>733</v>
      </c>
      <c r="C116" s="196">
        <v>722</v>
      </c>
      <c r="D116" s="212">
        <v>-0.4</v>
      </c>
      <c r="E116" s="196">
        <v>117311</v>
      </c>
      <c r="F116" s="212">
        <v>0.1</v>
      </c>
      <c r="G116" s="212">
        <v>75.3</v>
      </c>
      <c r="H116" s="196">
        <v>120258</v>
      </c>
      <c r="I116" s="212">
        <v>97.5</v>
      </c>
      <c r="J116" s="212">
        <v>73.400000000000006</v>
      </c>
    </row>
    <row r="117" spans="1:11" ht="13.9" customHeight="1" x14ac:dyDescent="0.2">
      <c r="A117" s="154" t="s">
        <v>302</v>
      </c>
      <c r="B117" s="196">
        <v>187</v>
      </c>
      <c r="C117" s="196">
        <v>187</v>
      </c>
      <c r="D117" s="212">
        <v>4.5</v>
      </c>
      <c r="E117" s="196">
        <v>57872</v>
      </c>
      <c r="F117" s="212">
        <v>3</v>
      </c>
      <c r="G117" s="212">
        <v>81.3</v>
      </c>
      <c r="H117" s="196">
        <v>59465</v>
      </c>
      <c r="I117" s="212">
        <v>97.3</v>
      </c>
      <c r="J117" s="212">
        <v>78.8</v>
      </c>
    </row>
    <row r="118" spans="1:11" s="22" customFormat="1" ht="13.9" customHeight="1" x14ac:dyDescent="0.2">
      <c r="A118" s="154" t="s">
        <v>303</v>
      </c>
      <c r="B118" s="196">
        <v>19</v>
      </c>
      <c r="C118" s="196">
        <v>19</v>
      </c>
      <c r="D118" s="212">
        <v>-13.6</v>
      </c>
      <c r="E118" s="196" t="s">
        <v>140</v>
      </c>
      <c r="F118" s="212" t="s">
        <v>140</v>
      </c>
      <c r="G118" s="212" t="s">
        <v>140</v>
      </c>
      <c r="H118" s="196" t="s">
        <v>140</v>
      </c>
      <c r="I118" s="212" t="s">
        <v>140</v>
      </c>
      <c r="J118" s="212" t="s">
        <v>140</v>
      </c>
    </row>
    <row r="119" spans="1:11" ht="13.9" customHeight="1" x14ac:dyDescent="0.2">
      <c r="A119" s="154" t="s">
        <v>304</v>
      </c>
      <c r="B119" s="196">
        <v>2</v>
      </c>
      <c r="C119" s="196">
        <v>2</v>
      </c>
      <c r="D119" s="212">
        <v>100</v>
      </c>
      <c r="E119" s="196" t="s">
        <v>140</v>
      </c>
      <c r="F119" s="212" t="s">
        <v>140</v>
      </c>
      <c r="G119" s="212" t="s">
        <v>140</v>
      </c>
      <c r="H119" s="196" t="s">
        <v>140</v>
      </c>
      <c r="I119" s="212" t="s">
        <v>140</v>
      </c>
      <c r="J119" s="212" t="s">
        <v>140</v>
      </c>
    </row>
    <row r="120" spans="1:11" s="22" customFormat="1" ht="25.15" customHeight="1" x14ac:dyDescent="0.2">
      <c r="A120" s="190" t="s">
        <v>306</v>
      </c>
      <c r="B120" s="196" t="s">
        <v>196</v>
      </c>
      <c r="C120" s="196" t="s">
        <v>196</v>
      </c>
      <c r="D120" s="212" t="s">
        <v>196</v>
      </c>
      <c r="E120" s="196" t="s">
        <v>196</v>
      </c>
      <c r="F120" s="212" t="s">
        <v>196</v>
      </c>
      <c r="G120" s="212" t="s">
        <v>196</v>
      </c>
      <c r="H120" s="196" t="s">
        <v>196</v>
      </c>
      <c r="I120" s="212" t="s">
        <v>196</v>
      </c>
      <c r="J120" s="212" t="s">
        <v>196</v>
      </c>
    </row>
    <row r="121" spans="1:11" ht="13.9" customHeight="1" x14ac:dyDescent="0.2">
      <c r="A121" s="191" t="s">
        <v>215</v>
      </c>
      <c r="B121" s="196">
        <v>903</v>
      </c>
      <c r="C121" s="196">
        <v>888</v>
      </c>
      <c r="D121" s="212">
        <v>-0.2</v>
      </c>
      <c r="E121" s="196">
        <v>156113</v>
      </c>
      <c r="F121" s="212">
        <v>0.3</v>
      </c>
      <c r="G121" s="212">
        <v>87.6</v>
      </c>
      <c r="H121" s="196">
        <v>159864</v>
      </c>
      <c r="I121" s="212">
        <v>97.7</v>
      </c>
      <c r="J121" s="212">
        <v>84</v>
      </c>
      <c r="K121" s="221"/>
    </row>
    <row r="122" spans="1:11" ht="13.9" customHeight="1" x14ac:dyDescent="0.2">
      <c r="A122" s="157" t="s">
        <v>298</v>
      </c>
      <c r="B122" s="196">
        <v>9</v>
      </c>
      <c r="C122" s="196">
        <v>9</v>
      </c>
      <c r="D122" s="212">
        <v>0</v>
      </c>
      <c r="E122" s="196">
        <v>130</v>
      </c>
      <c r="F122" s="212">
        <v>0</v>
      </c>
      <c r="G122" s="212">
        <v>60</v>
      </c>
      <c r="H122" s="196">
        <v>130</v>
      </c>
      <c r="I122" s="212">
        <v>100</v>
      </c>
      <c r="J122" s="212">
        <v>54.6</v>
      </c>
    </row>
    <row r="123" spans="1:11" ht="13.9" customHeight="1" x14ac:dyDescent="0.2">
      <c r="A123" s="156" t="s">
        <v>299</v>
      </c>
      <c r="B123" s="196">
        <v>17</v>
      </c>
      <c r="C123" s="196">
        <v>16</v>
      </c>
      <c r="D123" s="212">
        <v>-11.1</v>
      </c>
      <c r="E123" s="196">
        <v>373</v>
      </c>
      <c r="F123" s="212">
        <v>-11.2</v>
      </c>
      <c r="G123" s="212">
        <v>60.2</v>
      </c>
      <c r="H123" s="196">
        <v>399</v>
      </c>
      <c r="I123" s="212">
        <v>93.5</v>
      </c>
      <c r="J123" s="212">
        <v>56.6</v>
      </c>
    </row>
    <row r="124" spans="1:11" ht="13.9" customHeight="1" x14ac:dyDescent="0.2">
      <c r="A124" s="156" t="s">
        <v>300</v>
      </c>
      <c r="B124" s="196">
        <v>204</v>
      </c>
      <c r="C124" s="196">
        <v>196</v>
      </c>
      <c r="D124" s="212">
        <v>-3.9</v>
      </c>
      <c r="E124" s="196">
        <v>12357</v>
      </c>
      <c r="F124" s="212">
        <v>-3.9</v>
      </c>
      <c r="G124" s="212">
        <v>77</v>
      </c>
      <c r="H124" s="196">
        <v>12896</v>
      </c>
      <c r="I124" s="212">
        <v>95.8</v>
      </c>
      <c r="J124" s="212">
        <v>72.3</v>
      </c>
    </row>
    <row r="125" spans="1:11" ht="13.9" customHeight="1" x14ac:dyDescent="0.2">
      <c r="A125" s="156" t="s">
        <v>301</v>
      </c>
      <c r="B125" s="196">
        <v>498</v>
      </c>
      <c r="C125" s="196">
        <v>492</v>
      </c>
      <c r="D125" s="212">
        <v>0.2</v>
      </c>
      <c r="E125" s="196">
        <v>84730</v>
      </c>
      <c r="F125" s="212">
        <v>0.3</v>
      </c>
      <c r="G125" s="212">
        <v>88.3</v>
      </c>
      <c r="H125" s="196">
        <v>86451</v>
      </c>
      <c r="I125" s="212">
        <v>98</v>
      </c>
      <c r="J125" s="212">
        <v>85.4</v>
      </c>
    </row>
    <row r="126" spans="1:11" ht="13.9" customHeight="1" x14ac:dyDescent="0.2">
      <c r="A126" s="156" t="s">
        <v>302</v>
      </c>
      <c r="B126" s="196">
        <v>160</v>
      </c>
      <c r="C126" s="196">
        <v>160</v>
      </c>
      <c r="D126" s="212">
        <v>5.3</v>
      </c>
      <c r="E126" s="196">
        <v>48712</v>
      </c>
      <c r="F126" s="212">
        <v>2.6</v>
      </c>
      <c r="G126" s="212">
        <v>90.2</v>
      </c>
      <c r="H126" s="196">
        <v>50075</v>
      </c>
      <c r="I126" s="212">
        <v>97.3</v>
      </c>
      <c r="J126" s="212">
        <v>85.4</v>
      </c>
    </row>
    <row r="127" spans="1:11" s="22" customFormat="1" ht="13.9" customHeight="1" x14ac:dyDescent="0.2">
      <c r="A127" s="156" t="s">
        <v>303</v>
      </c>
      <c r="B127" s="196">
        <v>14</v>
      </c>
      <c r="C127" s="196">
        <v>14</v>
      </c>
      <c r="D127" s="212">
        <v>-6.7</v>
      </c>
      <c r="E127" s="196" t="s">
        <v>140</v>
      </c>
      <c r="F127" s="212" t="s">
        <v>140</v>
      </c>
      <c r="G127" s="212" t="s">
        <v>140</v>
      </c>
      <c r="H127" s="196" t="s">
        <v>140</v>
      </c>
      <c r="I127" s="212" t="s">
        <v>140</v>
      </c>
      <c r="J127" s="212" t="s">
        <v>140</v>
      </c>
    </row>
    <row r="128" spans="1:11" ht="13.9" customHeight="1" x14ac:dyDescent="0.2">
      <c r="A128" s="156" t="s">
        <v>304</v>
      </c>
      <c r="B128" s="196">
        <v>1</v>
      </c>
      <c r="C128" s="196">
        <v>1</v>
      </c>
      <c r="D128" s="212">
        <v>0</v>
      </c>
      <c r="E128" s="196" t="s">
        <v>140</v>
      </c>
      <c r="F128" s="212" t="s">
        <v>140</v>
      </c>
      <c r="G128" s="212" t="s">
        <v>140</v>
      </c>
      <c r="H128" s="196" t="s">
        <v>140</v>
      </c>
      <c r="I128" s="212" t="s">
        <v>140</v>
      </c>
      <c r="J128" s="212" t="s">
        <v>140</v>
      </c>
    </row>
    <row r="129" spans="1:11" ht="25.15" customHeight="1" x14ac:dyDescent="0.2">
      <c r="A129" s="186" t="s">
        <v>216</v>
      </c>
      <c r="B129" s="196">
        <v>896</v>
      </c>
      <c r="C129" s="196">
        <v>880</v>
      </c>
      <c r="D129" s="212">
        <v>0.5</v>
      </c>
      <c r="E129" s="196">
        <v>79323</v>
      </c>
      <c r="F129" s="212">
        <v>1.3</v>
      </c>
      <c r="G129" s="212">
        <v>37</v>
      </c>
      <c r="H129" s="196">
        <v>81804</v>
      </c>
      <c r="I129" s="212">
        <v>97</v>
      </c>
      <c r="J129" s="212">
        <v>38.299999999999997</v>
      </c>
      <c r="K129" s="221"/>
    </row>
    <row r="130" spans="1:11" ht="13.9" customHeight="1" x14ac:dyDescent="0.2">
      <c r="A130" s="157" t="s">
        <v>298</v>
      </c>
      <c r="B130" s="196">
        <v>34</v>
      </c>
      <c r="C130" s="196">
        <v>32</v>
      </c>
      <c r="D130" s="212">
        <v>-3</v>
      </c>
      <c r="E130" s="196">
        <v>479</v>
      </c>
      <c r="F130" s="212">
        <v>-4.4000000000000004</v>
      </c>
      <c r="G130" s="212">
        <v>19.3</v>
      </c>
      <c r="H130" s="196">
        <v>519</v>
      </c>
      <c r="I130" s="212">
        <v>92.3</v>
      </c>
      <c r="J130" s="212">
        <v>18.100000000000001</v>
      </c>
    </row>
    <row r="131" spans="1:11" ht="13.9" customHeight="1" x14ac:dyDescent="0.2">
      <c r="A131" s="156" t="s">
        <v>299</v>
      </c>
      <c r="B131" s="196">
        <v>73</v>
      </c>
      <c r="C131" s="196">
        <v>71</v>
      </c>
      <c r="D131" s="212">
        <v>12.7</v>
      </c>
      <c r="E131" s="196">
        <v>1727</v>
      </c>
      <c r="F131" s="212">
        <v>11.6</v>
      </c>
      <c r="G131" s="212">
        <v>23.5</v>
      </c>
      <c r="H131" s="196">
        <v>1773</v>
      </c>
      <c r="I131" s="212">
        <v>97.4</v>
      </c>
      <c r="J131" s="212">
        <v>20.399999999999999</v>
      </c>
    </row>
    <row r="132" spans="1:11" ht="13.9" customHeight="1" x14ac:dyDescent="0.2">
      <c r="A132" s="156" t="s">
        <v>300</v>
      </c>
      <c r="B132" s="196">
        <v>521</v>
      </c>
      <c r="C132" s="196">
        <v>514</v>
      </c>
      <c r="D132" s="212">
        <v>0.4</v>
      </c>
      <c r="E132" s="196">
        <v>30706</v>
      </c>
      <c r="F132" s="212">
        <v>0.9</v>
      </c>
      <c r="G132" s="212">
        <v>37.5</v>
      </c>
      <c r="H132" s="196">
        <v>31541</v>
      </c>
      <c r="I132" s="212">
        <v>97.4</v>
      </c>
      <c r="J132" s="212">
        <v>34.200000000000003</v>
      </c>
    </row>
    <row r="133" spans="1:11" ht="13.9" customHeight="1" x14ac:dyDescent="0.2">
      <c r="A133" s="156" t="s">
        <v>301</v>
      </c>
      <c r="B133" s="196">
        <v>235</v>
      </c>
      <c r="C133" s="196">
        <v>230</v>
      </c>
      <c r="D133" s="212">
        <v>-1.7</v>
      </c>
      <c r="E133" s="196">
        <v>32581</v>
      </c>
      <c r="F133" s="212">
        <v>-0.3</v>
      </c>
      <c r="G133" s="212">
        <v>40.799999999999997</v>
      </c>
      <c r="H133" s="196">
        <v>33807</v>
      </c>
      <c r="I133" s="212">
        <v>96.4</v>
      </c>
      <c r="J133" s="212">
        <v>41.9</v>
      </c>
    </row>
    <row r="134" spans="1:11" ht="13.9" customHeight="1" x14ac:dyDescent="0.2">
      <c r="A134" s="156" t="s">
        <v>302</v>
      </c>
      <c r="B134" s="196">
        <v>27</v>
      </c>
      <c r="C134" s="196">
        <v>27</v>
      </c>
      <c r="D134" s="212">
        <v>0</v>
      </c>
      <c r="E134" s="196">
        <v>9160</v>
      </c>
      <c r="F134" s="212">
        <v>5.2</v>
      </c>
      <c r="G134" s="212">
        <v>33.9</v>
      </c>
      <c r="H134" s="196">
        <v>9390</v>
      </c>
      <c r="I134" s="212">
        <v>97.6</v>
      </c>
      <c r="J134" s="212">
        <v>41.5</v>
      </c>
    </row>
    <row r="135" spans="1:11" s="22" customFormat="1" ht="13.9" customHeight="1" x14ac:dyDescent="0.2">
      <c r="A135" s="156" t="s">
        <v>303</v>
      </c>
      <c r="B135" s="196">
        <v>5</v>
      </c>
      <c r="C135" s="196">
        <v>5</v>
      </c>
      <c r="D135" s="212">
        <v>-28.6</v>
      </c>
      <c r="E135" s="99" t="s">
        <v>140</v>
      </c>
      <c r="F135" s="212" t="s">
        <v>140</v>
      </c>
      <c r="G135" s="216" t="s">
        <v>140</v>
      </c>
      <c r="H135" s="99" t="s">
        <v>140</v>
      </c>
      <c r="I135" s="216" t="s">
        <v>140</v>
      </c>
      <c r="J135" s="216" t="s">
        <v>140</v>
      </c>
    </row>
    <row r="136" spans="1:11" ht="13.9" customHeight="1" x14ac:dyDescent="0.2">
      <c r="A136" s="156" t="s">
        <v>304</v>
      </c>
      <c r="B136" s="99">
        <v>1</v>
      </c>
      <c r="C136" s="99">
        <v>1</v>
      </c>
      <c r="D136" s="216" t="s">
        <v>155</v>
      </c>
      <c r="E136" s="99" t="s">
        <v>140</v>
      </c>
      <c r="F136" s="216" t="s">
        <v>155</v>
      </c>
      <c r="G136" s="216" t="s">
        <v>140</v>
      </c>
      <c r="H136" s="99" t="s">
        <v>140</v>
      </c>
      <c r="I136" s="216" t="s">
        <v>140</v>
      </c>
      <c r="J136" s="216" t="s">
        <v>140</v>
      </c>
    </row>
    <row r="137" spans="1:11" ht="13.9" customHeight="1" x14ac:dyDescent="0.2">
      <c r="A137" s="218"/>
      <c r="B137" s="196"/>
      <c r="C137" s="196"/>
      <c r="D137" s="212"/>
      <c r="E137" s="196"/>
      <c r="F137" s="212"/>
      <c r="G137" s="212"/>
      <c r="H137" s="196"/>
      <c r="I137" s="212"/>
      <c r="J137" s="212"/>
    </row>
    <row r="138" spans="1:11" ht="13.15" customHeight="1" x14ac:dyDescent="0.2">
      <c r="A138" s="219" t="s">
        <v>351</v>
      </c>
      <c r="B138" s="220"/>
      <c r="C138" s="220"/>
      <c r="D138" s="182"/>
      <c r="E138" s="220"/>
      <c r="F138" s="182"/>
      <c r="G138" s="182"/>
      <c r="H138" s="220"/>
      <c r="I138" s="182"/>
      <c r="J138" s="182"/>
    </row>
    <row r="139" spans="1:11" x14ac:dyDescent="0.2">
      <c r="A139" s="219" t="s">
        <v>352</v>
      </c>
      <c r="B139" s="220"/>
      <c r="C139" s="220"/>
      <c r="D139" s="182"/>
      <c r="E139" s="220"/>
      <c r="F139" s="182"/>
      <c r="G139" s="182"/>
      <c r="H139" s="220"/>
      <c r="I139" s="182"/>
      <c r="J139" s="182"/>
    </row>
    <row r="140" spans="1:11" ht="12.75" customHeight="1" x14ac:dyDescent="0.2">
      <c r="A140" s="219" t="s">
        <v>353</v>
      </c>
      <c r="B140" s="220"/>
      <c r="C140" s="220"/>
      <c r="D140" s="182"/>
      <c r="E140" s="220"/>
      <c r="F140" s="182"/>
      <c r="G140" s="182"/>
      <c r="H140" s="220"/>
      <c r="I140" s="182"/>
      <c r="J140" s="182"/>
    </row>
    <row r="141" spans="1:11" ht="12.75" customHeight="1" x14ac:dyDescent="0.2">
      <c r="A141" s="219" t="s">
        <v>354</v>
      </c>
      <c r="B141" s="220"/>
      <c r="C141" s="220"/>
      <c r="D141" s="182"/>
      <c r="E141" s="220"/>
      <c r="F141" s="182"/>
      <c r="G141" s="182"/>
      <c r="H141" s="220"/>
      <c r="I141" s="182"/>
      <c r="J141" s="182"/>
    </row>
    <row r="145" spans="1:1" x14ac:dyDescent="0.2">
      <c r="A145" s="223"/>
    </row>
  </sheetData>
  <mergeCells count="19">
    <mergeCell ref="A1:J1"/>
    <mergeCell ref="A2:J2"/>
    <mergeCell ref="A3:J3"/>
    <mergeCell ref="A4:A14"/>
    <mergeCell ref="B4:I4"/>
    <mergeCell ref="B5:D6"/>
    <mergeCell ref="E5:I5"/>
    <mergeCell ref="J5:J13"/>
    <mergeCell ref="E6:I6"/>
    <mergeCell ref="B7:B13"/>
    <mergeCell ref="B14:C14"/>
    <mergeCell ref="F14:G14"/>
    <mergeCell ref="I14:J14"/>
    <mergeCell ref="C7:D7"/>
    <mergeCell ref="E7:E13"/>
    <mergeCell ref="F7:F13"/>
    <mergeCell ref="G7:G13"/>
    <mergeCell ref="H7:I7"/>
    <mergeCell ref="C8:C13"/>
  </mergeCells>
  <printOptions horizontalCentered="1"/>
  <pageMargins left="0.47244094488188981" right="0.47244094488188981" top="0.51181102362204722" bottom="0.51181102362204722" header="0.51181102362204722" footer="0.51181102362204722"/>
  <pageSetup scale="80" orientation="portrait" r:id="rId1"/>
  <headerFooter alignWithMargins="0"/>
  <rowBreaks count="2" manualBreakCount="2">
    <brk id="62" max="16383" man="1"/>
    <brk id="11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44"/>
  <sheetViews>
    <sheetView showGridLines="0" zoomScaleNormal="100" zoomScaleSheetLayoutView="100" workbookViewId="0">
      <pane ySplit="11" topLeftCell="A12" activePane="bottomLeft" state="frozen"/>
      <selection sqref="A1:F1"/>
      <selection pane="bottomLeft" sqref="A1:F1"/>
    </sheetView>
  </sheetViews>
  <sheetFormatPr baseColWidth="10" defaultColWidth="9.140625" defaultRowHeight="9.9499999999999993" customHeight="1" x14ac:dyDescent="0.2"/>
  <cols>
    <col min="1" max="1" width="36.140625" style="139" customWidth="1"/>
    <col min="2" max="6" width="13.85546875" style="139" customWidth="1"/>
    <col min="7" max="16384" width="9.140625" style="139"/>
  </cols>
  <sheetData>
    <row r="1" spans="1:6" ht="14.1" customHeight="1" x14ac:dyDescent="0.2">
      <c r="A1" s="481" t="s">
        <v>357</v>
      </c>
      <c r="B1" s="481"/>
      <c r="C1" s="481"/>
      <c r="D1" s="481"/>
      <c r="E1" s="481"/>
      <c r="F1" s="481"/>
    </row>
    <row r="2" spans="1:6" ht="14.1" customHeight="1" x14ac:dyDescent="0.2">
      <c r="A2" s="482" t="s">
        <v>358</v>
      </c>
      <c r="B2" s="482"/>
      <c r="C2" s="482"/>
      <c r="D2" s="482"/>
      <c r="E2" s="482"/>
      <c r="F2" s="482"/>
    </row>
    <row r="3" spans="1:6" ht="10.15" customHeight="1" x14ac:dyDescent="0.2">
      <c r="A3" s="140"/>
      <c r="B3" s="140"/>
      <c r="C3" s="140"/>
      <c r="D3" s="140"/>
      <c r="E3" s="140"/>
      <c r="F3" s="140"/>
    </row>
    <row r="4" spans="1:6" s="141" customFormat="1" ht="13.15" customHeight="1" x14ac:dyDescent="0.2">
      <c r="A4" s="483" t="s">
        <v>359</v>
      </c>
      <c r="B4" s="486" t="s">
        <v>7</v>
      </c>
      <c r="C4" s="487"/>
      <c r="D4" s="487"/>
      <c r="E4" s="487"/>
      <c r="F4" s="487"/>
    </row>
    <row r="5" spans="1:6" s="141" customFormat="1" ht="13.15" customHeight="1" x14ac:dyDescent="0.2">
      <c r="A5" s="484"/>
      <c r="B5" s="488" t="s">
        <v>99</v>
      </c>
      <c r="C5" s="489"/>
      <c r="D5" s="489" t="s">
        <v>100</v>
      </c>
      <c r="E5" s="489"/>
      <c r="F5" s="490" t="s">
        <v>194</v>
      </c>
    </row>
    <row r="6" spans="1:6" s="141" customFormat="1" ht="13.15" customHeight="1" x14ac:dyDescent="0.2">
      <c r="A6" s="484"/>
      <c r="B6" s="492" t="s">
        <v>165</v>
      </c>
      <c r="C6" s="479" t="s">
        <v>195</v>
      </c>
      <c r="D6" s="479" t="s">
        <v>165</v>
      </c>
      <c r="E6" s="479" t="s">
        <v>195</v>
      </c>
      <c r="F6" s="491"/>
    </row>
    <row r="7" spans="1:6" s="141" customFormat="1" ht="13.15" customHeight="1" x14ac:dyDescent="0.2">
      <c r="A7" s="484"/>
      <c r="B7" s="493"/>
      <c r="C7" s="480"/>
      <c r="D7" s="480"/>
      <c r="E7" s="480"/>
      <c r="F7" s="491"/>
    </row>
    <row r="8" spans="1:6" s="141" customFormat="1" ht="13.15" customHeight="1" x14ac:dyDescent="0.2">
      <c r="A8" s="484"/>
      <c r="B8" s="493"/>
      <c r="C8" s="480"/>
      <c r="D8" s="480"/>
      <c r="E8" s="480"/>
      <c r="F8" s="491"/>
    </row>
    <row r="9" spans="1:6" s="141" customFormat="1" ht="13.15" customHeight="1" x14ac:dyDescent="0.2">
      <c r="A9" s="484"/>
      <c r="B9" s="493"/>
      <c r="C9" s="480"/>
      <c r="D9" s="480"/>
      <c r="E9" s="480"/>
      <c r="F9" s="491"/>
    </row>
    <row r="10" spans="1:6" s="141" customFormat="1" ht="13.15" customHeight="1" x14ac:dyDescent="0.2">
      <c r="A10" s="484"/>
      <c r="B10" s="493"/>
      <c r="C10" s="480"/>
      <c r="D10" s="480"/>
      <c r="E10" s="480"/>
      <c r="F10" s="491"/>
    </row>
    <row r="11" spans="1:6" s="141" customFormat="1" ht="13.15" customHeight="1" x14ac:dyDescent="0.2">
      <c r="A11" s="485"/>
      <c r="B11" s="143" t="s">
        <v>106</v>
      </c>
      <c r="C11" s="144" t="s">
        <v>175</v>
      </c>
      <c r="D11" s="144" t="s">
        <v>106</v>
      </c>
      <c r="E11" s="144" t="s">
        <v>175</v>
      </c>
      <c r="F11" s="145" t="s">
        <v>176</v>
      </c>
    </row>
    <row r="12" spans="1:6" s="141" customFormat="1" ht="18" customHeight="1" x14ac:dyDescent="0.2">
      <c r="A12" s="181" t="s">
        <v>197</v>
      </c>
      <c r="B12" s="224">
        <v>166787185</v>
      </c>
      <c r="C12" s="225">
        <v>3.7</v>
      </c>
      <c r="D12" s="224">
        <v>436232801</v>
      </c>
      <c r="E12" s="225">
        <v>2.9</v>
      </c>
      <c r="F12" s="226">
        <v>2.6</v>
      </c>
    </row>
    <row r="13" spans="1:6" s="141" customFormat="1" ht="16.149999999999999" customHeight="1" x14ac:dyDescent="0.2">
      <c r="A13" s="155" t="s">
        <v>118</v>
      </c>
      <c r="B13" s="224">
        <v>131817155</v>
      </c>
      <c r="C13" s="225">
        <v>3.2</v>
      </c>
      <c r="D13" s="224">
        <v>356560389</v>
      </c>
      <c r="E13" s="225">
        <v>2.2999999999999998</v>
      </c>
      <c r="F13" s="226">
        <v>2.7</v>
      </c>
    </row>
    <row r="14" spans="1:6" s="141" customFormat="1" ht="12" customHeight="1" x14ac:dyDescent="0.2">
      <c r="A14" s="155" t="s">
        <v>198</v>
      </c>
      <c r="B14" s="227">
        <v>34970030</v>
      </c>
      <c r="C14" s="225">
        <v>6</v>
      </c>
      <c r="D14" s="227">
        <v>79672412</v>
      </c>
      <c r="E14" s="225">
        <v>5.4</v>
      </c>
      <c r="F14" s="226">
        <v>2.2999999999999998</v>
      </c>
    </row>
    <row r="15" spans="1:6" s="141" customFormat="1" ht="12" customHeight="1" x14ac:dyDescent="0.2">
      <c r="A15" s="157" t="s">
        <v>229</v>
      </c>
      <c r="B15" s="227">
        <v>25639577</v>
      </c>
      <c r="C15" s="225">
        <v>4.0999999999999996</v>
      </c>
      <c r="D15" s="227">
        <v>58444902</v>
      </c>
      <c r="E15" s="225">
        <v>3.7</v>
      </c>
      <c r="F15" s="226">
        <v>2.2999999999999998</v>
      </c>
    </row>
    <row r="16" spans="1:6" s="141" customFormat="1" ht="12" customHeight="1" x14ac:dyDescent="0.2">
      <c r="A16" s="162" t="s">
        <v>230</v>
      </c>
      <c r="B16" s="227">
        <v>1354616</v>
      </c>
      <c r="C16" s="225">
        <v>3.3</v>
      </c>
      <c r="D16" s="227">
        <v>3037098</v>
      </c>
      <c r="E16" s="225">
        <v>2.4</v>
      </c>
      <c r="F16" s="226">
        <v>2.2000000000000002</v>
      </c>
    </row>
    <row r="17" spans="1:6" s="141" customFormat="1" ht="12" customHeight="1" x14ac:dyDescent="0.2">
      <c r="A17" s="162" t="s">
        <v>231</v>
      </c>
      <c r="B17" s="228">
        <v>93647</v>
      </c>
      <c r="C17" s="225">
        <v>6.5</v>
      </c>
      <c r="D17" s="227">
        <v>279139</v>
      </c>
      <c r="E17" s="225">
        <v>1.3</v>
      </c>
      <c r="F17" s="226">
        <v>3</v>
      </c>
    </row>
    <row r="18" spans="1:6" s="141" customFormat="1" ht="12" customHeight="1" x14ac:dyDescent="0.2">
      <c r="A18" s="162" t="s">
        <v>232</v>
      </c>
      <c r="B18" s="227">
        <v>1553171</v>
      </c>
      <c r="C18" s="225">
        <v>6</v>
      </c>
      <c r="D18" s="227">
        <v>3290463</v>
      </c>
      <c r="E18" s="225">
        <v>5</v>
      </c>
      <c r="F18" s="226">
        <v>2.1</v>
      </c>
    </row>
    <row r="19" spans="1:6" s="141" customFormat="1" ht="12" customHeight="1" x14ac:dyDescent="0.2">
      <c r="A19" s="162" t="s">
        <v>233</v>
      </c>
      <c r="B19" s="228">
        <v>50323</v>
      </c>
      <c r="C19" s="225">
        <v>-2.1</v>
      </c>
      <c r="D19" s="228">
        <v>98422</v>
      </c>
      <c r="E19" s="225">
        <v>0.2</v>
      </c>
      <c r="F19" s="226">
        <v>2</v>
      </c>
    </row>
    <row r="20" spans="1:6" s="141" customFormat="1" ht="12" customHeight="1" x14ac:dyDescent="0.2">
      <c r="A20" s="162" t="s">
        <v>234</v>
      </c>
      <c r="B20" s="227">
        <v>292983</v>
      </c>
      <c r="C20" s="225">
        <v>-2</v>
      </c>
      <c r="D20" s="227">
        <v>640292</v>
      </c>
      <c r="E20" s="225">
        <v>-0.8</v>
      </c>
      <c r="F20" s="226">
        <v>2.2000000000000002</v>
      </c>
    </row>
    <row r="21" spans="1:6" s="141" customFormat="1" ht="12" customHeight="1" x14ac:dyDescent="0.2">
      <c r="A21" s="162" t="s">
        <v>235</v>
      </c>
      <c r="B21" s="227">
        <v>1639539</v>
      </c>
      <c r="C21" s="225">
        <v>1.3</v>
      </c>
      <c r="D21" s="227">
        <v>3259161</v>
      </c>
      <c r="E21" s="225">
        <v>1.3</v>
      </c>
      <c r="F21" s="226">
        <v>2</v>
      </c>
    </row>
    <row r="22" spans="1:6" s="141" customFormat="1" ht="12" customHeight="1" x14ac:dyDescent="0.2">
      <c r="A22" s="162" t="s">
        <v>236</v>
      </c>
      <c r="B22" s="227">
        <v>136813</v>
      </c>
      <c r="C22" s="225">
        <v>1.5</v>
      </c>
      <c r="D22" s="227">
        <v>371381</v>
      </c>
      <c r="E22" s="225">
        <v>0.1</v>
      </c>
      <c r="F22" s="226">
        <v>2.7</v>
      </c>
    </row>
    <row r="23" spans="1:6" s="141" customFormat="1" ht="12" customHeight="1" x14ac:dyDescent="0.2">
      <c r="A23" s="162" t="s">
        <v>237</v>
      </c>
      <c r="B23" s="227">
        <v>190133</v>
      </c>
      <c r="C23" s="225">
        <v>11.6</v>
      </c>
      <c r="D23" s="227">
        <v>435494</v>
      </c>
      <c r="E23" s="225">
        <v>13</v>
      </c>
      <c r="F23" s="226">
        <v>2.2999999999999998</v>
      </c>
    </row>
    <row r="24" spans="1:6" s="141" customFormat="1" ht="12" customHeight="1" x14ac:dyDescent="0.2">
      <c r="A24" s="162" t="s">
        <v>238</v>
      </c>
      <c r="B24" s="228">
        <v>35767</v>
      </c>
      <c r="C24" s="225">
        <v>9.8000000000000007</v>
      </c>
      <c r="D24" s="228">
        <v>92624</v>
      </c>
      <c r="E24" s="225">
        <v>13.5</v>
      </c>
      <c r="F24" s="226">
        <v>2.6</v>
      </c>
    </row>
    <row r="25" spans="1:6" s="141" customFormat="1" ht="12" customHeight="1" x14ac:dyDescent="0.2">
      <c r="A25" s="162" t="s">
        <v>239</v>
      </c>
      <c r="B25" s="227">
        <v>1714833</v>
      </c>
      <c r="C25" s="225">
        <v>4.4000000000000004</v>
      </c>
      <c r="D25" s="227">
        <v>3786041</v>
      </c>
      <c r="E25" s="225">
        <v>3.5</v>
      </c>
      <c r="F25" s="226">
        <v>2.2000000000000002</v>
      </c>
    </row>
    <row r="26" spans="1:6" s="141" customFormat="1" ht="12" customHeight="1" x14ac:dyDescent="0.2">
      <c r="A26" s="162" t="s">
        <v>240</v>
      </c>
      <c r="B26" s="228">
        <v>90381</v>
      </c>
      <c r="C26" s="225">
        <v>26</v>
      </c>
      <c r="D26" s="227">
        <v>287348</v>
      </c>
      <c r="E26" s="225">
        <v>46.5</v>
      </c>
      <c r="F26" s="226">
        <v>3.2</v>
      </c>
    </row>
    <row r="27" spans="1:6" s="141" customFormat="1" ht="12" customHeight="1" x14ac:dyDescent="0.2">
      <c r="A27" s="162" t="s">
        <v>241</v>
      </c>
      <c r="B27" s="228">
        <v>67041</v>
      </c>
      <c r="C27" s="225">
        <v>8.6</v>
      </c>
      <c r="D27" s="227">
        <v>141471</v>
      </c>
      <c r="E27" s="225">
        <v>10.4</v>
      </c>
      <c r="F27" s="226">
        <v>2.1</v>
      </c>
    </row>
    <row r="28" spans="1:6" s="141" customFormat="1" ht="12" customHeight="1" x14ac:dyDescent="0.2">
      <c r="A28" s="162" t="s">
        <v>242</v>
      </c>
      <c r="B28" s="228">
        <v>90586</v>
      </c>
      <c r="C28" s="225">
        <v>4.5</v>
      </c>
      <c r="D28" s="227">
        <v>182834</v>
      </c>
      <c r="E28" s="225">
        <v>6.7</v>
      </c>
      <c r="F28" s="226">
        <v>2</v>
      </c>
    </row>
    <row r="29" spans="1:6" s="141" customFormat="1" ht="12" customHeight="1" x14ac:dyDescent="0.2">
      <c r="A29" s="162" t="s">
        <v>243</v>
      </c>
      <c r="B29" s="227">
        <v>266099</v>
      </c>
      <c r="C29" s="225">
        <v>4</v>
      </c>
      <c r="D29" s="227">
        <v>598421</v>
      </c>
      <c r="E29" s="225">
        <v>2.7</v>
      </c>
      <c r="F29" s="226">
        <v>2.2000000000000002</v>
      </c>
    </row>
    <row r="30" spans="1:6" s="141" customFormat="1" ht="12" customHeight="1" x14ac:dyDescent="0.2">
      <c r="A30" s="162" t="s">
        <v>244</v>
      </c>
      <c r="B30" s="228">
        <v>19862</v>
      </c>
      <c r="C30" s="225">
        <v>10.3</v>
      </c>
      <c r="D30" s="228">
        <v>55880</v>
      </c>
      <c r="E30" s="225">
        <v>13.5</v>
      </c>
      <c r="F30" s="226">
        <v>2.8</v>
      </c>
    </row>
    <row r="31" spans="1:6" s="141" customFormat="1" ht="12" customHeight="1" x14ac:dyDescent="0.2">
      <c r="A31" s="162" t="s">
        <v>245</v>
      </c>
      <c r="B31" s="227">
        <v>4325584</v>
      </c>
      <c r="C31" s="225">
        <v>2.1</v>
      </c>
      <c r="D31" s="227">
        <v>11172708</v>
      </c>
      <c r="E31" s="225">
        <v>1.6</v>
      </c>
      <c r="F31" s="226">
        <v>2.6</v>
      </c>
    </row>
    <row r="32" spans="1:6" s="141" customFormat="1" ht="12" customHeight="1" x14ac:dyDescent="0.2">
      <c r="A32" s="162" t="s">
        <v>246</v>
      </c>
      <c r="B32" s="227">
        <v>424239</v>
      </c>
      <c r="C32" s="225">
        <v>-0.9</v>
      </c>
      <c r="D32" s="227">
        <v>877223</v>
      </c>
      <c r="E32" s="225">
        <v>-1.2</v>
      </c>
      <c r="F32" s="226">
        <v>2.1</v>
      </c>
    </row>
    <row r="33" spans="1:6" s="141" customFormat="1" ht="12" customHeight="1" x14ac:dyDescent="0.2">
      <c r="A33" s="162" t="s">
        <v>247</v>
      </c>
      <c r="B33" s="227">
        <v>1781579</v>
      </c>
      <c r="C33" s="225">
        <v>3.3</v>
      </c>
      <c r="D33" s="227">
        <v>3663281</v>
      </c>
      <c r="E33" s="225">
        <v>2.9</v>
      </c>
      <c r="F33" s="226">
        <v>2.1</v>
      </c>
    </row>
    <row r="34" spans="1:6" s="141" customFormat="1" ht="12" customHeight="1" x14ac:dyDescent="0.2">
      <c r="A34" s="162" t="s">
        <v>248</v>
      </c>
      <c r="B34" s="227">
        <v>930133</v>
      </c>
      <c r="C34" s="225">
        <v>3.9</v>
      </c>
      <c r="D34" s="227">
        <v>2503335</v>
      </c>
      <c r="E34" s="225">
        <v>2.2000000000000002</v>
      </c>
      <c r="F34" s="226">
        <v>2.7</v>
      </c>
    </row>
    <row r="35" spans="1:6" s="141" customFormat="1" ht="12" customHeight="1" x14ac:dyDescent="0.2">
      <c r="A35" s="162" t="s">
        <v>249</v>
      </c>
      <c r="B35" s="227">
        <v>144875</v>
      </c>
      <c r="C35" s="225">
        <v>10.8</v>
      </c>
      <c r="D35" s="227">
        <v>380046</v>
      </c>
      <c r="E35" s="225">
        <v>12.6</v>
      </c>
      <c r="F35" s="226">
        <v>2.6</v>
      </c>
    </row>
    <row r="36" spans="1:6" s="141" customFormat="1" ht="12" customHeight="1" x14ac:dyDescent="0.2">
      <c r="A36" s="162" t="s">
        <v>250</v>
      </c>
      <c r="B36" s="227">
        <v>252197</v>
      </c>
      <c r="C36" s="225">
        <v>7.5</v>
      </c>
      <c r="D36" s="227">
        <v>801705</v>
      </c>
      <c r="E36" s="225">
        <v>10.1</v>
      </c>
      <c r="F36" s="226">
        <v>3.2</v>
      </c>
    </row>
    <row r="37" spans="1:6" s="141" customFormat="1" ht="12" customHeight="1" x14ac:dyDescent="0.2">
      <c r="A37" s="162" t="s">
        <v>251</v>
      </c>
      <c r="B37" s="227">
        <v>676586</v>
      </c>
      <c r="C37" s="225">
        <v>-28.9</v>
      </c>
      <c r="D37" s="227">
        <v>1691709</v>
      </c>
      <c r="E37" s="225">
        <v>-29.4</v>
      </c>
      <c r="F37" s="226">
        <v>2.5</v>
      </c>
    </row>
    <row r="38" spans="1:6" s="141" customFormat="1" ht="12" customHeight="1" x14ac:dyDescent="0.2">
      <c r="A38" s="162" t="s">
        <v>252</v>
      </c>
      <c r="B38" s="227">
        <v>965664</v>
      </c>
      <c r="C38" s="225">
        <v>4.8</v>
      </c>
      <c r="D38" s="227">
        <v>1790542</v>
      </c>
      <c r="E38" s="225">
        <v>3.7</v>
      </c>
      <c r="F38" s="226">
        <v>1.9</v>
      </c>
    </row>
    <row r="39" spans="1:6" s="141" customFormat="1" ht="12" customHeight="1" x14ac:dyDescent="0.2">
      <c r="A39" s="162" t="s">
        <v>253</v>
      </c>
      <c r="B39" s="227">
        <v>3026774</v>
      </c>
      <c r="C39" s="225">
        <v>8.9</v>
      </c>
      <c r="D39" s="227">
        <v>6354186</v>
      </c>
      <c r="E39" s="225">
        <v>8.4</v>
      </c>
      <c r="F39" s="226">
        <v>2.1</v>
      </c>
    </row>
    <row r="40" spans="1:6" s="141" customFormat="1" ht="12" customHeight="1" x14ac:dyDescent="0.2">
      <c r="A40" s="162" t="s">
        <v>254</v>
      </c>
      <c r="B40" s="227">
        <v>123220</v>
      </c>
      <c r="C40" s="225">
        <v>10.9</v>
      </c>
      <c r="D40" s="227">
        <v>380749</v>
      </c>
      <c r="E40" s="225">
        <v>13.1</v>
      </c>
      <c r="F40" s="226">
        <v>3.1</v>
      </c>
    </row>
    <row r="41" spans="1:6" s="141" customFormat="1" ht="12" customHeight="1" x14ac:dyDescent="0.2">
      <c r="A41" s="162" t="s">
        <v>255</v>
      </c>
      <c r="B41" s="228">
        <v>91117</v>
      </c>
      <c r="C41" s="225">
        <v>5</v>
      </c>
      <c r="D41" s="227">
        <v>279492</v>
      </c>
      <c r="E41" s="225">
        <v>9.3000000000000007</v>
      </c>
      <c r="F41" s="226">
        <v>3.1</v>
      </c>
    </row>
    <row r="42" spans="1:6" s="141" customFormat="1" ht="12" customHeight="1" x14ac:dyDescent="0.2">
      <c r="A42" s="162" t="s">
        <v>256</v>
      </c>
      <c r="B42" s="227">
        <v>1149012</v>
      </c>
      <c r="C42" s="225">
        <v>24.6</v>
      </c>
      <c r="D42" s="227">
        <v>2651837</v>
      </c>
      <c r="E42" s="225">
        <v>24.2</v>
      </c>
      <c r="F42" s="226">
        <v>2.2999999999999998</v>
      </c>
    </row>
    <row r="43" spans="1:6" s="141" customFormat="1" ht="12" customHeight="1" x14ac:dyDescent="0.2">
      <c r="A43" s="162" t="s">
        <v>257</v>
      </c>
      <c r="B43" s="227">
        <v>488407</v>
      </c>
      <c r="C43" s="225">
        <v>9.1</v>
      </c>
      <c r="D43" s="227">
        <v>1079771</v>
      </c>
      <c r="E43" s="225">
        <v>10.4</v>
      </c>
      <c r="F43" s="226">
        <v>2.2000000000000002</v>
      </c>
    </row>
    <row r="44" spans="1:6" s="141" customFormat="1" ht="12" customHeight="1" x14ac:dyDescent="0.2">
      <c r="A44" s="162" t="s">
        <v>258</v>
      </c>
      <c r="B44" s="227">
        <v>307572</v>
      </c>
      <c r="C44" s="225">
        <v>11.8</v>
      </c>
      <c r="D44" s="227">
        <v>724235</v>
      </c>
      <c r="E44" s="225">
        <v>13.5</v>
      </c>
      <c r="F44" s="226">
        <v>2.4</v>
      </c>
    </row>
    <row r="45" spans="1:6" s="141" customFormat="1" ht="12" customHeight="1" x14ac:dyDescent="0.2">
      <c r="A45" s="162" t="s">
        <v>259</v>
      </c>
      <c r="B45" s="227">
        <v>118358</v>
      </c>
      <c r="C45" s="225">
        <v>-2.6</v>
      </c>
      <c r="D45" s="227">
        <v>286679</v>
      </c>
      <c r="E45" s="225">
        <v>-4.3</v>
      </c>
      <c r="F45" s="226">
        <v>2.4</v>
      </c>
    </row>
    <row r="46" spans="1:6" s="141" customFormat="1" ht="12" customHeight="1" x14ac:dyDescent="0.2">
      <c r="A46" s="162" t="s">
        <v>260</v>
      </c>
      <c r="B46" s="227">
        <v>267189</v>
      </c>
      <c r="C46" s="225">
        <v>4.5</v>
      </c>
      <c r="D46" s="227">
        <v>706936</v>
      </c>
      <c r="E46" s="225">
        <v>1.6</v>
      </c>
      <c r="F46" s="226">
        <v>2.6</v>
      </c>
    </row>
    <row r="47" spans="1:6" s="141" customFormat="1" ht="12" customHeight="1" x14ac:dyDescent="0.2">
      <c r="A47" s="162" t="s">
        <v>261</v>
      </c>
      <c r="B47" s="227">
        <v>2559678</v>
      </c>
      <c r="C47" s="225">
        <v>6</v>
      </c>
      <c r="D47" s="227">
        <v>5541744</v>
      </c>
      <c r="E47" s="225">
        <v>7.4</v>
      </c>
      <c r="F47" s="226">
        <v>2.2000000000000002</v>
      </c>
    </row>
    <row r="48" spans="1:6" s="141" customFormat="1" ht="12" customHeight="1" x14ac:dyDescent="0.2">
      <c r="A48" s="162" t="s">
        <v>262</v>
      </c>
      <c r="B48" s="228">
        <v>22045</v>
      </c>
      <c r="C48" s="225">
        <v>-3.1</v>
      </c>
      <c r="D48" s="228">
        <v>58492</v>
      </c>
      <c r="E48" s="225">
        <v>5.5</v>
      </c>
      <c r="F48" s="226">
        <v>2.7</v>
      </c>
    </row>
    <row r="49" spans="1:6" s="141" customFormat="1" ht="12" customHeight="1" x14ac:dyDescent="0.2">
      <c r="A49" s="183" t="s">
        <v>263</v>
      </c>
      <c r="B49" s="229" t="s">
        <v>196</v>
      </c>
      <c r="C49" s="225" t="s">
        <v>196</v>
      </c>
      <c r="D49" s="229" t="s">
        <v>196</v>
      </c>
      <c r="E49" s="225" t="s">
        <v>196</v>
      </c>
      <c r="F49" s="229" t="s">
        <v>196</v>
      </c>
    </row>
    <row r="50" spans="1:6" s="141" customFormat="1" ht="12" customHeight="1" x14ac:dyDescent="0.2">
      <c r="A50" s="184" t="s">
        <v>264</v>
      </c>
      <c r="B50" s="227">
        <v>389554</v>
      </c>
      <c r="C50" s="225">
        <v>6.2</v>
      </c>
      <c r="D50" s="227">
        <v>944163</v>
      </c>
      <c r="E50" s="225">
        <v>5.6</v>
      </c>
      <c r="F50" s="226">
        <v>2.4</v>
      </c>
    </row>
    <row r="51" spans="1:6" s="141" customFormat="1" ht="12" customHeight="1" x14ac:dyDescent="0.2">
      <c r="A51" s="157" t="s">
        <v>265</v>
      </c>
      <c r="B51" s="227">
        <v>274236</v>
      </c>
      <c r="C51" s="225">
        <v>8.1</v>
      </c>
      <c r="D51" s="227">
        <v>771473</v>
      </c>
      <c r="E51" s="225">
        <v>4.5</v>
      </c>
      <c r="F51" s="226">
        <v>2.8</v>
      </c>
    </row>
    <row r="52" spans="1:6" s="141" customFormat="1" ht="12" customHeight="1" x14ac:dyDescent="0.2">
      <c r="A52" s="162" t="s">
        <v>266</v>
      </c>
      <c r="B52" s="228">
        <v>86902</v>
      </c>
      <c r="C52" s="225">
        <v>10.4</v>
      </c>
      <c r="D52" s="227">
        <v>189678</v>
      </c>
      <c r="E52" s="225">
        <v>4.5</v>
      </c>
      <c r="F52" s="226">
        <v>2.2000000000000002</v>
      </c>
    </row>
    <row r="53" spans="1:6" s="141" customFormat="1" ht="12" customHeight="1" x14ac:dyDescent="0.2">
      <c r="A53" s="183" t="s">
        <v>267</v>
      </c>
      <c r="B53" s="229" t="s">
        <v>196</v>
      </c>
      <c r="C53" s="225" t="s">
        <v>196</v>
      </c>
      <c r="D53" s="229" t="s">
        <v>196</v>
      </c>
      <c r="E53" s="225" t="s">
        <v>196</v>
      </c>
      <c r="F53" s="229" t="s">
        <v>196</v>
      </c>
    </row>
    <row r="54" spans="1:6" s="141" customFormat="1" ht="12" customHeight="1" x14ac:dyDescent="0.2">
      <c r="A54" s="184" t="s">
        <v>264</v>
      </c>
      <c r="B54" s="227">
        <v>187334</v>
      </c>
      <c r="C54" s="225">
        <v>7.1</v>
      </c>
      <c r="D54" s="227">
        <v>581795</v>
      </c>
      <c r="E54" s="225">
        <v>4.5</v>
      </c>
      <c r="F54" s="226">
        <v>3.1</v>
      </c>
    </row>
    <row r="55" spans="1:6" s="141" customFormat="1" ht="12" customHeight="1" x14ac:dyDescent="0.2">
      <c r="A55" s="157" t="s">
        <v>268</v>
      </c>
      <c r="B55" s="227">
        <v>4404664</v>
      </c>
      <c r="C55" s="225">
        <v>18.2</v>
      </c>
      <c r="D55" s="227">
        <v>10070136</v>
      </c>
      <c r="E55" s="225">
        <v>14.3</v>
      </c>
      <c r="F55" s="226">
        <v>2.2999999999999998</v>
      </c>
    </row>
    <row r="56" spans="1:6" s="141" customFormat="1" ht="12" customHeight="1" x14ac:dyDescent="0.2">
      <c r="A56" s="162" t="s">
        <v>269</v>
      </c>
      <c r="B56" s="227">
        <v>697613</v>
      </c>
      <c r="C56" s="225">
        <v>18.600000000000001</v>
      </c>
      <c r="D56" s="227">
        <v>2191733</v>
      </c>
      <c r="E56" s="225">
        <v>17.7</v>
      </c>
      <c r="F56" s="226">
        <v>3.1</v>
      </c>
    </row>
    <row r="57" spans="1:6" s="141" customFormat="1" ht="12" customHeight="1" x14ac:dyDescent="0.2">
      <c r="A57" s="162" t="s">
        <v>270</v>
      </c>
      <c r="B57" s="227">
        <v>1393254</v>
      </c>
      <c r="C57" s="225">
        <v>34.700000000000003</v>
      </c>
      <c r="D57" s="227">
        <v>2538789</v>
      </c>
      <c r="E57" s="225">
        <v>24.8</v>
      </c>
      <c r="F57" s="226">
        <v>1.8</v>
      </c>
    </row>
    <row r="58" spans="1:6" s="141" customFormat="1" ht="12" customHeight="1" x14ac:dyDescent="0.2">
      <c r="A58" s="162" t="s">
        <v>271</v>
      </c>
      <c r="B58" s="227">
        <v>212506</v>
      </c>
      <c r="C58" s="225">
        <v>9.4</v>
      </c>
      <c r="D58" s="227">
        <v>692612</v>
      </c>
      <c r="E58" s="225">
        <v>6.6</v>
      </c>
      <c r="F58" s="226">
        <v>3.3</v>
      </c>
    </row>
    <row r="59" spans="1:6" s="141" customFormat="1" ht="12" customHeight="1" x14ac:dyDescent="0.2">
      <c r="A59" s="162" t="s">
        <v>272</v>
      </c>
      <c r="B59" s="227">
        <v>311416</v>
      </c>
      <c r="C59" s="225">
        <v>11</v>
      </c>
      <c r="D59" s="227">
        <v>993024</v>
      </c>
      <c r="E59" s="225">
        <v>14.2</v>
      </c>
      <c r="F59" s="226">
        <v>3.2</v>
      </c>
    </row>
    <row r="60" spans="1:6" s="141" customFormat="1" ht="12" customHeight="1" x14ac:dyDescent="0.2">
      <c r="A60" s="162" t="s">
        <v>273</v>
      </c>
      <c r="B60" s="227">
        <v>647243</v>
      </c>
      <c r="C60" s="225">
        <v>-3.6</v>
      </c>
      <c r="D60" s="227">
        <v>1212288</v>
      </c>
      <c r="E60" s="225">
        <v>-3.5</v>
      </c>
      <c r="F60" s="226">
        <v>1.9</v>
      </c>
    </row>
    <row r="61" spans="1:6" s="141" customFormat="1" ht="12" customHeight="1" x14ac:dyDescent="0.2">
      <c r="A61" s="162" t="s">
        <v>274</v>
      </c>
      <c r="B61" s="227">
        <v>296564</v>
      </c>
      <c r="C61" s="225">
        <v>16.600000000000001</v>
      </c>
      <c r="D61" s="227">
        <v>584789</v>
      </c>
      <c r="E61" s="225">
        <v>16.8</v>
      </c>
      <c r="F61" s="226">
        <v>2</v>
      </c>
    </row>
    <row r="62" spans="1:6" s="141" customFormat="1" ht="12" customHeight="1" x14ac:dyDescent="0.2">
      <c r="A62" s="162" t="s">
        <v>275</v>
      </c>
      <c r="B62" s="227">
        <v>202438</v>
      </c>
      <c r="C62" s="225">
        <v>39.299999999999997</v>
      </c>
      <c r="D62" s="227">
        <v>344741</v>
      </c>
      <c r="E62" s="225">
        <v>27</v>
      </c>
      <c r="F62" s="226">
        <v>1.7</v>
      </c>
    </row>
    <row r="63" spans="1:6" s="141" customFormat="1" ht="12" customHeight="1" x14ac:dyDescent="0.2">
      <c r="A63" s="183" t="s">
        <v>276</v>
      </c>
      <c r="B63" s="229" t="s">
        <v>196</v>
      </c>
      <c r="C63" s="225" t="s">
        <v>196</v>
      </c>
      <c r="D63" s="229" t="s">
        <v>196</v>
      </c>
      <c r="E63" s="225" t="s">
        <v>196</v>
      </c>
      <c r="F63" s="229" t="s">
        <v>196</v>
      </c>
    </row>
    <row r="64" spans="1:6" s="141" customFormat="1" ht="12" customHeight="1" x14ac:dyDescent="0.2">
      <c r="A64" s="184" t="s">
        <v>264</v>
      </c>
      <c r="B64" s="227">
        <v>643630</v>
      </c>
      <c r="C64" s="225">
        <v>15.5</v>
      </c>
      <c r="D64" s="227">
        <v>1512160</v>
      </c>
      <c r="E64" s="225">
        <v>11</v>
      </c>
      <c r="F64" s="226">
        <v>2.2999999999999998</v>
      </c>
    </row>
    <row r="65" spans="1:6" s="141" customFormat="1" ht="12" customHeight="1" x14ac:dyDescent="0.2">
      <c r="A65" s="157" t="s">
        <v>277</v>
      </c>
      <c r="B65" s="227">
        <v>3487492</v>
      </c>
      <c r="C65" s="225">
        <v>6.6</v>
      </c>
      <c r="D65" s="227">
        <v>7944175</v>
      </c>
      <c r="E65" s="225">
        <v>7.9</v>
      </c>
      <c r="F65" s="226">
        <v>2.2999999999999998</v>
      </c>
    </row>
    <row r="66" spans="1:6" s="141" customFormat="1" ht="12" customHeight="1" x14ac:dyDescent="0.2">
      <c r="A66" s="162" t="s">
        <v>278</v>
      </c>
      <c r="B66" s="227">
        <v>289449</v>
      </c>
      <c r="C66" s="225">
        <v>2.9</v>
      </c>
      <c r="D66" s="227">
        <v>651770</v>
      </c>
      <c r="E66" s="225">
        <v>3</v>
      </c>
      <c r="F66" s="226">
        <v>2.2999999999999998</v>
      </c>
    </row>
    <row r="67" spans="1:6" s="141" customFormat="1" ht="12" customHeight="1" x14ac:dyDescent="0.2">
      <c r="A67" s="162" t="s">
        <v>288</v>
      </c>
      <c r="B67" s="227">
        <v>2533535</v>
      </c>
      <c r="C67" s="225">
        <v>6.8</v>
      </c>
      <c r="D67" s="227">
        <v>5600424</v>
      </c>
      <c r="E67" s="225">
        <v>8.5</v>
      </c>
      <c r="F67" s="226">
        <v>2.2000000000000002</v>
      </c>
    </row>
    <row r="68" spans="1:6" s="141" customFormat="1" ht="12" customHeight="1" x14ac:dyDescent="0.2">
      <c r="A68" s="183" t="s">
        <v>280</v>
      </c>
      <c r="B68" s="227" t="s">
        <v>196</v>
      </c>
      <c r="C68" s="225" t="s">
        <v>196</v>
      </c>
      <c r="D68" s="227" t="s">
        <v>196</v>
      </c>
      <c r="E68" s="225" t="s">
        <v>196</v>
      </c>
      <c r="F68" s="226" t="s">
        <v>196</v>
      </c>
    </row>
    <row r="69" spans="1:6" s="141" customFormat="1" ht="12" customHeight="1" x14ac:dyDescent="0.2">
      <c r="A69" s="184" t="s">
        <v>264</v>
      </c>
      <c r="B69" s="227">
        <v>28252</v>
      </c>
      <c r="C69" s="225">
        <v>23.2</v>
      </c>
      <c r="D69" s="227">
        <v>67194</v>
      </c>
      <c r="E69" s="225">
        <v>25.9</v>
      </c>
      <c r="F69" s="226">
        <v>2.4</v>
      </c>
    </row>
    <row r="70" spans="1:6" s="141" customFormat="1" ht="12" customHeight="1" x14ac:dyDescent="0.2">
      <c r="A70" s="162" t="s">
        <v>281</v>
      </c>
      <c r="B70" s="227">
        <v>118013</v>
      </c>
      <c r="C70" s="225">
        <v>10.6</v>
      </c>
      <c r="D70" s="227">
        <v>306399</v>
      </c>
      <c r="E70" s="225">
        <v>15.5</v>
      </c>
      <c r="F70" s="226">
        <v>2.6</v>
      </c>
    </row>
    <row r="71" spans="1:6" s="141" customFormat="1" ht="12" customHeight="1" x14ac:dyDescent="0.2">
      <c r="A71" s="162" t="s">
        <v>282</v>
      </c>
      <c r="B71" s="227">
        <v>309670</v>
      </c>
      <c r="C71" s="225">
        <v>2.1</v>
      </c>
      <c r="D71" s="227">
        <v>794048</v>
      </c>
      <c r="E71" s="225">
        <v>1.9</v>
      </c>
      <c r="F71" s="226">
        <v>2.6</v>
      </c>
    </row>
    <row r="72" spans="1:6" s="141" customFormat="1" ht="12" customHeight="1" x14ac:dyDescent="0.2">
      <c r="A72" s="183" t="s">
        <v>283</v>
      </c>
      <c r="B72" s="229" t="s">
        <v>196</v>
      </c>
      <c r="C72" s="225" t="s">
        <v>196</v>
      </c>
      <c r="D72" s="229" t="s">
        <v>196</v>
      </c>
      <c r="E72" s="225" t="s">
        <v>196</v>
      </c>
      <c r="F72" s="229" t="s">
        <v>196</v>
      </c>
    </row>
    <row r="73" spans="1:6" s="141" customFormat="1" ht="12" customHeight="1" x14ac:dyDescent="0.2">
      <c r="A73" s="184" t="s">
        <v>264</v>
      </c>
      <c r="B73" s="227">
        <v>208573</v>
      </c>
      <c r="C73" s="225">
        <v>11.7</v>
      </c>
      <c r="D73" s="227">
        <v>524340</v>
      </c>
      <c r="E73" s="225">
        <v>11.2</v>
      </c>
      <c r="F73" s="226">
        <v>2.5</v>
      </c>
    </row>
    <row r="74" spans="1:6" s="141" customFormat="1" ht="12" customHeight="1" x14ac:dyDescent="0.2">
      <c r="A74" s="157" t="s">
        <v>284</v>
      </c>
      <c r="B74" s="227">
        <v>372927</v>
      </c>
      <c r="C74" s="225">
        <v>2.6</v>
      </c>
      <c r="D74" s="227">
        <v>883229</v>
      </c>
      <c r="E74" s="225">
        <v>4.4000000000000004</v>
      </c>
      <c r="F74" s="226">
        <v>2.4</v>
      </c>
    </row>
    <row r="75" spans="1:6" s="141" customFormat="1" ht="12" customHeight="1" x14ac:dyDescent="0.2">
      <c r="A75" s="162" t="s">
        <v>285</v>
      </c>
      <c r="B75" s="227">
        <v>317350</v>
      </c>
      <c r="C75" s="225">
        <v>1.5</v>
      </c>
      <c r="D75" s="227">
        <v>757897</v>
      </c>
      <c r="E75" s="225">
        <v>3.7</v>
      </c>
      <c r="F75" s="226">
        <v>2.4</v>
      </c>
    </row>
    <row r="76" spans="1:6" s="141" customFormat="1" ht="12" customHeight="1" x14ac:dyDescent="0.2">
      <c r="A76" s="162" t="s">
        <v>286</v>
      </c>
      <c r="B76" s="228">
        <v>55577</v>
      </c>
      <c r="C76" s="225">
        <v>9.1</v>
      </c>
      <c r="D76" s="227">
        <v>125332</v>
      </c>
      <c r="E76" s="225">
        <v>9.1</v>
      </c>
      <c r="F76" s="226">
        <v>2.2999999999999998</v>
      </c>
    </row>
    <row r="77" spans="1:6" s="141" customFormat="1" ht="12" customHeight="1" x14ac:dyDescent="0.2">
      <c r="A77" s="157" t="s">
        <v>287</v>
      </c>
      <c r="B77" s="227">
        <v>791134</v>
      </c>
      <c r="C77" s="225">
        <v>5.0999999999999996</v>
      </c>
      <c r="D77" s="227">
        <v>1558497</v>
      </c>
      <c r="E77" s="225">
        <v>5.5</v>
      </c>
      <c r="F77" s="226">
        <v>2</v>
      </c>
    </row>
    <row r="78" spans="1:6" s="141" customFormat="1" ht="18" customHeight="1" x14ac:dyDescent="0.2">
      <c r="A78" s="185" t="s">
        <v>119</v>
      </c>
      <c r="B78" s="227">
        <v>20379883</v>
      </c>
      <c r="C78" s="225">
        <v>4.4000000000000004</v>
      </c>
      <c r="D78" s="227">
        <v>50763289</v>
      </c>
      <c r="E78" s="225">
        <v>3.3</v>
      </c>
      <c r="F78" s="226">
        <v>2.5</v>
      </c>
    </row>
    <row r="79" spans="1:6" s="141" customFormat="1" ht="16.149999999999999" customHeight="1" x14ac:dyDescent="0.2">
      <c r="A79" s="155" t="s">
        <v>118</v>
      </c>
      <c r="B79" s="227">
        <v>15517995</v>
      </c>
      <c r="C79" s="225">
        <v>3.2</v>
      </c>
      <c r="D79" s="227">
        <v>39639156</v>
      </c>
      <c r="E79" s="225">
        <v>2.2000000000000002</v>
      </c>
      <c r="F79" s="226">
        <v>2.6</v>
      </c>
    </row>
    <row r="80" spans="1:6" s="141" customFormat="1" ht="12" customHeight="1" x14ac:dyDescent="0.2">
      <c r="A80" s="155" t="s">
        <v>198</v>
      </c>
      <c r="B80" s="227">
        <v>4861888</v>
      </c>
      <c r="C80" s="225">
        <v>8.3000000000000007</v>
      </c>
      <c r="D80" s="227">
        <v>11124133</v>
      </c>
      <c r="E80" s="225">
        <v>7.6</v>
      </c>
      <c r="F80" s="226">
        <v>2.2999999999999998</v>
      </c>
    </row>
    <row r="81" spans="1:6" s="141" customFormat="1" ht="12" customHeight="1" x14ac:dyDescent="0.2">
      <c r="A81" s="157" t="s">
        <v>229</v>
      </c>
      <c r="B81" s="227">
        <v>3895901</v>
      </c>
      <c r="C81" s="225">
        <v>6.7</v>
      </c>
      <c r="D81" s="227">
        <v>8520243</v>
      </c>
      <c r="E81" s="225">
        <v>6.3</v>
      </c>
      <c r="F81" s="226">
        <v>2.2000000000000002</v>
      </c>
    </row>
    <row r="82" spans="1:6" s="141" customFormat="1" ht="12" customHeight="1" x14ac:dyDescent="0.2">
      <c r="A82" s="162" t="s">
        <v>230</v>
      </c>
      <c r="B82" s="227">
        <v>172995</v>
      </c>
      <c r="C82" s="225">
        <v>3.1</v>
      </c>
      <c r="D82" s="227">
        <v>410377</v>
      </c>
      <c r="E82" s="225">
        <v>2.4</v>
      </c>
      <c r="F82" s="226">
        <v>2.4</v>
      </c>
    </row>
    <row r="83" spans="1:6" s="141" customFormat="1" ht="12" customHeight="1" x14ac:dyDescent="0.2">
      <c r="A83" s="162" t="s">
        <v>231</v>
      </c>
      <c r="B83" s="228">
        <v>10075</v>
      </c>
      <c r="C83" s="225">
        <v>7.5</v>
      </c>
      <c r="D83" s="228">
        <v>37499</v>
      </c>
      <c r="E83" s="225">
        <v>5.5</v>
      </c>
      <c r="F83" s="226">
        <v>3.7</v>
      </c>
    </row>
    <row r="84" spans="1:6" s="141" customFormat="1" ht="12" customHeight="1" x14ac:dyDescent="0.2">
      <c r="A84" s="162" t="s">
        <v>232</v>
      </c>
      <c r="B84" s="228">
        <v>56291</v>
      </c>
      <c r="C84" s="225">
        <v>2.1</v>
      </c>
      <c r="D84" s="227">
        <v>102457</v>
      </c>
      <c r="E84" s="225">
        <v>4.8</v>
      </c>
      <c r="F84" s="226">
        <v>1.8</v>
      </c>
    </row>
    <row r="85" spans="1:6" s="141" customFormat="1" ht="12" customHeight="1" x14ac:dyDescent="0.2">
      <c r="A85" s="162" t="s">
        <v>233</v>
      </c>
      <c r="B85" s="228">
        <v>3826</v>
      </c>
      <c r="C85" s="225">
        <v>-9.3000000000000007</v>
      </c>
      <c r="D85" s="228">
        <v>7746</v>
      </c>
      <c r="E85" s="225">
        <v>-1.1000000000000001</v>
      </c>
      <c r="F85" s="226">
        <v>2</v>
      </c>
    </row>
    <row r="86" spans="1:6" s="141" customFormat="1" ht="12" customHeight="1" x14ac:dyDescent="0.2">
      <c r="A86" s="162" t="s">
        <v>234</v>
      </c>
      <c r="B86" s="228">
        <v>23794</v>
      </c>
      <c r="C86" s="225">
        <v>11.8</v>
      </c>
      <c r="D86" s="228">
        <v>46886</v>
      </c>
      <c r="E86" s="225">
        <v>7.7</v>
      </c>
      <c r="F86" s="226">
        <v>2</v>
      </c>
    </row>
    <row r="87" spans="1:6" s="141" customFormat="1" ht="12" customHeight="1" x14ac:dyDescent="0.2">
      <c r="A87" s="162" t="s">
        <v>235</v>
      </c>
      <c r="B87" s="227">
        <v>443637</v>
      </c>
      <c r="C87" s="225">
        <v>3.7</v>
      </c>
      <c r="D87" s="227">
        <v>844109</v>
      </c>
      <c r="E87" s="225">
        <v>4.5</v>
      </c>
      <c r="F87" s="226">
        <v>1.9</v>
      </c>
    </row>
    <row r="88" spans="1:6" s="141" customFormat="1" ht="12" customHeight="1" x14ac:dyDescent="0.2">
      <c r="A88" s="162" t="s">
        <v>236</v>
      </c>
      <c r="B88" s="228">
        <v>14779</v>
      </c>
      <c r="C88" s="225">
        <v>-2.9</v>
      </c>
      <c r="D88" s="228">
        <v>45753</v>
      </c>
      <c r="E88" s="225">
        <v>-8.1</v>
      </c>
      <c r="F88" s="226">
        <v>3.1</v>
      </c>
    </row>
    <row r="89" spans="1:6" s="141" customFormat="1" ht="12" customHeight="1" x14ac:dyDescent="0.2">
      <c r="A89" s="162" t="s">
        <v>237</v>
      </c>
      <c r="B89" s="228">
        <v>14462</v>
      </c>
      <c r="C89" s="225">
        <v>0.9</v>
      </c>
      <c r="D89" s="228">
        <v>34453</v>
      </c>
      <c r="E89" s="225">
        <v>1.5</v>
      </c>
      <c r="F89" s="226">
        <v>2.4</v>
      </c>
    </row>
    <row r="90" spans="1:6" s="141" customFormat="1" ht="12" customHeight="1" x14ac:dyDescent="0.2">
      <c r="A90" s="162" t="s">
        <v>238</v>
      </c>
      <c r="B90" s="228">
        <v>3568</v>
      </c>
      <c r="C90" s="225">
        <v>-8.8000000000000007</v>
      </c>
      <c r="D90" s="228">
        <v>10344</v>
      </c>
      <c r="E90" s="225">
        <v>12.9</v>
      </c>
      <c r="F90" s="226">
        <v>2.9</v>
      </c>
    </row>
    <row r="91" spans="1:6" s="141" customFormat="1" ht="12" customHeight="1" x14ac:dyDescent="0.2">
      <c r="A91" s="162" t="s">
        <v>239</v>
      </c>
      <c r="B91" s="227">
        <v>232101</v>
      </c>
      <c r="C91" s="225">
        <v>6.6</v>
      </c>
      <c r="D91" s="227">
        <v>483359</v>
      </c>
      <c r="E91" s="225">
        <v>5</v>
      </c>
      <c r="F91" s="226">
        <v>2.1</v>
      </c>
    </row>
    <row r="92" spans="1:6" s="141" customFormat="1" ht="12" customHeight="1" x14ac:dyDescent="0.2">
      <c r="A92" s="162" t="s">
        <v>240</v>
      </c>
      <c r="B92" s="228">
        <v>10995</v>
      </c>
      <c r="C92" s="225">
        <v>15.8</v>
      </c>
      <c r="D92" s="228">
        <v>45829</v>
      </c>
      <c r="E92" s="225">
        <v>35.1</v>
      </c>
      <c r="F92" s="226">
        <v>4.2</v>
      </c>
    </row>
    <row r="93" spans="1:6" s="141" customFormat="1" ht="12" customHeight="1" x14ac:dyDescent="0.2">
      <c r="A93" s="162" t="s">
        <v>241</v>
      </c>
      <c r="B93" s="228">
        <v>5753</v>
      </c>
      <c r="C93" s="225">
        <v>-4.5</v>
      </c>
      <c r="D93" s="228">
        <v>13975</v>
      </c>
      <c r="E93" s="225">
        <v>-12.7</v>
      </c>
      <c r="F93" s="226">
        <v>2.4</v>
      </c>
    </row>
    <row r="94" spans="1:6" s="141" customFormat="1" ht="12" customHeight="1" x14ac:dyDescent="0.2">
      <c r="A94" s="162" t="s">
        <v>242</v>
      </c>
      <c r="B94" s="228">
        <v>7726</v>
      </c>
      <c r="C94" s="225">
        <v>-11.4</v>
      </c>
      <c r="D94" s="228">
        <v>19680</v>
      </c>
      <c r="E94" s="225">
        <v>-6</v>
      </c>
      <c r="F94" s="226">
        <v>2.5</v>
      </c>
    </row>
    <row r="95" spans="1:6" s="141" customFormat="1" ht="12" customHeight="1" x14ac:dyDescent="0.2">
      <c r="A95" s="162" t="s">
        <v>243</v>
      </c>
      <c r="B95" s="228">
        <v>63687</v>
      </c>
      <c r="C95" s="225">
        <v>2.1</v>
      </c>
      <c r="D95" s="227">
        <v>166661</v>
      </c>
      <c r="E95" s="225">
        <v>-0.9</v>
      </c>
      <c r="F95" s="226">
        <v>2.6</v>
      </c>
    </row>
    <row r="96" spans="1:6" s="141" customFormat="1" ht="12" customHeight="1" x14ac:dyDescent="0.2">
      <c r="A96" s="162" t="s">
        <v>244</v>
      </c>
      <c r="B96" s="228">
        <v>2356</v>
      </c>
      <c r="C96" s="225">
        <v>-15</v>
      </c>
      <c r="D96" s="228">
        <v>9229</v>
      </c>
      <c r="E96" s="225">
        <v>3.6</v>
      </c>
      <c r="F96" s="226">
        <v>3.9</v>
      </c>
    </row>
    <row r="97" spans="1:9" s="141" customFormat="1" ht="12" customHeight="1" x14ac:dyDescent="0.2">
      <c r="A97" s="162" t="s">
        <v>245</v>
      </c>
      <c r="B97" s="227">
        <v>500799</v>
      </c>
      <c r="C97" s="225">
        <v>1.4</v>
      </c>
      <c r="D97" s="227">
        <v>1138953</v>
      </c>
      <c r="E97" s="225">
        <v>3.5</v>
      </c>
      <c r="F97" s="226">
        <v>2.2999999999999998</v>
      </c>
    </row>
    <row r="98" spans="1:9" s="141" customFormat="1" ht="12" customHeight="1" x14ac:dyDescent="0.2">
      <c r="A98" s="162" t="s">
        <v>246</v>
      </c>
      <c r="B98" s="228">
        <v>22422</v>
      </c>
      <c r="C98" s="225">
        <v>4.4000000000000004</v>
      </c>
      <c r="D98" s="228">
        <v>45630</v>
      </c>
      <c r="E98" s="225">
        <v>8.3000000000000007</v>
      </c>
      <c r="F98" s="226">
        <v>2</v>
      </c>
    </row>
    <row r="99" spans="1:9" s="141" customFormat="1" ht="12" customHeight="1" x14ac:dyDescent="0.2">
      <c r="A99" s="162" t="s">
        <v>247</v>
      </c>
      <c r="B99" s="227">
        <v>223500</v>
      </c>
      <c r="C99" s="225">
        <v>2.9</v>
      </c>
      <c r="D99" s="227">
        <v>477041</v>
      </c>
      <c r="E99" s="225">
        <v>3.4</v>
      </c>
      <c r="F99" s="226">
        <v>2.1</v>
      </c>
    </row>
    <row r="100" spans="1:9" s="141" customFormat="1" ht="12" customHeight="1" x14ac:dyDescent="0.2">
      <c r="A100" s="162" t="s">
        <v>248</v>
      </c>
      <c r="B100" s="228">
        <v>82709</v>
      </c>
      <c r="C100" s="225">
        <v>8.6</v>
      </c>
      <c r="D100" s="227">
        <v>276799</v>
      </c>
      <c r="E100" s="225">
        <v>7</v>
      </c>
      <c r="F100" s="226">
        <v>3.3</v>
      </c>
    </row>
    <row r="101" spans="1:9" s="141" customFormat="1" ht="12" customHeight="1" x14ac:dyDescent="0.2">
      <c r="A101" s="162" t="s">
        <v>249</v>
      </c>
      <c r="B101" s="228">
        <v>12645</v>
      </c>
      <c r="C101" s="225">
        <v>9.4</v>
      </c>
      <c r="D101" s="228">
        <v>34261</v>
      </c>
      <c r="E101" s="225">
        <v>12.3</v>
      </c>
      <c r="F101" s="226">
        <v>2.7</v>
      </c>
    </row>
    <row r="102" spans="1:9" s="141" customFormat="1" ht="12" customHeight="1" x14ac:dyDescent="0.2">
      <c r="A102" s="162" t="s">
        <v>250</v>
      </c>
      <c r="B102" s="228">
        <v>38698</v>
      </c>
      <c r="C102" s="225">
        <v>15.8</v>
      </c>
      <c r="D102" s="227">
        <v>155610</v>
      </c>
      <c r="E102" s="225">
        <v>25.8</v>
      </c>
      <c r="F102" s="226">
        <v>4</v>
      </c>
      <c r="I102" s="230"/>
    </row>
    <row r="103" spans="1:9" s="141" customFormat="1" ht="12" customHeight="1" x14ac:dyDescent="0.2">
      <c r="A103" s="162" t="s">
        <v>251</v>
      </c>
      <c r="B103" s="228">
        <v>62082</v>
      </c>
      <c r="C103" s="225">
        <v>-27.1</v>
      </c>
      <c r="D103" s="227">
        <v>187987</v>
      </c>
      <c r="E103" s="225">
        <v>-29.1</v>
      </c>
      <c r="F103" s="226">
        <v>3</v>
      </c>
    </row>
    <row r="104" spans="1:9" s="141" customFormat="1" ht="12" customHeight="1" x14ac:dyDescent="0.2">
      <c r="A104" s="162" t="s">
        <v>252</v>
      </c>
      <c r="B104" s="228">
        <v>51873</v>
      </c>
      <c r="C104" s="225">
        <v>4.5999999999999996</v>
      </c>
      <c r="D104" s="228">
        <v>94492</v>
      </c>
      <c r="E104" s="225">
        <v>6.6</v>
      </c>
      <c r="F104" s="226">
        <v>1.8</v>
      </c>
    </row>
    <row r="105" spans="1:9" s="141" customFormat="1" ht="12" customHeight="1" x14ac:dyDescent="0.2">
      <c r="A105" s="162" t="s">
        <v>253</v>
      </c>
      <c r="B105" s="227">
        <v>1224004</v>
      </c>
      <c r="C105" s="225">
        <v>11.6</v>
      </c>
      <c r="D105" s="227">
        <v>2357812</v>
      </c>
      <c r="E105" s="225">
        <v>10.8</v>
      </c>
      <c r="F105" s="226">
        <v>1.9</v>
      </c>
    </row>
    <row r="106" spans="1:9" s="141" customFormat="1" ht="12" customHeight="1" x14ac:dyDescent="0.2">
      <c r="A106" s="162" t="s">
        <v>254</v>
      </c>
      <c r="B106" s="228">
        <v>16236</v>
      </c>
      <c r="C106" s="225">
        <v>7.7</v>
      </c>
      <c r="D106" s="228">
        <v>65289</v>
      </c>
      <c r="E106" s="225">
        <v>17.7</v>
      </c>
      <c r="F106" s="226">
        <v>4</v>
      </c>
    </row>
    <row r="107" spans="1:9" s="141" customFormat="1" ht="12" customHeight="1" x14ac:dyDescent="0.2">
      <c r="A107" s="162" t="s">
        <v>255</v>
      </c>
      <c r="B107" s="228">
        <v>12507</v>
      </c>
      <c r="C107" s="225">
        <v>7.4</v>
      </c>
      <c r="D107" s="228">
        <v>47486</v>
      </c>
      <c r="E107" s="225">
        <v>25.2</v>
      </c>
      <c r="F107" s="226">
        <v>3.8</v>
      </c>
    </row>
    <row r="108" spans="1:9" s="141" customFormat="1" ht="12" customHeight="1" x14ac:dyDescent="0.2">
      <c r="A108" s="162" t="s">
        <v>256</v>
      </c>
      <c r="B108" s="228">
        <v>133791</v>
      </c>
      <c r="C108" s="225">
        <v>25.1</v>
      </c>
      <c r="D108" s="227">
        <v>293658</v>
      </c>
      <c r="E108" s="225">
        <v>21.5</v>
      </c>
      <c r="F108" s="226">
        <v>2.2000000000000002</v>
      </c>
    </row>
    <row r="109" spans="1:9" s="141" customFormat="1" ht="12" customHeight="1" x14ac:dyDescent="0.2">
      <c r="A109" s="162" t="s">
        <v>257</v>
      </c>
      <c r="B109" s="228">
        <v>59122</v>
      </c>
      <c r="C109" s="225">
        <v>10.199999999999999</v>
      </c>
      <c r="D109" s="227">
        <v>144039</v>
      </c>
      <c r="E109" s="225">
        <v>10.7</v>
      </c>
      <c r="F109" s="226">
        <v>2.4</v>
      </c>
    </row>
    <row r="110" spans="1:9" s="141" customFormat="1" ht="12" customHeight="1" x14ac:dyDescent="0.2">
      <c r="A110" s="162" t="s">
        <v>258</v>
      </c>
      <c r="B110" s="228">
        <v>39159</v>
      </c>
      <c r="C110" s="225">
        <v>22.7</v>
      </c>
      <c r="D110" s="228">
        <v>94722</v>
      </c>
      <c r="E110" s="225">
        <v>17.899999999999999</v>
      </c>
      <c r="F110" s="226">
        <v>2.4</v>
      </c>
    </row>
    <row r="111" spans="1:9" s="141" customFormat="1" ht="12" customHeight="1" x14ac:dyDescent="0.2">
      <c r="A111" s="162" t="s">
        <v>259</v>
      </c>
      <c r="B111" s="228">
        <v>10783</v>
      </c>
      <c r="C111" s="225">
        <v>3.2</v>
      </c>
      <c r="D111" s="228">
        <v>29719</v>
      </c>
      <c r="E111" s="225">
        <v>-3.3</v>
      </c>
      <c r="F111" s="226">
        <v>2.8</v>
      </c>
    </row>
    <row r="112" spans="1:9" s="141" customFormat="1" ht="12" customHeight="1" x14ac:dyDescent="0.2">
      <c r="A112" s="162" t="s">
        <v>260</v>
      </c>
      <c r="B112" s="228">
        <v>44070</v>
      </c>
      <c r="C112" s="225">
        <v>3.7</v>
      </c>
      <c r="D112" s="227">
        <v>142740</v>
      </c>
      <c r="E112" s="225">
        <v>-4.5</v>
      </c>
      <c r="F112" s="226">
        <v>3.2</v>
      </c>
    </row>
    <row r="113" spans="1:6" s="141" customFormat="1" ht="12" customHeight="1" x14ac:dyDescent="0.2">
      <c r="A113" s="162" t="s">
        <v>261</v>
      </c>
      <c r="B113" s="227">
        <v>251783</v>
      </c>
      <c r="C113" s="225">
        <v>12</v>
      </c>
      <c r="D113" s="227">
        <v>547117</v>
      </c>
      <c r="E113" s="225">
        <v>11.6</v>
      </c>
      <c r="F113" s="226">
        <v>2.2000000000000002</v>
      </c>
    </row>
    <row r="114" spans="1:6" s="141" customFormat="1" ht="12" customHeight="1" x14ac:dyDescent="0.2">
      <c r="A114" s="162" t="s">
        <v>262</v>
      </c>
      <c r="B114" s="228">
        <v>1629</v>
      </c>
      <c r="C114" s="225">
        <v>-12.8</v>
      </c>
      <c r="D114" s="228">
        <v>4781</v>
      </c>
      <c r="E114" s="225">
        <v>-20.399999999999999</v>
      </c>
      <c r="F114" s="226">
        <v>2.9</v>
      </c>
    </row>
    <row r="115" spans="1:6" s="141" customFormat="1" ht="12" customHeight="1" x14ac:dyDescent="0.2">
      <c r="A115" s="183" t="s">
        <v>263</v>
      </c>
      <c r="B115" s="229" t="s">
        <v>196</v>
      </c>
      <c r="C115" s="225" t="s">
        <v>196</v>
      </c>
      <c r="D115" s="229" t="s">
        <v>196</v>
      </c>
      <c r="E115" s="225" t="s">
        <v>196</v>
      </c>
      <c r="F115" s="229" t="s">
        <v>196</v>
      </c>
    </row>
    <row r="116" spans="1:6" s="141" customFormat="1" ht="12" customHeight="1" x14ac:dyDescent="0.2">
      <c r="A116" s="184" t="s">
        <v>264</v>
      </c>
      <c r="B116" s="228">
        <v>42044</v>
      </c>
      <c r="C116" s="225">
        <v>4.9000000000000004</v>
      </c>
      <c r="D116" s="228">
        <v>103750</v>
      </c>
      <c r="E116" s="225">
        <v>5.9</v>
      </c>
      <c r="F116" s="226">
        <v>2.5</v>
      </c>
    </row>
    <row r="117" spans="1:6" s="141" customFormat="1" ht="12" customHeight="1" x14ac:dyDescent="0.2">
      <c r="A117" s="157" t="s">
        <v>265</v>
      </c>
      <c r="B117" s="228">
        <v>22753</v>
      </c>
      <c r="C117" s="225">
        <v>10.1</v>
      </c>
      <c r="D117" s="228">
        <v>77120</v>
      </c>
      <c r="E117" s="225">
        <v>6.1</v>
      </c>
      <c r="F117" s="226">
        <v>3.4</v>
      </c>
    </row>
    <row r="118" spans="1:6" s="141" customFormat="1" ht="12" customHeight="1" x14ac:dyDescent="0.2">
      <c r="A118" s="162" t="s">
        <v>266</v>
      </c>
      <c r="B118" s="228">
        <v>7169</v>
      </c>
      <c r="C118" s="225">
        <v>10.4</v>
      </c>
      <c r="D118" s="228">
        <v>20207</v>
      </c>
      <c r="E118" s="225">
        <v>9.1</v>
      </c>
      <c r="F118" s="226">
        <v>2.8</v>
      </c>
    </row>
    <row r="119" spans="1:6" s="141" customFormat="1" ht="12" customHeight="1" x14ac:dyDescent="0.2">
      <c r="A119" s="183" t="s">
        <v>267</v>
      </c>
      <c r="B119" s="229" t="s">
        <v>196</v>
      </c>
      <c r="C119" s="225" t="s">
        <v>196</v>
      </c>
      <c r="D119" s="229" t="s">
        <v>196</v>
      </c>
      <c r="E119" s="225" t="s">
        <v>196</v>
      </c>
      <c r="F119" s="229" t="s">
        <v>196</v>
      </c>
    </row>
    <row r="120" spans="1:6" s="141" customFormat="1" ht="12" customHeight="1" x14ac:dyDescent="0.2">
      <c r="A120" s="184" t="s">
        <v>264</v>
      </c>
      <c r="B120" s="228">
        <v>15584</v>
      </c>
      <c r="C120" s="225">
        <v>9.9</v>
      </c>
      <c r="D120" s="228">
        <v>56913</v>
      </c>
      <c r="E120" s="225">
        <v>5</v>
      </c>
      <c r="F120" s="226">
        <v>3.7</v>
      </c>
    </row>
    <row r="121" spans="1:6" s="141" customFormat="1" ht="12" customHeight="1" x14ac:dyDescent="0.2">
      <c r="A121" s="157" t="s">
        <v>268</v>
      </c>
      <c r="B121" s="227">
        <v>538737</v>
      </c>
      <c r="C121" s="225">
        <v>24.6</v>
      </c>
      <c r="D121" s="227">
        <v>1477349</v>
      </c>
      <c r="E121" s="225">
        <v>18.7</v>
      </c>
      <c r="F121" s="226">
        <v>2.7</v>
      </c>
    </row>
    <row r="122" spans="1:6" s="141" customFormat="1" ht="12" customHeight="1" x14ac:dyDescent="0.2">
      <c r="A122" s="162" t="s">
        <v>269</v>
      </c>
      <c r="B122" s="228">
        <v>81448</v>
      </c>
      <c r="C122" s="225">
        <v>22.2</v>
      </c>
      <c r="D122" s="227">
        <v>276294</v>
      </c>
      <c r="E122" s="225">
        <v>21.3</v>
      </c>
      <c r="F122" s="226">
        <v>3.4</v>
      </c>
    </row>
    <row r="123" spans="1:6" s="141" customFormat="1" ht="12" customHeight="1" x14ac:dyDescent="0.2">
      <c r="A123" s="162" t="s">
        <v>270</v>
      </c>
      <c r="B123" s="227">
        <v>196599</v>
      </c>
      <c r="C123" s="225">
        <v>46.3</v>
      </c>
      <c r="D123" s="227">
        <v>379195</v>
      </c>
      <c r="E123" s="225">
        <v>36.700000000000003</v>
      </c>
      <c r="F123" s="226">
        <v>1.9</v>
      </c>
    </row>
    <row r="124" spans="1:6" s="141" customFormat="1" ht="12" customHeight="1" x14ac:dyDescent="0.2">
      <c r="A124" s="162" t="s">
        <v>271</v>
      </c>
      <c r="B124" s="228">
        <v>30901</v>
      </c>
      <c r="C124" s="225">
        <v>20</v>
      </c>
      <c r="D124" s="227">
        <v>187585</v>
      </c>
      <c r="E124" s="225">
        <v>13.5</v>
      </c>
      <c r="F124" s="226">
        <v>6.1</v>
      </c>
    </row>
    <row r="125" spans="1:6" s="141" customFormat="1" ht="12" customHeight="1" x14ac:dyDescent="0.2">
      <c r="A125" s="162" t="s">
        <v>272</v>
      </c>
      <c r="B125" s="228">
        <v>64401</v>
      </c>
      <c r="C125" s="225">
        <v>9.8000000000000007</v>
      </c>
      <c r="D125" s="227">
        <v>251909</v>
      </c>
      <c r="E125" s="225">
        <v>11.6</v>
      </c>
      <c r="F125" s="226">
        <v>3.9</v>
      </c>
    </row>
    <row r="126" spans="1:6" s="141" customFormat="1" ht="12" customHeight="1" x14ac:dyDescent="0.2">
      <c r="A126" s="162" t="s">
        <v>273</v>
      </c>
      <c r="B126" s="228">
        <v>54419</v>
      </c>
      <c r="C126" s="225">
        <v>-7.3</v>
      </c>
      <c r="D126" s="227">
        <v>123378</v>
      </c>
      <c r="E126" s="225">
        <v>-10.6</v>
      </c>
      <c r="F126" s="226">
        <v>2.2999999999999998</v>
      </c>
    </row>
    <row r="127" spans="1:6" s="141" customFormat="1" ht="12" customHeight="1" x14ac:dyDescent="0.2">
      <c r="A127" s="162" t="s">
        <v>274</v>
      </c>
      <c r="B127" s="228">
        <v>24549</v>
      </c>
      <c r="C127" s="225">
        <v>19.8</v>
      </c>
      <c r="D127" s="228">
        <v>49641</v>
      </c>
      <c r="E127" s="225">
        <v>16.2</v>
      </c>
      <c r="F127" s="226">
        <v>2</v>
      </c>
    </row>
    <row r="128" spans="1:6" s="141" customFormat="1" ht="12" customHeight="1" x14ac:dyDescent="0.2">
      <c r="A128" s="162" t="s">
        <v>275</v>
      </c>
      <c r="B128" s="228">
        <v>29816</v>
      </c>
      <c r="C128" s="225">
        <v>43.5</v>
      </c>
      <c r="D128" s="228">
        <v>49827</v>
      </c>
      <c r="E128" s="225">
        <v>32.9</v>
      </c>
      <c r="F128" s="226">
        <v>1.7</v>
      </c>
    </row>
    <row r="129" spans="1:6" s="141" customFormat="1" ht="12" customHeight="1" x14ac:dyDescent="0.2">
      <c r="A129" s="183" t="s">
        <v>276</v>
      </c>
      <c r="B129" s="229" t="s">
        <v>196</v>
      </c>
      <c r="C129" s="225" t="s">
        <v>196</v>
      </c>
      <c r="D129" s="229" t="s">
        <v>196</v>
      </c>
      <c r="E129" s="225" t="s">
        <v>196</v>
      </c>
      <c r="F129" s="229" t="s">
        <v>196</v>
      </c>
    </row>
    <row r="130" spans="1:6" s="141" customFormat="1" ht="12" customHeight="1" x14ac:dyDescent="0.2">
      <c r="A130" s="184" t="s">
        <v>264</v>
      </c>
      <c r="B130" s="228">
        <v>56604</v>
      </c>
      <c r="C130" s="225">
        <v>20.399999999999999</v>
      </c>
      <c r="D130" s="227">
        <v>159520</v>
      </c>
      <c r="E130" s="225">
        <v>22.5</v>
      </c>
      <c r="F130" s="226">
        <v>2.8</v>
      </c>
    </row>
    <row r="131" spans="1:6" s="141" customFormat="1" ht="12" customHeight="1" x14ac:dyDescent="0.2">
      <c r="A131" s="157" t="s">
        <v>277</v>
      </c>
      <c r="B131" s="227">
        <v>338885</v>
      </c>
      <c r="C131" s="225">
        <v>7</v>
      </c>
      <c r="D131" s="227">
        <v>918597</v>
      </c>
      <c r="E131" s="225">
        <v>5.5</v>
      </c>
      <c r="F131" s="226">
        <v>2.7</v>
      </c>
    </row>
    <row r="132" spans="1:6" s="141" customFormat="1" ht="12" customHeight="1" x14ac:dyDescent="0.2">
      <c r="A132" s="162" t="s">
        <v>278</v>
      </c>
      <c r="B132" s="228">
        <v>24555</v>
      </c>
      <c r="C132" s="225">
        <v>4.5999999999999996</v>
      </c>
      <c r="D132" s="228">
        <v>66975</v>
      </c>
      <c r="E132" s="225">
        <v>3.5</v>
      </c>
      <c r="F132" s="226">
        <v>2.7</v>
      </c>
    </row>
    <row r="133" spans="1:6" s="141" customFormat="1" ht="12" customHeight="1" x14ac:dyDescent="0.2">
      <c r="A133" s="162" t="s">
        <v>288</v>
      </c>
      <c r="B133" s="227">
        <v>253872</v>
      </c>
      <c r="C133" s="225">
        <v>5.3</v>
      </c>
      <c r="D133" s="227">
        <v>685461</v>
      </c>
      <c r="E133" s="225">
        <v>4.5999999999999996</v>
      </c>
      <c r="F133" s="226">
        <v>2.7</v>
      </c>
    </row>
    <row r="134" spans="1:6" s="141" customFormat="1" ht="12" customHeight="1" x14ac:dyDescent="0.2">
      <c r="A134" s="183" t="s">
        <v>280</v>
      </c>
      <c r="B134" s="227" t="s">
        <v>196</v>
      </c>
      <c r="C134" s="225" t="s">
        <v>196</v>
      </c>
      <c r="D134" s="227" t="s">
        <v>196</v>
      </c>
      <c r="E134" s="225" t="s">
        <v>196</v>
      </c>
      <c r="F134" s="226" t="s">
        <v>196</v>
      </c>
    </row>
    <row r="135" spans="1:6" s="141" customFormat="1" ht="12" customHeight="1" x14ac:dyDescent="0.2">
      <c r="A135" s="184" t="s">
        <v>264</v>
      </c>
      <c r="B135" s="227">
        <v>3047</v>
      </c>
      <c r="C135" s="225">
        <v>73.2</v>
      </c>
      <c r="D135" s="227">
        <v>8323</v>
      </c>
      <c r="E135" s="225">
        <v>65</v>
      </c>
      <c r="F135" s="226">
        <v>2.7</v>
      </c>
    </row>
    <row r="136" spans="1:6" s="141" customFormat="1" ht="12" customHeight="1" x14ac:dyDescent="0.2">
      <c r="A136" s="162" t="s">
        <v>281</v>
      </c>
      <c r="B136" s="228">
        <v>11983</v>
      </c>
      <c r="C136" s="225">
        <v>26.5</v>
      </c>
      <c r="D136" s="228">
        <v>33554</v>
      </c>
      <c r="E136" s="225">
        <v>12</v>
      </c>
      <c r="F136" s="226">
        <v>2.8</v>
      </c>
    </row>
    <row r="137" spans="1:6" s="141" customFormat="1" ht="12" customHeight="1" x14ac:dyDescent="0.2">
      <c r="A137" s="162" t="s">
        <v>282</v>
      </c>
      <c r="B137" s="228">
        <v>28037</v>
      </c>
      <c r="C137" s="225">
        <v>8.5</v>
      </c>
      <c r="D137" s="228">
        <v>77659</v>
      </c>
      <c r="E137" s="225">
        <v>4</v>
      </c>
      <c r="F137" s="226">
        <v>2.8</v>
      </c>
    </row>
    <row r="138" spans="1:6" s="141" customFormat="1" ht="12" customHeight="1" x14ac:dyDescent="0.2">
      <c r="A138" s="183" t="s">
        <v>283</v>
      </c>
      <c r="B138" s="229" t="s">
        <v>196</v>
      </c>
      <c r="C138" s="225" t="s">
        <v>196</v>
      </c>
      <c r="D138" s="229" t="s">
        <v>196</v>
      </c>
      <c r="E138" s="225" t="s">
        <v>196</v>
      </c>
      <c r="F138" s="229" t="s">
        <v>196</v>
      </c>
    </row>
    <row r="139" spans="1:6" s="141" customFormat="1" ht="12" customHeight="1" x14ac:dyDescent="0.2">
      <c r="A139" s="184" t="s">
        <v>264</v>
      </c>
      <c r="B139" s="228">
        <v>17391</v>
      </c>
      <c r="C139" s="225">
        <v>15.6</v>
      </c>
      <c r="D139" s="228">
        <v>46625</v>
      </c>
      <c r="E139" s="225">
        <v>13.9</v>
      </c>
      <c r="F139" s="226">
        <v>2.7</v>
      </c>
    </row>
    <row r="140" spans="1:6" s="141" customFormat="1" ht="12" customHeight="1" x14ac:dyDescent="0.2">
      <c r="A140" s="157" t="s">
        <v>284</v>
      </c>
      <c r="B140" s="228">
        <v>29290</v>
      </c>
      <c r="C140" s="225">
        <v>-7.3</v>
      </c>
      <c r="D140" s="228">
        <v>65471</v>
      </c>
      <c r="E140" s="225">
        <v>0.1</v>
      </c>
      <c r="F140" s="226">
        <v>2.2000000000000002</v>
      </c>
    </row>
    <row r="141" spans="1:6" s="141" customFormat="1" ht="12" customHeight="1" x14ac:dyDescent="0.2">
      <c r="A141" s="162" t="s">
        <v>285</v>
      </c>
      <c r="B141" s="228">
        <v>24163</v>
      </c>
      <c r="C141" s="225">
        <v>-10.7</v>
      </c>
      <c r="D141" s="228">
        <v>54233</v>
      </c>
      <c r="E141" s="225">
        <v>-2.5</v>
      </c>
      <c r="F141" s="226">
        <v>2.2000000000000002</v>
      </c>
    </row>
    <row r="142" spans="1:6" s="141" customFormat="1" ht="12" customHeight="1" x14ac:dyDescent="0.2">
      <c r="A142" s="162" t="s">
        <v>286</v>
      </c>
      <c r="B142" s="228">
        <v>5127</v>
      </c>
      <c r="C142" s="225">
        <v>12.7</v>
      </c>
      <c r="D142" s="228">
        <v>11238</v>
      </c>
      <c r="E142" s="225">
        <v>14.5</v>
      </c>
      <c r="F142" s="226">
        <v>2.2000000000000002</v>
      </c>
    </row>
    <row r="143" spans="1:6" s="141" customFormat="1" ht="12" customHeight="1" x14ac:dyDescent="0.2">
      <c r="A143" s="157" t="s">
        <v>287</v>
      </c>
      <c r="B143" s="228">
        <v>36322</v>
      </c>
      <c r="C143" s="225">
        <v>-5.7</v>
      </c>
      <c r="D143" s="228">
        <v>65353</v>
      </c>
      <c r="E143" s="225">
        <v>-5.3</v>
      </c>
      <c r="F143" s="226">
        <v>1.8</v>
      </c>
    </row>
    <row r="144" spans="1:6" s="141" customFormat="1" ht="18" customHeight="1" x14ac:dyDescent="0.2">
      <c r="A144" s="185" t="s">
        <v>120</v>
      </c>
      <c r="B144" s="227">
        <v>34208802</v>
      </c>
      <c r="C144" s="225">
        <v>5.4</v>
      </c>
      <c r="D144" s="227">
        <v>88128741</v>
      </c>
      <c r="E144" s="225">
        <v>3.4</v>
      </c>
      <c r="F144" s="226">
        <v>2.6</v>
      </c>
    </row>
    <row r="145" spans="1:6" s="141" customFormat="1" ht="16.149999999999999" customHeight="1" x14ac:dyDescent="0.2">
      <c r="A145" s="155" t="s">
        <v>118</v>
      </c>
      <c r="B145" s="227">
        <v>25681380</v>
      </c>
      <c r="C145" s="225">
        <v>4.5999999999999996</v>
      </c>
      <c r="D145" s="227">
        <v>70571203</v>
      </c>
      <c r="E145" s="225">
        <v>2.8</v>
      </c>
      <c r="F145" s="226">
        <v>2.7</v>
      </c>
    </row>
    <row r="146" spans="1:6" s="141" customFormat="1" ht="12" customHeight="1" x14ac:dyDescent="0.2">
      <c r="A146" s="155" t="s">
        <v>198</v>
      </c>
      <c r="B146" s="227">
        <v>8527422</v>
      </c>
      <c r="C146" s="225">
        <v>7.6</v>
      </c>
      <c r="D146" s="227">
        <v>17557538</v>
      </c>
      <c r="E146" s="225">
        <v>6</v>
      </c>
      <c r="F146" s="226">
        <v>2.1</v>
      </c>
    </row>
    <row r="147" spans="1:6" s="141" customFormat="1" ht="12" customHeight="1" x14ac:dyDescent="0.2">
      <c r="A147" s="157" t="s">
        <v>229</v>
      </c>
      <c r="B147" s="227">
        <v>5852334</v>
      </c>
      <c r="C147" s="225">
        <v>4.5</v>
      </c>
      <c r="D147" s="227">
        <v>11828149</v>
      </c>
      <c r="E147" s="225">
        <v>3</v>
      </c>
      <c r="F147" s="226">
        <v>2</v>
      </c>
    </row>
    <row r="148" spans="1:6" s="141" customFormat="1" ht="12" customHeight="1" x14ac:dyDescent="0.2">
      <c r="A148" s="162" t="s">
        <v>230</v>
      </c>
      <c r="B148" s="227">
        <v>182335</v>
      </c>
      <c r="C148" s="225">
        <v>5</v>
      </c>
      <c r="D148" s="227">
        <v>330002</v>
      </c>
      <c r="E148" s="225">
        <v>0.2</v>
      </c>
      <c r="F148" s="226">
        <v>1.8</v>
      </c>
    </row>
    <row r="149" spans="1:6" s="141" customFormat="1" ht="12" customHeight="1" x14ac:dyDescent="0.2">
      <c r="A149" s="162" t="s">
        <v>231</v>
      </c>
      <c r="B149" s="228">
        <v>27859</v>
      </c>
      <c r="C149" s="225">
        <v>23.2</v>
      </c>
      <c r="D149" s="228">
        <v>68750</v>
      </c>
      <c r="E149" s="225">
        <v>27.5</v>
      </c>
      <c r="F149" s="226">
        <v>2.5</v>
      </c>
    </row>
    <row r="150" spans="1:6" s="141" customFormat="1" ht="12" customHeight="1" x14ac:dyDescent="0.2">
      <c r="A150" s="162" t="s">
        <v>232</v>
      </c>
      <c r="B150" s="227">
        <v>165711</v>
      </c>
      <c r="C150" s="225">
        <v>1.7</v>
      </c>
      <c r="D150" s="227">
        <v>272175</v>
      </c>
      <c r="E150" s="225">
        <v>3.4</v>
      </c>
      <c r="F150" s="226">
        <v>1.6</v>
      </c>
    </row>
    <row r="151" spans="1:6" s="141" customFormat="1" ht="12" customHeight="1" x14ac:dyDescent="0.2">
      <c r="A151" s="162" t="s">
        <v>233</v>
      </c>
      <c r="B151" s="228">
        <v>11979</v>
      </c>
      <c r="C151" s="225">
        <v>14.7</v>
      </c>
      <c r="D151" s="228">
        <v>21077</v>
      </c>
      <c r="E151" s="225">
        <v>13.2</v>
      </c>
      <c r="F151" s="226">
        <v>1.8</v>
      </c>
    </row>
    <row r="152" spans="1:6" s="141" customFormat="1" ht="12" customHeight="1" x14ac:dyDescent="0.2">
      <c r="A152" s="162" t="s">
        <v>234</v>
      </c>
      <c r="B152" s="228">
        <v>58525</v>
      </c>
      <c r="C152" s="225">
        <v>0.1</v>
      </c>
      <c r="D152" s="227">
        <v>119814</v>
      </c>
      <c r="E152" s="225">
        <v>-0.4</v>
      </c>
      <c r="F152" s="226">
        <v>2</v>
      </c>
    </row>
    <row r="153" spans="1:6" s="141" customFormat="1" ht="12" customHeight="1" x14ac:dyDescent="0.2">
      <c r="A153" s="162" t="s">
        <v>235</v>
      </c>
      <c r="B153" s="227">
        <v>297608</v>
      </c>
      <c r="C153" s="225">
        <v>2.8</v>
      </c>
      <c r="D153" s="227">
        <v>565722</v>
      </c>
      <c r="E153" s="225">
        <v>0.8</v>
      </c>
      <c r="F153" s="226">
        <v>1.9</v>
      </c>
    </row>
    <row r="154" spans="1:6" s="141" customFormat="1" ht="12" customHeight="1" x14ac:dyDescent="0.2">
      <c r="A154" s="162" t="s">
        <v>236</v>
      </c>
      <c r="B154" s="228">
        <v>34698</v>
      </c>
      <c r="C154" s="225">
        <v>0.2</v>
      </c>
      <c r="D154" s="228">
        <v>83417</v>
      </c>
      <c r="E154" s="225">
        <v>-3.4</v>
      </c>
      <c r="F154" s="226">
        <v>2.4</v>
      </c>
    </row>
    <row r="155" spans="1:6" s="141" customFormat="1" ht="12" customHeight="1" x14ac:dyDescent="0.2">
      <c r="A155" s="162" t="s">
        <v>237</v>
      </c>
      <c r="B155" s="228">
        <v>39603</v>
      </c>
      <c r="C155" s="225">
        <v>7.3</v>
      </c>
      <c r="D155" s="228">
        <v>83321</v>
      </c>
      <c r="E155" s="225">
        <v>7.5</v>
      </c>
      <c r="F155" s="226">
        <v>2.1</v>
      </c>
    </row>
    <row r="156" spans="1:6" s="141" customFormat="1" ht="12" customHeight="1" x14ac:dyDescent="0.2">
      <c r="A156" s="162" t="s">
        <v>238</v>
      </c>
      <c r="B156" s="228">
        <v>6670</v>
      </c>
      <c r="C156" s="225">
        <v>-2.7</v>
      </c>
      <c r="D156" s="228">
        <v>14072</v>
      </c>
      <c r="E156" s="225">
        <v>-5.6</v>
      </c>
      <c r="F156" s="226">
        <v>2.1</v>
      </c>
    </row>
    <row r="157" spans="1:6" s="141" customFormat="1" ht="12" customHeight="1" x14ac:dyDescent="0.2">
      <c r="A157" s="162" t="s">
        <v>239</v>
      </c>
      <c r="B157" s="227">
        <v>647069</v>
      </c>
      <c r="C157" s="225">
        <v>7.6</v>
      </c>
      <c r="D157" s="227">
        <v>1240817</v>
      </c>
      <c r="E157" s="225">
        <v>6.8</v>
      </c>
      <c r="F157" s="226">
        <v>1.9</v>
      </c>
    </row>
    <row r="158" spans="1:6" s="141" customFormat="1" ht="12" customHeight="1" x14ac:dyDescent="0.2">
      <c r="A158" s="162" t="s">
        <v>240</v>
      </c>
      <c r="B158" s="228">
        <v>35409</v>
      </c>
      <c r="C158" s="225">
        <v>36.9</v>
      </c>
      <c r="D158" s="228">
        <v>100114</v>
      </c>
      <c r="E158" s="225">
        <v>64.5</v>
      </c>
      <c r="F158" s="226">
        <v>2.8</v>
      </c>
    </row>
    <row r="159" spans="1:6" s="141" customFormat="1" ht="12" customHeight="1" x14ac:dyDescent="0.2">
      <c r="A159" s="162" t="s">
        <v>241</v>
      </c>
      <c r="B159" s="228">
        <v>13081</v>
      </c>
      <c r="C159" s="225">
        <v>8.6999999999999993</v>
      </c>
      <c r="D159" s="228">
        <v>24970</v>
      </c>
      <c r="E159" s="225">
        <v>3.8</v>
      </c>
      <c r="F159" s="226">
        <v>1.9</v>
      </c>
    </row>
    <row r="160" spans="1:6" s="141" customFormat="1" ht="12" customHeight="1" x14ac:dyDescent="0.2">
      <c r="A160" s="162" t="s">
        <v>242</v>
      </c>
      <c r="B160" s="228">
        <v>16356</v>
      </c>
      <c r="C160" s="225">
        <v>15.2</v>
      </c>
      <c r="D160" s="228">
        <v>30052</v>
      </c>
      <c r="E160" s="225">
        <v>8.5</v>
      </c>
      <c r="F160" s="226">
        <v>1.8</v>
      </c>
    </row>
    <row r="161" spans="1:6" s="141" customFormat="1" ht="12" customHeight="1" x14ac:dyDescent="0.2">
      <c r="A161" s="162" t="s">
        <v>243</v>
      </c>
      <c r="B161" s="228">
        <v>38253</v>
      </c>
      <c r="C161" s="225">
        <v>-0.9</v>
      </c>
      <c r="D161" s="228">
        <v>87874</v>
      </c>
      <c r="E161" s="225">
        <v>-4.2</v>
      </c>
      <c r="F161" s="226">
        <v>2.2999999999999998</v>
      </c>
    </row>
    <row r="162" spans="1:6" s="141" customFormat="1" ht="12" customHeight="1" x14ac:dyDescent="0.2">
      <c r="A162" s="162" t="s">
        <v>244</v>
      </c>
      <c r="B162" s="228">
        <v>7035</v>
      </c>
      <c r="C162" s="225">
        <v>30.6</v>
      </c>
      <c r="D162" s="228">
        <v>19330</v>
      </c>
      <c r="E162" s="225">
        <v>20</v>
      </c>
      <c r="F162" s="226">
        <v>2.7</v>
      </c>
    </row>
    <row r="163" spans="1:6" s="141" customFormat="1" ht="12" customHeight="1" x14ac:dyDescent="0.2">
      <c r="A163" s="162" t="s">
        <v>245</v>
      </c>
      <c r="B163" s="227">
        <v>783203</v>
      </c>
      <c r="C163" s="225">
        <v>5.8</v>
      </c>
      <c r="D163" s="227">
        <v>1496572</v>
      </c>
      <c r="E163" s="225">
        <v>4.5999999999999996</v>
      </c>
      <c r="F163" s="226">
        <v>1.9</v>
      </c>
    </row>
    <row r="164" spans="1:6" s="141" customFormat="1" ht="12" customHeight="1" x14ac:dyDescent="0.2">
      <c r="A164" s="162" t="s">
        <v>246</v>
      </c>
      <c r="B164" s="228">
        <v>58903</v>
      </c>
      <c r="C164" s="225">
        <v>-5.2</v>
      </c>
      <c r="D164" s="227">
        <v>114876</v>
      </c>
      <c r="E164" s="225">
        <v>-2.9</v>
      </c>
      <c r="F164" s="226">
        <v>2</v>
      </c>
    </row>
    <row r="165" spans="1:6" s="141" customFormat="1" ht="12" customHeight="1" x14ac:dyDescent="0.2">
      <c r="A165" s="162" t="s">
        <v>247</v>
      </c>
      <c r="B165" s="227">
        <v>773516</v>
      </c>
      <c r="C165" s="225">
        <v>4.5999999999999996</v>
      </c>
      <c r="D165" s="227">
        <v>1432004</v>
      </c>
      <c r="E165" s="225">
        <v>3.5</v>
      </c>
      <c r="F165" s="226">
        <v>1.9</v>
      </c>
    </row>
    <row r="166" spans="1:6" s="141" customFormat="1" ht="12" customHeight="1" x14ac:dyDescent="0.2">
      <c r="A166" s="162" t="s">
        <v>248</v>
      </c>
      <c r="B166" s="227">
        <v>184051</v>
      </c>
      <c r="C166" s="225">
        <v>9.1</v>
      </c>
      <c r="D166" s="227">
        <v>432346</v>
      </c>
      <c r="E166" s="225">
        <v>8.6</v>
      </c>
      <c r="F166" s="226">
        <v>2.2999999999999998</v>
      </c>
    </row>
    <row r="167" spans="1:6" s="141" customFormat="1" ht="12" customHeight="1" x14ac:dyDescent="0.2">
      <c r="A167" s="162" t="s">
        <v>249</v>
      </c>
      <c r="B167" s="228">
        <v>30265</v>
      </c>
      <c r="C167" s="225">
        <v>9.5</v>
      </c>
      <c r="D167" s="228">
        <v>66503</v>
      </c>
      <c r="E167" s="225">
        <v>4.0999999999999996</v>
      </c>
      <c r="F167" s="226">
        <v>2.2000000000000002</v>
      </c>
    </row>
    <row r="168" spans="1:6" s="141" customFormat="1" ht="12" customHeight="1" x14ac:dyDescent="0.2">
      <c r="A168" s="162" t="s">
        <v>250</v>
      </c>
      <c r="B168" s="228">
        <v>87286</v>
      </c>
      <c r="C168" s="225">
        <v>10</v>
      </c>
      <c r="D168" s="227">
        <v>214386</v>
      </c>
      <c r="E168" s="225">
        <v>9.8000000000000007</v>
      </c>
      <c r="F168" s="226">
        <v>2.5</v>
      </c>
    </row>
    <row r="169" spans="1:6" s="141" customFormat="1" ht="12" customHeight="1" x14ac:dyDescent="0.2">
      <c r="A169" s="162" t="s">
        <v>251</v>
      </c>
      <c r="B169" s="227">
        <v>208074</v>
      </c>
      <c r="C169" s="225">
        <v>-33.9</v>
      </c>
      <c r="D169" s="227">
        <v>508280</v>
      </c>
      <c r="E169" s="225">
        <v>-35.200000000000003</v>
      </c>
      <c r="F169" s="226">
        <v>2.4</v>
      </c>
    </row>
    <row r="170" spans="1:6" s="141" customFormat="1" ht="12" customHeight="1" x14ac:dyDescent="0.2">
      <c r="A170" s="162" t="s">
        <v>252</v>
      </c>
      <c r="B170" s="227">
        <v>125383</v>
      </c>
      <c r="C170" s="225">
        <v>3.8</v>
      </c>
      <c r="D170" s="227">
        <v>205648</v>
      </c>
      <c r="E170" s="225">
        <v>2.4</v>
      </c>
      <c r="F170" s="226">
        <v>1.6</v>
      </c>
    </row>
    <row r="171" spans="1:6" s="141" customFormat="1" ht="12" customHeight="1" x14ac:dyDescent="0.2">
      <c r="A171" s="162" t="s">
        <v>253</v>
      </c>
      <c r="B171" s="227">
        <v>673085</v>
      </c>
      <c r="C171" s="225">
        <v>8.9</v>
      </c>
      <c r="D171" s="227">
        <v>1455219</v>
      </c>
      <c r="E171" s="225">
        <v>8.1999999999999993</v>
      </c>
      <c r="F171" s="226">
        <v>2.2000000000000002</v>
      </c>
    </row>
    <row r="172" spans="1:6" s="141" customFormat="1" ht="12" customHeight="1" x14ac:dyDescent="0.2">
      <c r="A172" s="162" t="s">
        <v>254</v>
      </c>
      <c r="B172" s="228">
        <v>42873</v>
      </c>
      <c r="C172" s="225">
        <v>13.4</v>
      </c>
      <c r="D172" s="228">
        <v>121604</v>
      </c>
      <c r="E172" s="225">
        <v>15.8</v>
      </c>
      <c r="F172" s="226">
        <v>2.8</v>
      </c>
    </row>
    <row r="173" spans="1:6" s="141" customFormat="1" ht="12" customHeight="1" x14ac:dyDescent="0.2">
      <c r="A173" s="162" t="s">
        <v>255</v>
      </c>
      <c r="B173" s="228">
        <v>37646</v>
      </c>
      <c r="C173" s="225">
        <v>3</v>
      </c>
      <c r="D173" s="228">
        <v>93701</v>
      </c>
      <c r="E173" s="225">
        <v>-1.8</v>
      </c>
      <c r="F173" s="226">
        <v>2.5</v>
      </c>
    </row>
    <row r="174" spans="1:6" s="141" customFormat="1" ht="12" customHeight="1" x14ac:dyDescent="0.2">
      <c r="A174" s="162" t="s">
        <v>256</v>
      </c>
      <c r="B174" s="227">
        <v>256565</v>
      </c>
      <c r="C174" s="225">
        <v>21.6</v>
      </c>
      <c r="D174" s="227">
        <v>526138</v>
      </c>
      <c r="E174" s="225">
        <v>16.399999999999999</v>
      </c>
      <c r="F174" s="226">
        <v>2.1</v>
      </c>
    </row>
    <row r="175" spans="1:6" s="141" customFormat="1" ht="12" customHeight="1" x14ac:dyDescent="0.2">
      <c r="A175" s="162" t="s">
        <v>257</v>
      </c>
      <c r="B175" s="227">
        <v>165054</v>
      </c>
      <c r="C175" s="225">
        <v>9.6999999999999993</v>
      </c>
      <c r="D175" s="227">
        <v>332932</v>
      </c>
      <c r="E175" s="225">
        <v>9.6</v>
      </c>
      <c r="F175" s="226">
        <v>2</v>
      </c>
    </row>
    <row r="176" spans="1:6" s="141" customFormat="1" ht="12" customHeight="1" x14ac:dyDescent="0.2">
      <c r="A176" s="162" t="s">
        <v>258</v>
      </c>
      <c r="B176" s="228">
        <v>61748</v>
      </c>
      <c r="C176" s="225">
        <v>11.7</v>
      </c>
      <c r="D176" s="227">
        <v>137740</v>
      </c>
      <c r="E176" s="225">
        <v>10.3</v>
      </c>
      <c r="F176" s="226">
        <v>2.2000000000000002</v>
      </c>
    </row>
    <row r="177" spans="1:6" s="141" customFormat="1" ht="12" customHeight="1" x14ac:dyDescent="0.2">
      <c r="A177" s="162" t="s">
        <v>259</v>
      </c>
      <c r="B177" s="228">
        <v>34332</v>
      </c>
      <c r="C177" s="225">
        <v>-5.7</v>
      </c>
      <c r="D177" s="228">
        <v>77262</v>
      </c>
      <c r="E177" s="225">
        <v>-4.5999999999999996</v>
      </c>
      <c r="F177" s="226">
        <v>2.2999999999999998</v>
      </c>
    </row>
    <row r="178" spans="1:6" s="141" customFormat="1" ht="12" customHeight="1" x14ac:dyDescent="0.2">
      <c r="A178" s="162" t="s">
        <v>260</v>
      </c>
      <c r="B178" s="228">
        <v>100668</v>
      </c>
      <c r="C178" s="225">
        <v>5</v>
      </c>
      <c r="D178" s="227">
        <v>234121</v>
      </c>
      <c r="E178" s="225">
        <v>2.2000000000000002</v>
      </c>
      <c r="F178" s="226">
        <v>2.2999999999999998</v>
      </c>
    </row>
    <row r="179" spans="1:6" s="141" customFormat="1" ht="12" customHeight="1" x14ac:dyDescent="0.2">
      <c r="A179" s="162" t="s">
        <v>261</v>
      </c>
      <c r="B179" s="227">
        <v>529151</v>
      </c>
      <c r="C179" s="225">
        <v>7.8</v>
      </c>
      <c r="D179" s="227">
        <v>1062313</v>
      </c>
      <c r="E179" s="225">
        <v>6.4</v>
      </c>
      <c r="F179" s="226">
        <v>2</v>
      </c>
    </row>
    <row r="180" spans="1:6" s="141" customFormat="1" ht="12" customHeight="1" x14ac:dyDescent="0.2">
      <c r="A180" s="162" t="s">
        <v>262</v>
      </c>
      <c r="B180" s="228">
        <v>7602</v>
      </c>
      <c r="C180" s="225">
        <v>-22.8</v>
      </c>
      <c r="D180" s="228">
        <v>15959</v>
      </c>
      <c r="E180" s="225">
        <v>-14.6</v>
      </c>
      <c r="F180" s="226">
        <v>2.1</v>
      </c>
    </row>
    <row r="181" spans="1:6" s="141" customFormat="1" ht="12" customHeight="1" x14ac:dyDescent="0.2">
      <c r="A181" s="183" t="s">
        <v>263</v>
      </c>
      <c r="B181" s="229" t="s">
        <v>196</v>
      </c>
      <c r="C181" s="225" t="s">
        <v>196</v>
      </c>
      <c r="D181" s="229" t="s">
        <v>196</v>
      </c>
      <c r="E181" s="225" t="s">
        <v>196</v>
      </c>
      <c r="F181" s="229" t="s">
        <v>196</v>
      </c>
    </row>
    <row r="182" spans="1:6" s="141" customFormat="1" ht="12" customHeight="1" x14ac:dyDescent="0.2">
      <c r="A182" s="184" t="s">
        <v>264</v>
      </c>
      <c r="B182" s="227">
        <v>110738</v>
      </c>
      <c r="C182" s="225">
        <v>0</v>
      </c>
      <c r="D182" s="227">
        <v>239038</v>
      </c>
      <c r="E182" s="225">
        <v>-1.7</v>
      </c>
      <c r="F182" s="226">
        <v>2.2000000000000002</v>
      </c>
    </row>
    <row r="183" spans="1:6" s="141" customFormat="1" ht="12" customHeight="1" x14ac:dyDescent="0.2">
      <c r="A183" s="157" t="s">
        <v>265</v>
      </c>
      <c r="B183" s="228">
        <v>67447</v>
      </c>
      <c r="C183" s="225">
        <v>13.8</v>
      </c>
      <c r="D183" s="227">
        <v>163717</v>
      </c>
      <c r="E183" s="225">
        <v>10.6</v>
      </c>
      <c r="F183" s="226">
        <v>2.4</v>
      </c>
    </row>
    <row r="184" spans="1:6" s="141" customFormat="1" ht="12" customHeight="1" x14ac:dyDescent="0.2">
      <c r="A184" s="162" t="s">
        <v>266</v>
      </c>
      <c r="B184" s="228">
        <v>33789</v>
      </c>
      <c r="C184" s="225">
        <v>22.9</v>
      </c>
      <c r="D184" s="228">
        <v>60679</v>
      </c>
      <c r="E184" s="225">
        <v>19.7</v>
      </c>
      <c r="F184" s="226">
        <v>1.8</v>
      </c>
    </row>
    <row r="185" spans="1:6" s="141" customFormat="1" ht="12" customHeight="1" x14ac:dyDescent="0.2">
      <c r="A185" s="183" t="s">
        <v>267</v>
      </c>
      <c r="B185" s="229" t="s">
        <v>196</v>
      </c>
      <c r="C185" s="225" t="s">
        <v>196</v>
      </c>
      <c r="D185" s="229" t="s">
        <v>196</v>
      </c>
      <c r="E185" s="225" t="s">
        <v>196</v>
      </c>
      <c r="F185" s="229" t="s">
        <v>196</v>
      </c>
    </row>
    <row r="186" spans="1:6" s="141" customFormat="1" ht="12" customHeight="1" x14ac:dyDescent="0.2">
      <c r="A186" s="184" t="s">
        <v>264</v>
      </c>
      <c r="B186" s="228">
        <v>33658</v>
      </c>
      <c r="C186" s="225">
        <v>5.8</v>
      </c>
      <c r="D186" s="228">
        <v>103038</v>
      </c>
      <c r="E186" s="225">
        <v>5.9</v>
      </c>
      <c r="F186" s="226">
        <v>3.1</v>
      </c>
    </row>
    <row r="187" spans="1:6" s="141" customFormat="1" ht="12" customHeight="1" x14ac:dyDescent="0.2">
      <c r="A187" s="157" t="s">
        <v>268</v>
      </c>
      <c r="B187" s="227">
        <v>1425907</v>
      </c>
      <c r="C187" s="225">
        <v>19.399999999999999</v>
      </c>
      <c r="D187" s="227">
        <v>2997468</v>
      </c>
      <c r="E187" s="225">
        <v>13.9</v>
      </c>
      <c r="F187" s="226">
        <v>2.1</v>
      </c>
    </row>
    <row r="188" spans="1:6" s="141" customFormat="1" ht="12" customHeight="1" x14ac:dyDescent="0.2">
      <c r="A188" s="162" t="s">
        <v>269</v>
      </c>
      <c r="B188" s="227">
        <v>257264</v>
      </c>
      <c r="C188" s="225">
        <v>17.100000000000001</v>
      </c>
      <c r="D188" s="227">
        <v>890400</v>
      </c>
      <c r="E188" s="225">
        <v>16.2</v>
      </c>
      <c r="F188" s="226">
        <v>3.5</v>
      </c>
    </row>
    <row r="189" spans="1:6" s="141" customFormat="1" ht="12" customHeight="1" x14ac:dyDescent="0.2">
      <c r="A189" s="162" t="s">
        <v>270</v>
      </c>
      <c r="B189" s="227">
        <v>439336</v>
      </c>
      <c r="C189" s="225">
        <v>35.6</v>
      </c>
      <c r="D189" s="227">
        <v>736998</v>
      </c>
      <c r="E189" s="225">
        <v>28.4</v>
      </c>
      <c r="F189" s="226">
        <v>1.7</v>
      </c>
    </row>
    <row r="190" spans="1:6" s="141" customFormat="1" ht="12" customHeight="1" x14ac:dyDescent="0.2">
      <c r="A190" s="162" t="s">
        <v>271</v>
      </c>
      <c r="B190" s="228">
        <v>44269</v>
      </c>
      <c r="C190" s="225">
        <v>15.9</v>
      </c>
      <c r="D190" s="227">
        <v>135155</v>
      </c>
      <c r="E190" s="225">
        <v>5.9</v>
      </c>
      <c r="F190" s="226">
        <v>3.1</v>
      </c>
    </row>
    <row r="191" spans="1:6" s="141" customFormat="1" ht="12" customHeight="1" x14ac:dyDescent="0.2">
      <c r="A191" s="162" t="s">
        <v>272</v>
      </c>
      <c r="B191" s="228">
        <v>54117</v>
      </c>
      <c r="C191" s="225">
        <v>1.6</v>
      </c>
      <c r="D191" s="227">
        <v>117851</v>
      </c>
      <c r="E191" s="225">
        <v>3.8</v>
      </c>
      <c r="F191" s="226">
        <v>2.2000000000000002</v>
      </c>
    </row>
    <row r="192" spans="1:6" s="141" customFormat="1" ht="12" customHeight="1" x14ac:dyDescent="0.2">
      <c r="A192" s="162" t="s">
        <v>273</v>
      </c>
      <c r="B192" s="227">
        <v>225249</v>
      </c>
      <c r="C192" s="225">
        <v>-9</v>
      </c>
      <c r="D192" s="227">
        <v>371411</v>
      </c>
      <c r="E192" s="225">
        <v>-6.9</v>
      </c>
      <c r="F192" s="226">
        <v>1.6</v>
      </c>
    </row>
    <row r="193" spans="1:6" s="141" customFormat="1" ht="12" customHeight="1" x14ac:dyDescent="0.2">
      <c r="A193" s="162" t="s">
        <v>274</v>
      </c>
      <c r="B193" s="228">
        <v>122001</v>
      </c>
      <c r="C193" s="225">
        <v>22.5</v>
      </c>
      <c r="D193" s="227">
        <v>201412</v>
      </c>
      <c r="E193" s="225">
        <v>18.100000000000001</v>
      </c>
      <c r="F193" s="226">
        <v>1.7</v>
      </c>
    </row>
    <row r="194" spans="1:6" s="141" customFormat="1" ht="12" customHeight="1" x14ac:dyDescent="0.2">
      <c r="A194" s="162" t="s">
        <v>275</v>
      </c>
      <c r="B194" s="228">
        <v>84231</v>
      </c>
      <c r="C194" s="225">
        <v>47.1</v>
      </c>
      <c r="D194" s="228">
        <v>127471</v>
      </c>
      <c r="E194" s="225">
        <v>37.5</v>
      </c>
      <c r="F194" s="226">
        <v>1.5</v>
      </c>
    </row>
    <row r="195" spans="1:6" s="141" customFormat="1" ht="12" customHeight="1" x14ac:dyDescent="0.2">
      <c r="A195" s="183" t="s">
        <v>276</v>
      </c>
      <c r="B195" s="229" t="s">
        <v>196</v>
      </c>
      <c r="C195" s="225" t="s">
        <v>196</v>
      </c>
      <c r="D195" s="229" t="s">
        <v>196</v>
      </c>
      <c r="E195" s="225" t="s">
        <v>196</v>
      </c>
      <c r="F195" s="229" t="s">
        <v>196</v>
      </c>
    </row>
    <row r="196" spans="1:6" s="141" customFormat="1" ht="12" customHeight="1" x14ac:dyDescent="0.2">
      <c r="A196" s="184" t="s">
        <v>264</v>
      </c>
      <c r="B196" s="227">
        <v>199440</v>
      </c>
      <c r="C196" s="225">
        <v>29.3</v>
      </c>
      <c r="D196" s="227">
        <v>416770</v>
      </c>
      <c r="E196" s="225">
        <v>7.3</v>
      </c>
      <c r="F196" s="226">
        <v>2.1</v>
      </c>
    </row>
    <row r="197" spans="1:6" s="141" customFormat="1" ht="12" customHeight="1" x14ac:dyDescent="0.2">
      <c r="A197" s="157" t="s">
        <v>277</v>
      </c>
      <c r="B197" s="227">
        <v>1012227</v>
      </c>
      <c r="C197" s="225">
        <v>8.8000000000000007</v>
      </c>
      <c r="D197" s="227">
        <v>2204031</v>
      </c>
      <c r="E197" s="225">
        <v>9.6999999999999993</v>
      </c>
      <c r="F197" s="226">
        <v>2.2000000000000002</v>
      </c>
    </row>
    <row r="198" spans="1:6" s="141" customFormat="1" ht="12" customHeight="1" x14ac:dyDescent="0.2">
      <c r="A198" s="162" t="s">
        <v>278</v>
      </c>
      <c r="B198" s="228">
        <v>85532</v>
      </c>
      <c r="C198" s="225">
        <v>-2.2000000000000002</v>
      </c>
      <c r="D198" s="227">
        <v>186171</v>
      </c>
      <c r="E198" s="225">
        <v>-3.7</v>
      </c>
      <c r="F198" s="226">
        <v>2.2000000000000002</v>
      </c>
    </row>
    <row r="199" spans="1:6" s="141" customFormat="1" ht="12" customHeight="1" x14ac:dyDescent="0.2">
      <c r="A199" s="162" t="s">
        <v>288</v>
      </c>
      <c r="B199" s="227">
        <v>755163</v>
      </c>
      <c r="C199" s="225">
        <v>9.6999999999999993</v>
      </c>
      <c r="D199" s="227">
        <v>1611514</v>
      </c>
      <c r="E199" s="225">
        <v>11.1</v>
      </c>
      <c r="F199" s="226">
        <v>2.1</v>
      </c>
    </row>
    <row r="200" spans="1:6" s="141" customFormat="1" ht="12" customHeight="1" x14ac:dyDescent="0.2">
      <c r="A200" s="183" t="s">
        <v>280</v>
      </c>
      <c r="B200" s="227" t="s">
        <v>196</v>
      </c>
      <c r="C200" s="225" t="s">
        <v>196</v>
      </c>
      <c r="D200" s="227" t="s">
        <v>196</v>
      </c>
      <c r="E200" s="225" t="s">
        <v>196</v>
      </c>
      <c r="F200" s="226" t="s">
        <v>196</v>
      </c>
    </row>
    <row r="201" spans="1:6" s="141" customFormat="1" ht="12" customHeight="1" x14ac:dyDescent="0.2">
      <c r="A201" s="184" t="s">
        <v>264</v>
      </c>
      <c r="B201" s="227">
        <v>5718</v>
      </c>
      <c r="C201" s="225">
        <v>15.7</v>
      </c>
      <c r="D201" s="227">
        <v>13779</v>
      </c>
      <c r="E201" s="225">
        <v>22.6</v>
      </c>
      <c r="F201" s="226">
        <v>2.4</v>
      </c>
    </row>
    <row r="202" spans="1:6" s="141" customFormat="1" ht="12" customHeight="1" x14ac:dyDescent="0.2">
      <c r="A202" s="162" t="s">
        <v>281</v>
      </c>
      <c r="B202" s="228">
        <v>29146</v>
      </c>
      <c r="C202" s="225">
        <v>11.1</v>
      </c>
      <c r="D202" s="228">
        <v>75562</v>
      </c>
      <c r="E202" s="225">
        <v>20</v>
      </c>
      <c r="F202" s="226">
        <v>2.6</v>
      </c>
    </row>
    <row r="203" spans="1:6" s="141" customFormat="1" ht="12" customHeight="1" x14ac:dyDescent="0.2">
      <c r="A203" s="162" t="s">
        <v>282</v>
      </c>
      <c r="B203" s="228">
        <v>92178</v>
      </c>
      <c r="C203" s="225">
        <v>9.3000000000000007</v>
      </c>
      <c r="D203" s="227">
        <v>212326</v>
      </c>
      <c r="E203" s="225">
        <v>6.8</v>
      </c>
      <c r="F203" s="226">
        <v>2.2999999999999998</v>
      </c>
    </row>
    <row r="204" spans="1:6" s="141" customFormat="1" ht="12" customHeight="1" x14ac:dyDescent="0.2">
      <c r="A204" s="183" t="s">
        <v>283</v>
      </c>
      <c r="B204" s="229" t="s">
        <v>196</v>
      </c>
      <c r="C204" s="225" t="s">
        <v>196</v>
      </c>
      <c r="D204" s="229" t="s">
        <v>196</v>
      </c>
      <c r="E204" s="225" t="s">
        <v>196</v>
      </c>
      <c r="F204" s="229" t="s">
        <v>196</v>
      </c>
    </row>
    <row r="205" spans="1:6" s="141" customFormat="1" ht="12" customHeight="1" x14ac:dyDescent="0.2">
      <c r="A205" s="184" t="s">
        <v>264</v>
      </c>
      <c r="B205" s="228">
        <v>44490</v>
      </c>
      <c r="C205" s="225">
        <v>14.2</v>
      </c>
      <c r="D205" s="228">
        <v>104679</v>
      </c>
      <c r="E205" s="225">
        <v>14.4</v>
      </c>
      <c r="F205" s="226">
        <v>2.4</v>
      </c>
    </row>
    <row r="206" spans="1:6" s="141" customFormat="1" ht="12" customHeight="1" x14ac:dyDescent="0.2">
      <c r="A206" s="157" t="s">
        <v>284</v>
      </c>
      <c r="B206" s="227">
        <v>111334</v>
      </c>
      <c r="C206" s="225">
        <v>5</v>
      </c>
      <c r="D206" s="227">
        <v>253145</v>
      </c>
      <c r="E206" s="225">
        <v>5.8</v>
      </c>
      <c r="F206" s="226">
        <v>2.2999999999999998</v>
      </c>
    </row>
    <row r="207" spans="1:6" s="141" customFormat="1" ht="12" customHeight="1" x14ac:dyDescent="0.2">
      <c r="A207" s="162" t="s">
        <v>285</v>
      </c>
      <c r="B207" s="228">
        <v>96883</v>
      </c>
      <c r="C207" s="225">
        <v>4.7</v>
      </c>
      <c r="D207" s="227">
        <v>220821</v>
      </c>
      <c r="E207" s="225">
        <v>5.4</v>
      </c>
      <c r="F207" s="226">
        <v>2.2999999999999998</v>
      </c>
    </row>
    <row r="208" spans="1:6" s="141" customFormat="1" ht="12" customHeight="1" x14ac:dyDescent="0.2">
      <c r="A208" s="162" t="s">
        <v>286</v>
      </c>
      <c r="B208" s="228">
        <v>14451</v>
      </c>
      <c r="C208" s="225">
        <v>6.7</v>
      </c>
      <c r="D208" s="228">
        <v>32324</v>
      </c>
      <c r="E208" s="225">
        <v>9</v>
      </c>
      <c r="F208" s="226">
        <v>2.2000000000000002</v>
      </c>
    </row>
    <row r="209" spans="1:6" s="141" customFormat="1" ht="12" customHeight="1" x14ac:dyDescent="0.2">
      <c r="A209" s="157" t="s">
        <v>287</v>
      </c>
      <c r="B209" s="228">
        <v>58173</v>
      </c>
      <c r="C209" s="225">
        <v>69.400000000000006</v>
      </c>
      <c r="D209" s="228">
        <v>111028</v>
      </c>
      <c r="E209" s="225">
        <v>73.3</v>
      </c>
      <c r="F209" s="226">
        <v>1.9</v>
      </c>
    </row>
    <row r="210" spans="1:6" s="141" customFormat="1" ht="18" customHeight="1" x14ac:dyDescent="0.2">
      <c r="A210" s="185" t="s">
        <v>121</v>
      </c>
      <c r="B210" s="227">
        <v>12369293</v>
      </c>
      <c r="C210" s="225">
        <v>4.2</v>
      </c>
      <c r="D210" s="227">
        <v>30250066</v>
      </c>
      <c r="E210" s="225">
        <v>5.4</v>
      </c>
      <c r="F210" s="226">
        <v>2.4</v>
      </c>
    </row>
    <row r="211" spans="1:6" s="141" customFormat="1" ht="16.149999999999999" customHeight="1" x14ac:dyDescent="0.2">
      <c r="A211" s="155" t="s">
        <v>118</v>
      </c>
      <c r="B211" s="227">
        <v>7504520</v>
      </c>
      <c r="C211" s="225">
        <v>2.1</v>
      </c>
      <c r="D211" s="227">
        <v>16601931</v>
      </c>
      <c r="E211" s="225">
        <v>2.5</v>
      </c>
      <c r="F211" s="226">
        <v>2.2000000000000002</v>
      </c>
    </row>
    <row r="212" spans="1:6" s="141" customFormat="1" ht="12" customHeight="1" x14ac:dyDescent="0.2">
      <c r="A212" s="155" t="s">
        <v>198</v>
      </c>
      <c r="B212" s="227">
        <v>4864773</v>
      </c>
      <c r="C212" s="225">
        <v>7.6</v>
      </c>
      <c r="D212" s="227">
        <v>13648135</v>
      </c>
      <c r="E212" s="225">
        <v>9.1999999999999993</v>
      </c>
      <c r="F212" s="226">
        <v>2.8</v>
      </c>
    </row>
    <row r="213" spans="1:6" s="141" customFormat="1" ht="12" customHeight="1" x14ac:dyDescent="0.2">
      <c r="A213" s="157" t="s">
        <v>229</v>
      </c>
      <c r="B213" s="227">
        <v>3450865</v>
      </c>
      <c r="C213" s="225">
        <v>5.5</v>
      </c>
      <c r="D213" s="227">
        <v>9555292</v>
      </c>
      <c r="E213" s="225">
        <v>6.5</v>
      </c>
      <c r="F213" s="226">
        <v>2.8</v>
      </c>
    </row>
    <row r="214" spans="1:6" s="141" customFormat="1" ht="12" customHeight="1" x14ac:dyDescent="0.2">
      <c r="A214" s="162" t="s">
        <v>230</v>
      </c>
      <c r="B214" s="228">
        <v>107394</v>
      </c>
      <c r="C214" s="225">
        <v>18.7</v>
      </c>
      <c r="D214" s="227">
        <v>295516</v>
      </c>
      <c r="E214" s="225">
        <v>19.899999999999999</v>
      </c>
      <c r="F214" s="226">
        <v>2.8</v>
      </c>
    </row>
    <row r="215" spans="1:6" s="141" customFormat="1" ht="12" customHeight="1" x14ac:dyDescent="0.2">
      <c r="A215" s="162" t="s">
        <v>231</v>
      </c>
      <c r="B215" s="228">
        <v>9399</v>
      </c>
      <c r="C215" s="225">
        <v>-17.899999999999999</v>
      </c>
      <c r="D215" s="228">
        <v>26837</v>
      </c>
      <c r="E215" s="225">
        <v>-15.2</v>
      </c>
      <c r="F215" s="226">
        <v>2.9</v>
      </c>
    </row>
    <row r="216" spans="1:6" s="141" customFormat="1" ht="12" customHeight="1" x14ac:dyDescent="0.2">
      <c r="A216" s="162" t="s">
        <v>232</v>
      </c>
      <c r="B216" s="227">
        <v>233565</v>
      </c>
      <c r="C216" s="225">
        <v>0.1</v>
      </c>
      <c r="D216" s="227">
        <v>663724</v>
      </c>
      <c r="E216" s="225">
        <v>0.4</v>
      </c>
      <c r="F216" s="226">
        <v>2.8</v>
      </c>
    </row>
    <row r="217" spans="1:6" s="141" customFormat="1" ht="12" customHeight="1" x14ac:dyDescent="0.2">
      <c r="A217" s="162" t="s">
        <v>233</v>
      </c>
      <c r="B217" s="228">
        <v>7695</v>
      </c>
      <c r="C217" s="225">
        <v>-2</v>
      </c>
      <c r="D217" s="228">
        <v>19820</v>
      </c>
      <c r="E217" s="225">
        <v>2.2000000000000002</v>
      </c>
      <c r="F217" s="226">
        <v>2.6</v>
      </c>
    </row>
    <row r="218" spans="1:6" s="141" customFormat="1" ht="12" customHeight="1" x14ac:dyDescent="0.2">
      <c r="A218" s="162" t="s">
        <v>234</v>
      </c>
      <c r="B218" s="228">
        <v>73653</v>
      </c>
      <c r="C218" s="225">
        <v>-0.9</v>
      </c>
      <c r="D218" s="227">
        <v>216009</v>
      </c>
      <c r="E218" s="225">
        <v>0.5</v>
      </c>
      <c r="F218" s="226">
        <v>2.9</v>
      </c>
    </row>
    <row r="219" spans="1:6" s="141" customFormat="1" ht="12" customHeight="1" x14ac:dyDescent="0.2">
      <c r="A219" s="162" t="s">
        <v>235</v>
      </c>
      <c r="B219" s="227">
        <v>215950</v>
      </c>
      <c r="C219" s="225">
        <v>-2.8</v>
      </c>
      <c r="D219" s="227">
        <v>594263</v>
      </c>
      <c r="E219" s="225">
        <v>-3.6</v>
      </c>
      <c r="F219" s="226">
        <v>2.8</v>
      </c>
    </row>
    <row r="220" spans="1:6" s="141" customFormat="1" ht="12" customHeight="1" x14ac:dyDescent="0.2">
      <c r="A220" s="162" t="s">
        <v>236</v>
      </c>
      <c r="B220" s="228">
        <v>27185</v>
      </c>
      <c r="C220" s="225">
        <v>6.9</v>
      </c>
      <c r="D220" s="228">
        <v>88843</v>
      </c>
      <c r="E220" s="225">
        <v>7.1</v>
      </c>
      <c r="F220" s="226">
        <v>3.3</v>
      </c>
    </row>
    <row r="221" spans="1:6" s="141" customFormat="1" ht="12" customHeight="1" x14ac:dyDescent="0.2">
      <c r="A221" s="162" t="s">
        <v>237</v>
      </c>
      <c r="B221" s="228">
        <v>50673</v>
      </c>
      <c r="C221" s="225">
        <v>19.2</v>
      </c>
      <c r="D221" s="228">
        <v>142359</v>
      </c>
      <c r="E221" s="225">
        <v>21.6</v>
      </c>
      <c r="F221" s="226">
        <v>2.8</v>
      </c>
    </row>
    <row r="222" spans="1:6" s="141" customFormat="1" ht="12" customHeight="1" x14ac:dyDescent="0.2">
      <c r="A222" s="162" t="s">
        <v>238</v>
      </c>
      <c r="B222" s="228">
        <v>10732</v>
      </c>
      <c r="C222" s="225">
        <v>26.2</v>
      </c>
      <c r="D222" s="228">
        <v>36878</v>
      </c>
      <c r="E222" s="225">
        <v>30.4</v>
      </c>
      <c r="F222" s="226">
        <v>3.4</v>
      </c>
    </row>
    <row r="223" spans="1:6" s="141" customFormat="1" ht="12" customHeight="1" x14ac:dyDescent="0.2">
      <c r="A223" s="162" t="s">
        <v>239</v>
      </c>
      <c r="B223" s="227">
        <v>303568</v>
      </c>
      <c r="C223" s="225">
        <v>1.6</v>
      </c>
      <c r="D223" s="227">
        <v>943139</v>
      </c>
      <c r="E223" s="225">
        <v>1.2</v>
      </c>
      <c r="F223" s="226">
        <v>3.1</v>
      </c>
    </row>
    <row r="224" spans="1:6" s="141" customFormat="1" ht="12" customHeight="1" x14ac:dyDescent="0.2">
      <c r="A224" s="162" t="s">
        <v>240</v>
      </c>
      <c r="B224" s="228">
        <v>9014</v>
      </c>
      <c r="C224" s="225">
        <v>24.3</v>
      </c>
      <c r="D224" s="228">
        <v>23934</v>
      </c>
      <c r="E224" s="225">
        <v>23.9</v>
      </c>
      <c r="F224" s="226">
        <v>2.7</v>
      </c>
    </row>
    <row r="225" spans="1:6" s="141" customFormat="1" ht="12" customHeight="1" x14ac:dyDescent="0.2">
      <c r="A225" s="162" t="s">
        <v>241</v>
      </c>
      <c r="B225" s="228">
        <v>14079</v>
      </c>
      <c r="C225" s="225">
        <v>26.5</v>
      </c>
      <c r="D225" s="228">
        <v>31080</v>
      </c>
      <c r="E225" s="225">
        <v>29.9</v>
      </c>
      <c r="F225" s="226">
        <v>2.2000000000000002</v>
      </c>
    </row>
    <row r="226" spans="1:6" s="141" customFormat="1" ht="12" customHeight="1" x14ac:dyDescent="0.2">
      <c r="A226" s="162" t="s">
        <v>242</v>
      </c>
      <c r="B226" s="228">
        <v>12134</v>
      </c>
      <c r="C226" s="225">
        <v>16.399999999999999</v>
      </c>
      <c r="D226" s="228">
        <v>26540</v>
      </c>
      <c r="E226" s="225">
        <v>17.3</v>
      </c>
      <c r="F226" s="226">
        <v>2.2000000000000002</v>
      </c>
    </row>
    <row r="227" spans="1:6" s="141" customFormat="1" ht="12" customHeight="1" x14ac:dyDescent="0.2">
      <c r="A227" s="162" t="s">
        <v>243</v>
      </c>
      <c r="B227" s="228">
        <v>14308</v>
      </c>
      <c r="C227" s="225">
        <v>0.4</v>
      </c>
      <c r="D227" s="228">
        <v>38420</v>
      </c>
      <c r="E227" s="225">
        <v>0.6</v>
      </c>
      <c r="F227" s="226">
        <v>2.7</v>
      </c>
    </row>
    <row r="228" spans="1:6" s="141" customFormat="1" ht="12" customHeight="1" x14ac:dyDescent="0.2">
      <c r="A228" s="162" t="s">
        <v>244</v>
      </c>
      <c r="B228" s="228">
        <v>2417</v>
      </c>
      <c r="C228" s="225">
        <v>32.200000000000003</v>
      </c>
      <c r="D228" s="228">
        <v>8046</v>
      </c>
      <c r="E228" s="225">
        <v>31.5</v>
      </c>
      <c r="F228" s="226">
        <v>3.3</v>
      </c>
    </row>
    <row r="229" spans="1:6" s="141" customFormat="1" ht="12" customHeight="1" x14ac:dyDescent="0.2">
      <c r="A229" s="162" t="s">
        <v>245</v>
      </c>
      <c r="B229" s="227">
        <v>302273</v>
      </c>
      <c r="C229" s="225">
        <v>2.5</v>
      </c>
      <c r="D229" s="227">
        <v>845477</v>
      </c>
      <c r="E229" s="225">
        <v>2.2000000000000002</v>
      </c>
      <c r="F229" s="226">
        <v>2.8</v>
      </c>
    </row>
    <row r="230" spans="1:6" s="141" customFormat="1" ht="12" customHeight="1" x14ac:dyDescent="0.2">
      <c r="A230" s="162" t="s">
        <v>246</v>
      </c>
      <c r="B230" s="227">
        <v>110758</v>
      </c>
      <c r="C230" s="225">
        <v>-2</v>
      </c>
      <c r="D230" s="227">
        <v>306965</v>
      </c>
      <c r="E230" s="225">
        <v>1</v>
      </c>
      <c r="F230" s="226">
        <v>2.8</v>
      </c>
    </row>
    <row r="231" spans="1:6" s="141" customFormat="1" ht="12" customHeight="1" x14ac:dyDescent="0.2">
      <c r="A231" s="162" t="s">
        <v>247</v>
      </c>
      <c r="B231" s="227">
        <v>149796</v>
      </c>
      <c r="C231" s="225">
        <v>0.2</v>
      </c>
      <c r="D231" s="227">
        <v>379948</v>
      </c>
      <c r="E231" s="225">
        <v>-0.3</v>
      </c>
      <c r="F231" s="226">
        <v>2.5</v>
      </c>
    </row>
    <row r="232" spans="1:6" s="141" customFormat="1" ht="12" customHeight="1" x14ac:dyDescent="0.2">
      <c r="A232" s="162" t="s">
        <v>248</v>
      </c>
      <c r="B232" s="227">
        <v>156363</v>
      </c>
      <c r="C232" s="225">
        <v>-2.1</v>
      </c>
      <c r="D232" s="227">
        <v>316235</v>
      </c>
      <c r="E232" s="225">
        <v>-2.1</v>
      </c>
      <c r="F232" s="226">
        <v>2</v>
      </c>
    </row>
    <row r="233" spans="1:6" s="141" customFormat="1" ht="12" customHeight="1" x14ac:dyDescent="0.2">
      <c r="A233" s="162" t="s">
        <v>249</v>
      </c>
      <c r="B233" s="228">
        <v>28212</v>
      </c>
      <c r="C233" s="225">
        <v>30</v>
      </c>
      <c r="D233" s="228">
        <v>84108</v>
      </c>
      <c r="E233" s="225">
        <v>28.5</v>
      </c>
      <c r="F233" s="226">
        <v>3</v>
      </c>
    </row>
    <row r="234" spans="1:6" s="141" customFormat="1" ht="12" customHeight="1" x14ac:dyDescent="0.2">
      <c r="A234" s="162" t="s">
        <v>250</v>
      </c>
      <c r="B234" s="228">
        <v>18459</v>
      </c>
      <c r="C234" s="225">
        <v>21.7</v>
      </c>
      <c r="D234" s="228">
        <v>57893</v>
      </c>
      <c r="E234" s="225">
        <v>21.3</v>
      </c>
      <c r="F234" s="226">
        <v>3.1</v>
      </c>
    </row>
    <row r="235" spans="1:6" s="141" customFormat="1" ht="12" customHeight="1" x14ac:dyDescent="0.2">
      <c r="A235" s="162" t="s">
        <v>251</v>
      </c>
      <c r="B235" s="227">
        <v>131894</v>
      </c>
      <c r="C235" s="225">
        <v>-24.8</v>
      </c>
      <c r="D235" s="227">
        <v>353491</v>
      </c>
      <c r="E235" s="225">
        <v>-27.1</v>
      </c>
      <c r="F235" s="226">
        <v>2.7</v>
      </c>
    </row>
    <row r="236" spans="1:6" s="141" customFormat="1" ht="12" customHeight="1" x14ac:dyDescent="0.2">
      <c r="A236" s="162" t="s">
        <v>252</v>
      </c>
      <c r="B236" s="227">
        <v>180075</v>
      </c>
      <c r="C236" s="225">
        <v>5.2</v>
      </c>
      <c r="D236" s="227">
        <v>470383</v>
      </c>
      <c r="E236" s="225">
        <v>4.9000000000000004</v>
      </c>
      <c r="F236" s="226">
        <v>2.6</v>
      </c>
    </row>
    <row r="237" spans="1:6" s="141" customFormat="1" ht="12" customHeight="1" x14ac:dyDescent="0.2">
      <c r="A237" s="162" t="s">
        <v>253</v>
      </c>
      <c r="B237" s="227">
        <v>237319</v>
      </c>
      <c r="C237" s="225">
        <v>7.1</v>
      </c>
      <c r="D237" s="227">
        <v>652331</v>
      </c>
      <c r="E237" s="225">
        <v>8.9</v>
      </c>
      <c r="F237" s="226">
        <v>2.7</v>
      </c>
    </row>
    <row r="238" spans="1:6" s="141" customFormat="1" ht="12" customHeight="1" x14ac:dyDescent="0.2">
      <c r="A238" s="162" t="s">
        <v>254</v>
      </c>
      <c r="B238" s="228">
        <v>10890</v>
      </c>
      <c r="C238" s="225">
        <v>29.7</v>
      </c>
      <c r="D238" s="228">
        <v>29254</v>
      </c>
      <c r="E238" s="225">
        <v>36.6</v>
      </c>
      <c r="F238" s="226">
        <v>2.7</v>
      </c>
    </row>
    <row r="239" spans="1:6" s="141" customFormat="1" ht="12" customHeight="1" x14ac:dyDescent="0.2">
      <c r="A239" s="162" t="s">
        <v>255</v>
      </c>
      <c r="B239" s="228">
        <v>8540</v>
      </c>
      <c r="C239" s="225">
        <v>26.1</v>
      </c>
      <c r="D239" s="228">
        <v>22937</v>
      </c>
      <c r="E239" s="225">
        <v>12.4</v>
      </c>
      <c r="F239" s="226">
        <v>2.7</v>
      </c>
    </row>
    <row r="240" spans="1:6" s="141" customFormat="1" ht="12" customHeight="1" x14ac:dyDescent="0.2">
      <c r="A240" s="162" t="s">
        <v>256</v>
      </c>
      <c r="B240" s="227">
        <v>272824</v>
      </c>
      <c r="C240" s="225">
        <v>25.2</v>
      </c>
      <c r="D240" s="227">
        <v>841416</v>
      </c>
      <c r="E240" s="225">
        <v>27.7</v>
      </c>
      <c r="F240" s="226">
        <v>3.1</v>
      </c>
    </row>
    <row r="241" spans="1:6" s="141" customFormat="1" ht="12" customHeight="1" x14ac:dyDescent="0.2">
      <c r="A241" s="162" t="s">
        <v>257</v>
      </c>
      <c r="B241" s="228">
        <v>45008</v>
      </c>
      <c r="C241" s="225">
        <v>4.7</v>
      </c>
      <c r="D241" s="228">
        <v>100857</v>
      </c>
      <c r="E241" s="225">
        <v>9.1</v>
      </c>
      <c r="F241" s="226">
        <v>2.2000000000000002</v>
      </c>
    </row>
    <row r="242" spans="1:6" s="141" customFormat="1" ht="12" customHeight="1" x14ac:dyDescent="0.2">
      <c r="A242" s="162" t="s">
        <v>258</v>
      </c>
      <c r="B242" s="228">
        <v>53983</v>
      </c>
      <c r="C242" s="225">
        <v>23.5</v>
      </c>
      <c r="D242" s="228">
        <v>143766</v>
      </c>
      <c r="E242" s="225">
        <v>26.5</v>
      </c>
      <c r="F242" s="226">
        <v>2.7</v>
      </c>
    </row>
    <row r="243" spans="1:6" s="141" customFormat="1" ht="12" customHeight="1" x14ac:dyDescent="0.2">
      <c r="A243" s="162" t="s">
        <v>259</v>
      </c>
      <c r="B243" s="228">
        <v>18114</v>
      </c>
      <c r="C243" s="225">
        <v>12.1</v>
      </c>
      <c r="D243" s="228">
        <v>47243</v>
      </c>
      <c r="E243" s="225">
        <v>8.8000000000000007</v>
      </c>
      <c r="F243" s="226">
        <v>2.6</v>
      </c>
    </row>
    <row r="244" spans="1:6" s="141" customFormat="1" ht="12" customHeight="1" x14ac:dyDescent="0.2">
      <c r="A244" s="162" t="s">
        <v>260</v>
      </c>
      <c r="B244" s="228">
        <v>20349</v>
      </c>
      <c r="C244" s="225">
        <v>4.5</v>
      </c>
      <c r="D244" s="228">
        <v>54170</v>
      </c>
      <c r="E244" s="225">
        <v>3.7</v>
      </c>
      <c r="F244" s="226">
        <v>2.7</v>
      </c>
    </row>
    <row r="245" spans="1:6" s="141" customFormat="1" ht="12" customHeight="1" x14ac:dyDescent="0.2">
      <c r="A245" s="162" t="s">
        <v>261</v>
      </c>
      <c r="B245" s="227">
        <v>557827</v>
      </c>
      <c r="C245" s="225">
        <v>15.9</v>
      </c>
      <c r="D245" s="227">
        <v>1530254</v>
      </c>
      <c r="E245" s="225">
        <v>19.600000000000001</v>
      </c>
      <c r="F245" s="226">
        <v>2.7</v>
      </c>
    </row>
    <row r="246" spans="1:6" s="141" customFormat="1" ht="12" customHeight="1" x14ac:dyDescent="0.2">
      <c r="A246" s="162" t="s">
        <v>262</v>
      </c>
      <c r="B246" s="228">
        <v>4025</v>
      </c>
      <c r="C246" s="225">
        <v>89.3</v>
      </c>
      <c r="D246" s="228">
        <v>13913</v>
      </c>
      <c r="E246" s="225">
        <v>101.8</v>
      </c>
      <c r="F246" s="226">
        <v>3.5</v>
      </c>
    </row>
    <row r="247" spans="1:6" s="141" customFormat="1" ht="12" customHeight="1" x14ac:dyDescent="0.2">
      <c r="A247" s="183" t="s">
        <v>263</v>
      </c>
      <c r="B247" s="229" t="s">
        <v>196</v>
      </c>
      <c r="C247" s="225" t="s">
        <v>196</v>
      </c>
      <c r="D247" s="229" t="s">
        <v>196</v>
      </c>
      <c r="E247" s="225" t="s">
        <v>196</v>
      </c>
      <c r="F247" s="229" t="s">
        <v>196</v>
      </c>
    </row>
    <row r="248" spans="1:6" s="141" customFormat="1" ht="12" customHeight="1" x14ac:dyDescent="0.2">
      <c r="A248" s="184" t="s">
        <v>264</v>
      </c>
      <c r="B248" s="228">
        <v>52390</v>
      </c>
      <c r="C248" s="225">
        <v>1.8</v>
      </c>
      <c r="D248" s="227">
        <v>149243</v>
      </c>
      <c r="E248" s="225">
        <v>6.3</v>
      </c>
      <c r="F248" s="226">
        <v>2.8</v>
      </c>
    </row>
    <row r="249" spans="1:6" s="141" customFormat="1" ht="12" customHeight="1" x14ac:dyDescent="0.2">
      <c r="A249" s="157" t="s">
        <v>265</v>
      </c>
      <c r="B249" s="228">
        <v>42615</v>
      </c>
      <c r="C249" s="225">
        <v>31.5</v>
      </c>
      <c r="D249" s="227">
        <v>138514</v>
      </c>
      <c r="E249" s="225">
        <v>25.7</v>
      </c>
      <c r="F249" s="226">
        <v>3.3</v>
      </c>
    </row>
    <row r="250" spans="1:6" s="141" customFormat="1" ht="12" customHeight="1" x14ac:dyDescent="0.2">
      <c r="A250" s="162" t="s">
        <v>266</v>
      </c>
      <c r="B250" s="228">
        <v>9251</v>
      </c>
      <c r="C250" s="225">
        <v>19.8</v>
      </c>
      <c r="D250" s="228">
        <v>28347</v>
      </c>
      <c r="E250" s="225">
        <v>15.5</v>
      </c>
      <c r="F250" s="226">
        <v>3.1</v>
      </c>
    </row>
    <row r="251" spans="1:6" s="141" customFormat="1" ht="12" customHeight="1" x14ac:dyDescent="0.2">
      <c r="A251" s="183" t="s">
        <v>267</v>
      </c>
      <c r="B251" s="229" t="s">
        <v>196</v>
      </c>
      <c r="C251" s="225" t="s">
        <v>196</v>
      </c>
      <c r="D251" s="229" t="s">
        <v>196</v>
      </c>
      <c r="E251" s="225" t="s">
        <v>196</v>
      </c>
      <c r="F251" s="229" t="s">
        <v>196</v>
      </c>
    </row>
    <row r="252" spans="1:6" s="141" customFormat="1" ht="12" customHeight="1" x14ac:dyDescent="0.2">
      <c r="A252" s="184" t="s">
        <v>264</v>
      </c>
      <c r="B252" s="228">
        <v>33364</v>
      </c>
      <c r="C252" s="225">
        <v>35.200000000000003</v>
      </c>
      <c r="D252" s="228">
        <v>110167</v>
      </c>
      <c r="E252" s="225">
        <v>28.6</v>
      </c>
      <c r="F252" s="226">
        <v>3.3</v>
      </c>
    </row>
    <row r="253" spans="1:6" s="141" customFormat="1" ht="12" customHeight="1" x14ac:dyDescent="0.2">
      <c r="A253" s="157" t="s">
        <v>268</v>
      </c>
      <c r="B253" s="227">
        <v>477658</v>
      </c>
      <c r="C253" s="225">
        <v>21.5</v>
      </c>
      <c r="D253" s="227">
        <v>1426103</v>
      </c>
      <c r="E253" s="225">
        <v>21.5</v>
      </c>
      <c r="F253" s="226">
        <v>3</v>
      </c>
    </row>
    <row r="254" spans="1:6" s="141" customFormat="1" ht="12" customHeight="1" x14ac:dyDescent="0.2">
      <c r="A254" s="162" t="s">
        <v>269</v>
      </c>
      <c r="B254" s="228">
        <v>47168</v>
      </c>
      <c r="C254" s="225">
        <v>28.3</v>
      </c>
      <c r="D254" s="227">
        <v>188250</v>
      </c>
      <c r="E254" s="225">
        <v>30.3</v>
      </c>
      <c r="F254" s="226">
        <v>4</v>
      </c>
    </row>
    <row r="255" spans="1:6" s="141" customFormat="1" ht="12" customHeight="1" x14ac:dyDescent="0.2">
      <c r="A255" s="162" t="s">
        <v>270</v>
      </c>
      <c r="B255" s="228">
        <v>119065</v>
      </c>
      <c r="C255" s="225">
        <v>32.9</v>
      </c>
      <c r="D255" s="227">
        <v>266124</v>
      </c>
      <c r="E255" s="225">
        <v>26.6</v>
      </c>
      <c r="F255" s="226">
        <v>2.2000000000000002</v>
      </c>
    </row>
    <row r="256" spans="1:6" s="141" customFormat="1" ht="12" customHeight="1" x14ac:dyDescent="0.2">
      <c r="A256" s="162" t="s">
        <v>271</v>
      </c>
      <c r="B256" s="228">
        <v>20774</v>
      </c>
      <c r="C256" s="225">
        <v>20</v>
      </c>
      <c r="D256" s="228">
        <v>56556</v>
      </c>
      <c r="E256" s="225">
        <v>15.2</v>
      </c>
      <c r="F256" s="226">
        <v>2.7</v>
      </c>
    </row>
    <row r="257" spans="1:6" s="141" customFormat="1" ht="12" customHeight="1" x14ac:dyDescent="0.2">
      <c r="A257" s="162" t="s">
        <v>272</v>
      </c>
      <c r="B257" s="228">
        <v>122376</v>
      </c>
      <c r="C257" s="225">
        <v>18.399999999999999</v>
      </c>
      <c r="D257" s="227">
        <v>464533</v>
      </c>
      <c r="E257" s="225">
        <v>19.8</v>
      </c>
      <c r="F257" s="226">
        <v>3.8</v>
      </c>
    </row>
    <row r="258" spans="1:6" s="141" customFormat="1" ht="12" customHeight="1" x14ac:dyDescent="0.2">
      <c r="A258" s="162" t="s">
        <v>273</v>
      </c>
      <c r="B258" s="228">
        <v>56111</v>
      </c>
      <c r="C258" s="225">
        <v>0.4</v>
      </c>
      <c r="D258" s="227">
        <v>137416</v>
      </c>
      <c r="E258" s="225">
        <v>0.3</v>
      </c>
      <c r="F258" s="226">
        <v>2.4</v>
      </c>
    </row>
    <row r="259" spans="1:6" s="141" customFormat="1" ht="12" customHeight="1" x14ac:dyDescent="0.2">
      <c r="A259" s="162" t="s">
        <v>274</v>
      </c>
      <c r="B259" s="228">
        <v>24048</v>
      </c>
      <c r="C259" s="225">
        <v>20.6</v>
      </c>
      <c r="D259" s="228">
        <v>64508</v>
      </c>
      <c r="E259" s="225">
        <v>34.700000000000003</v>
      </c>
      <c r="F259" s="226">
        <v>2.7</v>
      </c>
    </row>
    <row r="260" spans="1:6" s="141" customFormat="1" ht="12" customHeight="1" x14ac:dyDescent="0.2">
      <c r="A260" s="162" t="s">
        <v>275</v>
      </c>
      <c r="B260" s="228">
        <v>12126</v>
      </c>
      <c r="C260" s="225">
        <v>45.4</v>
      </c>
      <c r="D260" s="228">
        <v>33374</v>
      </c>
      <c r="E260" s="225">
        <v>45.1</v>
      </c>
      <c r="F260" s="226">
        <v>2.8</v>
      </c>
    </row>
    <row r="261" spans="1:6" s="141" customFormat="1" ht="12" customHeight="1" x14ac:dyDescent="0.2">
      <c r="A261" s="183" t="s">
        <v>276</v>
      </c>
      <c r="B261" s="229" t="s">
        <v>196</v>
      </c>
      <c r="C261" s="225" t="s">
        <v>196</v>
      </c>
      <c r="D261" s="229" t="s">
        <v>196</v>
      </c>
      <c r="E261" s="225" t="s">
        <v>196</v>
      </c>
      <c r="F261" s="229" t="s">
        <v>196</v>
      </c>
    </row>
    <row r="262" spans="1:6" s="141" customFormat="1" ht="12" customHeight="1" x14ac:dyDescent="0.2">
      <c r="A262" s="184" t="s">
        <v>264</v>
      </c>
      <c r="B262" s="228">
        <v>75990</v>
      </c>
      <c r="C262" s="225">
        <v>22.5</v>
      </c>
      <c r="D262" s="227">
        <v>215342</v>
      </c>
      <c r="E262" s="225">
        <v>23.7</v>
      </c>
      <c r="F262" s="226">
        <v>2.8</v>
      </c>
    </row>
    <row r="263" spans="1:6" s="141" customFormat="1" ht="12" customHeight="1" x14ac:dyDescent="0.2">
      <c r="A263" s="157" t="s">
        <v>277</v>
      </c>
      <c r="B263" s="227">
        <v>614780</v>
      </c>
      <c r="C263" s="225">
        <v>12.9</v>
      </c>
      <c r="D263" s="227">
        <v>1784119</v>
      </c>
      <c r="E263" s="225">
        <v>16.600000000000001</v>
      </c>
      <c r="F263" s="226">
        <v>2.9</v>
      </c>
    </row>
    <row r="264" spans="1:6" s="141" customFormat="1" ht="12" customHeight="1" x14ac:dyDescent="0.2">
      <c r="A264" s="162" t="s">
        <v>278</v>
      </c>
      <c r="B264" s="228">
        <v>49570</v>
      </c>
      <c r="C264" s="225">
        <v>8.6</v>
      </c>
      <c r="D264" s="227">
        <v>150899</v>
      </c>
      <c r="E264" s="225">
        <v>10.7</v>
      </c>
      <c r="F264" s="226">
        <v>3</v>
      </c>
    </row>
    <row r="265" spans="1:6" s="141" customFormat="1" ht="12" customHeight="1" x14ac:dyDescent="0.2">
      <c r="A265" s="162" t="s">
        <v>288</v>
      </c>
      <c r="B265" s="227">
        <v>388965</v>
      </c>
      <c r="C265" s="225">
        <v>12.9</v>
      </c>
      <c r="D265" s="227">
        <v>1080300</v>
      </c>
      <c r="E265" s="225">
        <v>17</v>
      </c>
      <c r="F265" s="226">
        <v>2.8</v>
      </c>
    </row>
    <row r="266" spans="1:6" s="141" customFormat="1" ht="12" customHeight="1" x14ac:dyDescent="0.2">
      <c r="A266" s="183" t="s">
        <v>280</v>
      </c>
      <c r="B266" s="227" t="s">
        <v>196</v>
      </c>
      <c r="C266" s="225" t="s">
        <v>196</v>
      </c>
      <c r="D266" s="227" t="s">
        <v>196</v>
      </c>
      <c r="E266" s="225" t="s">
        <v>196</v>
      </c>
      <c r="F266" s="226" t="s">
        <v>196</v>
      </c>
    </row>
    <row r="267" spans="1:6" s="141" customFormat="1" ht="12" customHeight="1" x14ac:dyDescent="0.2">
      <c r="A267" s="184" t="s">
        <v>264</v>
      </c>
      <c r="B267" s="227">
        <v>6516</v>
      </c>
      <c r="C267" s="225">
        <v>45.3</v>
      </c>
      <c r="D267" s="227">
        <v>19113</v>
      </c>
      <c r="E267" s="225">
        <v>46.8</v>
      </c>
      <c r="F267" s="226">
        <v>2.9</v>
      </c>
    </row>
    <row r="268" spans="1:6" s="141" customFormat="1" ht="12" customHeight="1" x14ac:dyDescent="0.2">
      <c r="A268" s="162" t="s">
        <v>281</v>
      </c>
      <c r="B268" s="228">
        <v>29689</v>
      </c>
      <c r="C268" s="225">
        <v>11.7</v>
      </c>
      <c r="D268" s="228">
        <v>83884</v>
      </c>
      <c r="E268" s="225">
        <v>15.7</v>
      </c>
      <c r="F268" s="226">
        <v>2.8</v>
      </c>
    </row>
    <row r="269" spans="1:6" s="141" customFormat="1" ht="12" customHeight="1" x14ac:dyDescent="0.2">
      <c r="A269" s="162" t="s">
        <v>282</v>
      </c>
      <c r="B269" s="228">
        <v>77705</v>
      </c>
      <c r="C269" s="225">
        <v>7.7</v>
      </c>
      <c r="D269" s="227">
        <v>261227</v>
      </c>
      <c r="E269" s="225">
        <v>12.9</v>
      </c>
      <c r="F269" s="226">
        <v>3.4</v>
      </c>
    </row>
    <row r="270" spans="1:6" s="141" customFormat="1" ht="12" customHeight="1" x14ac:dyDescent="0.2">
      <c r="A270" s="183" t="s">
        <v>283</v>
      </c>
      <c r="B270" s="229" t="s">
        <v>196</v>
      </c>
      <c r="C270" s="225" t="s">
        <v>196</v>
      </c>
      <c r="D270" s="229" t="s">
        <v>196</v>
      </c>
      <c r="E270" s="225" t="s">
        <v>196</v>
      </c>
      <c r="F270" s="229" t="s">
        <v>196</v>
      </c>
    </row>
    <row r="271" spans="1:6" s="141" customFormat="1" ht="12" customHeight="1" x14ac:dyDescent="0.2">
      <c r="A271" s="184" t="s">
        <v>264</v>
      </c>
      <c r="B271" s="228">
        <v>62335</v>
      </c>
      <c r="C271" s="225">
        <v>21.4</v>
      </c>
      <c r="D271" s="227">
        <v>188696</v>
      </c>
      <c r="E271" s="225">
        <v>22.7</v>
      </c>
      <c r="F271" s="226">
        <v>3</v>
      </c>
    </row>
    <row r="272" spans="1:6" s="141" customFormat="1" ht="12" customHeight="1" x14ac:dyDescent="0.2">
      <c r="A272" s="157" t="s">
        <v>284</v>
      </c>
      <c r="B272" s="228">
        <v>96611</v>
      </c>
      <c r="C272" s="225">
        <v>5.8</v>
      </c>
      <c r="D272" s="227">
        <v>292683</v>
      </c>
      <c r="E272" s="225">
        <v>8.1</v>
      </c>
      <c r="F272" s="226">
        <v>3</v>
      </c>
    </row>
    <row r="273" spans="1:6" s="141" customFormat="1" ht="12" customHeight="1" x14ac:dyDescent="0.2">
      <c r="A273" s="162" t="s">
        <v>285</v>
      </c>
      <c r="B273" s="228">
        <v>84649</v>
      </c>
      <c r="C273" s="225">
        <v>5</v>
      </c>
      <c r="D273" s="227">
        <v>258466</v>
      </c>
      <c r="E273" s="225">
        <v>7.2</v>
      </c>
      <c r="F273" s="226">
        <v>3.1</v>
      </c>
    </row>
    <row r="274" spans="1:6" s="141" customFormat="1" ht="12" customHeight="1" x14ac:dyDescent="0.2">
      <c r="A274" s="162" t="s">
        <v>286</v>
      </c>
      <c r="B274" s="228">
        <v>11962</v>
      </c>
      <c r="C274" s="225">
        <v>12.1</v>
      </c>
      <c r="D274" s="228">
        <v>34217</v>
      </c>
      <c r="E274" s="225">
        <v>15.5</v>
      </c>
      <c r="F274" s="226">
        <v>2.9</v>
      </c>
    </row>
    <row r="275" spans="1:6" s="141" customFormat="1" ht="12" customHeight="1" x14ac:dyDescent="0.2">
      <c r="A275" s="157" t="s">
        <v>287</v>
      </c>
      <c r="B275" s="227">
        <v>182244</v>
      </c>
      <c r="C275" s="225">
        <v>-2</v>
      </c>
      <c r="D275" s="227">
        <v>451424</v>
      </c>
      <c r="E275" s="225">
        <v>2.2999999999999998</v>
      </c>
      <c r="F275" s="226">
        <v>2.5</v>
      </c>
    </row>
    <row r="276" spans="1:6" s="141" customFormat="1" ht="18" customHeight="1" x14ac:dyDescent="0.2">
      <c r="A276" s="185" t="s">
        <v>122</v>
      </c>
      <c r="B276" s="227">
        <v>4658502</v>
      </c>
      <c r="C276" s="225">
        <v>5.9</v>
      </c>
      <c r="D276" s="227">
        <v>12518947</v>
      </c>
      <c r="E276" s="225">
        <v>4.9000000000000004</v>
      </c>
      <c r="F276" s="226">
        <v>2.7</v>
      </c>
    </row>
    <row r="277" spans="1:6" s="141" customFormat="1" ht="16.149999999999999" customHeight="1" x14ac:dyDescent="0.2">
      <c r="A277" s="155" t="s">
        <v>118</v>
      </c>
      <c r="B277" s="227">
        <v>4240851</v>
      </c>
      <c r="C277" s="225">
        <v>5.7</v>
      </c>
      <c r="D277" s="227">
        <v>11558115</v>
      </c>
      <c r="E277" s="225">
        <v>4.9000000000000004</v>
      </c>
      <c r="F277" s="226">
        <v>2.7</v>
      </c>
    </row>
    <row r="278" spans="1:6" s="141" customFormat="1" ht="12" customHeight="1" x14ac:dyDescent="0.2">
      <c r="A278" s="155" t="s">
        <v>198</v>
      </c>
      <c r="B278" s="227">
        <v>417651</v>
      </c>
      <c r="C278" s="225">
        <v>7.5</v>
      </c>
      <c r="D278" s="227">
        <v>960832</v>
      </c>
      <c r="E278" s="225">
        <v>5.3</v>
      </c>
      <c r="F278" s="226">
        <v>2.2999999999999998</v>
      </c>
    </row>
    <row r="279" spans="1:6" s="141" customFormat="1" ht="12" customHeight="1" x14ac:dyDescent="0.2">
      <c r="A279" s="157" t="s">
        <v>229</v>
      </c>
      <c r="B279" s="227">
        <v>348538</v>
      </c>
      <c r="C279" s="225">
        <v>5.0999999999999996</v>
      </c>
      <c r="D279" s="227">
        <v>819835</v>
      </c>
      <c r="E279" s="225">
        <v>3.4</v>
      </c>
      <c r="F279" s="226">
        <v>2.4</v>
      </c>
    </row>
    <row r="280" spans="1:6" s="141" customFormat="1" ht="12" customHeight="1" x14ac:dyDescent="0.2">
      <c r="A280" s="162" t="s">
        <v>230</v>
      </c>
      <c r="B280" s="228">
        <v>9373</v>
      </c>
      <c r="C280" s="225">
        <v>21.1</v>
      </c>
      <c r="D280" s="228">
        <v>20921</v>
      </c>
      <c r="E280" s="225">
        <v>24.8</v>
      </c>
      <c r="F280" s="226">
        <v>2.2000000000000002</v>
      </c>
    </row>
    <row r="281" spans="1:6" s="141" customFormat="1" ht="12" customHeight="1" x14ac:dyDescent="0.2">
      <c r="A281" s="162" t="s">
        <v>231</v>
      </c>
      <c r="B281" s="228">
        <v>1352</v>
      </c>
      <c r="C281" s="225">
        <v>22.2</v>
      </c>
      <c r="D281" s="228">
        <v>4136</v>
      </c>
      <c r="E281" s="225">
        <v>30.9</v>
      </c>
      <c r="F281" s="226">
        <v>3.1</v>
      </c>
    </row>
    <row r="282" spans="1:6" s="141" customFormat="1" ht="12" customHeight="1" x14ac:dyDescent="0.2">
      <c r="A282" s="162" t="s">
        <v>232</v>
      </c>
      <c r="B282" s="228">
        <v>25016</v>
      </c>
      <c r="C282" s="225">
        <v>13.7</v>
      </c>
      <c r="D282" s="228">
        <v>57740</v>
      </c>
      <c r="E282" s="225">
        <v>11.1</v>
      </c>
      <c r="F282" s="226">
        <v>2.2999999999999998</v>
      </c>
    </row>
    <row r="283" spans="1:6" s="141" customFormat="1" ht="12" customHeight="1" x14ac:dyDescent="0.2">
      <c r="A283" s="162" t="s">
        <v>233</v>
      </c>
      <c r="B283" s="228">
        <v>2455</v>
      </c>
      <c r="C283" s="225">
        <v>37.5</v>
      </c>
      <c r="D283" s="228">
        <v>3601</v>
      </c>
      <c r="E283" s="225">
        <v>20.8</v>
      </c>
      <c r="F283" s="226">
        <v>1.5</v>
      </c>
    </row>
    <row r="284" spans="1:6" s="141" customFormat="1" ht="12" customHeight="1" x14ac:dyDescent="0.2">
      <c r="A284" s="162" t="s">
        <v>234</v>
      </c>
      <c r="B284" s="228">
        <v>2894</v>
      </c>
      <c r="C284" s="225">
        <v>-12.5</v>
      </c>
      <c r="D284" s="228">
        <v>5561</v>
      </c>
      <c r="E284" s="225">
        <v>-16</v>
      </c>
      <c r="F284" s="226">
        <v>1.9</v>
      </c>
    </row>
    <row r="285" spans="1:6" s="141" customFormat="1" ht="12" customHeight="1" x14ac:dyDescent="0.2">
      <c r="A285" s="162" t="s">
        <v>235</v>
      </c>
      <c r="B285" s="228">
        <v>12108</v>
      </c>
      <c r="C285" s="225">
        <v>11.7</v>
      </c>
      <c r="D285" s="228">
        <v>25057</v>
      </c>
      <c r="E285" s="225">
        <v>12.4</v>
      </c>
      <c r="F285" s="226">
        <v>2.1</v>
      </c>
    </row>
    <row r="286" spans="1:6" s="141" customFormat="1" ht="12" customHeight="1" x14ac:dyDescent="0.2">
      <c r="A286" s="162" t="s">
        <v>236</v>
      </c>
      <c r="B286" s="228">
        <v>969</v>
      </c>
      <c r="C286" s="225">
        <v>-9.1</v>
      </c>
      <c r="D286" s="228">
        <v>2555</v>
      </c>
      <c r="E286" s="225">
        <v>-1.3</v>
      </c>
      <c r="F286" s="226">
        <v>2.6</v>
      </c>
    </row>
    <row r="287" spans="1:6" s="141" customFormat="1" ht="12" customHeight="1" x14ac:dyDescent="0.2">
      <c r="A287" s="162" t="s">
        <v>237</v>
      </c>
      <c r="B287" s="228">
        <v>1778</v>
      </c>
      <c r="C287" s="225">
        <v>5.3</v>
      </c>
      <c r="D287" s="228">
        <v>5757</v>
      </c>
      <c r="E287" s="225">
        <v>12.6</v>
      </c>
      <c r="F287" s="226">
        <v>3.2</v>
      </c>
    </row>
    <row r="288" spans="1:6" s="141" customFormat="1" ht="12" customHeight="1" x14ac:dyDescent="0.2">
      <c r="A288" s="162" t="s">
        <v>238</v>
      </c>
      <c r="B288" s="228">
        <v>427</v>
      </c>
      <c r="C288" s="225">
        <v>10.6</v>
      </c>
      <c r="D288" s="228">
        <v>885</v>
      </c>
      <c r="E288" s="225">
        <v>-1.3</v>
      </c>
      <c r="F288" s="226">
        <v>2.1</v>
      </c>
    </row>
    <row r="289" spans="1:6" s="141" customFormat="1" ht="12" customHeight="1" x14ac:dyDescent="0.2">
      <c r="A289" s="162" t="s">
        <v>239</v>
      </c>
      <c r="B289" s="228">
        <v>10409</v>
      </c>
      <c r="C289" s="225">
        <v>17.899999999999999</v>
      </c>
      <c r="D289" s="228">
        <v>22786</v>
      </c>
      <c r="E289" s="225">
        <v>15.3</v>
      </c>
      <c r="F289" s="226">
        <v>2.2000000000000002</v>
      </c>
    </row>
    <row r="290" spans="1:6" s="141" customFormat="1" ht="12" customHeight="1" x14ac:dyDescent="0.2">
      <c r="A290" s="162" t="s">
        <v>240</v>
      </c>
      <c r="B290" s="228">
        <v>535</v>
      </c>
      <c r="C290" s="225">
        <v>-39.299999999999997</v>
      </c>
      <c r="D290" s="228">
        <v>2659</v>
      </c>
      <c r="E290" s="225">
        <v>-18.2</v>
      </c>
      <c r="F290" s="226">
        <v>5</v>
      </c>
    </row>
    <row r="291" spans="1:6" s="141" customFormat="1" ht="12" customHeight="1" x14ac:dyDescent="0.2">
      <c r="A291" s="162" t="s">
        <v>241</v>
      </c>
      <c r="B291" s="228">
        <v>4113</v>
      </c>
      <c r="C291" s="225">
        <v>13.5</v>
      </c>
      <c r="D291" s="228">
        <v>8383</v>
      </c>
      <c r="E291" s="225">
        <v>44.6</v>
      </c>
      <c r="F291" s="226">
        <v>2</v>
      </c>
    </row>
    <row r="292" spans="1:6" s="141" customFormat="1" ht="12" customHeight="1" x14ac:dyDescent="0.2">
      <c r="A292" s="162" t="s">
        <v>242</v>
      </c>
      <c r="B292" s="228">
        <v>5440</v>
      </c>
      <c r="C292" s="225">
        <v>-11.8</v>
      </c>
      <c r="D292" s="228">
        <v>7343</v>
      </c>
      <c r="E292" s="225">
        <v>-19.600000000000001</v>
      </c>
      <c r="F292" s="226">
        <v>1.3</v>
      </c>
    </row>
    <row r="293" spans="1:6" s="141" customFormat="1" ht="12" customHeight="1" x14ac:dyDescent="0.2">
      <c r="A293" s="162" t="s">
        <v>243</v>
      </c>
      <c r="B293" s="228">
        <v>1565</v>
      </c>
      <c r="C293" s="225">
        <v>8.1999999999999993</v>
      </c>
      <c r="D293" s="228">
        <v>3576</v>
      </c>
      <c r="E293" s="225">
        <v>12.5</v>
      </c>
      <c r="F293" s="226">
        <v>2.2999999999999998</v>
      </c>
    </row>
    <row r="294" spans="1:6" s="141" customFormat="1" ht="12" customHeight="1" x14ac:dyDescent="0.2">
      <c r="A294" s="162" t="s">
        <v>244</v>
      </c>
      <c r="B294" s="228">
        <v>129</v>
      </c>
      <c r="C294" s="225">
        <v>26.5</v>
      </c>
      <c r="D294" s="228">
        <v>224</v>
      </c>
      <c r="E294" s="225">
        <v>-1.8</v>
      </c>
      <c r="F294" s="226">
        <v>1.7</v>
      </c>
    </row>
    <row r="295" spans="1:6" s="141" customFormat="1" ht="12" customHeight="1" x14ac:dyDescent="0.2">
      <c r="A295" s="162" t="s">
        <v>245</v>
      </c>
      <c r="B295" s="228">
        <v>51299</v>
      </c>
      <c r="C295" s="225">
        <v>7.6</v>
      </c>
      <c r="D295" s="227">
        <v>135446</v>
      </c>
      <c r="E295" s="225">
        <v>6.5</v>
      </c>
      <c r="F295" s="226">
        <v>2.6</v>
      </c>
    </row>
    <row r="296" spans="1:6" s="141" customFormat="1" ht="12" customHeight="1" x14ac:dyDescent="0.2">
      <c r="A296" s="162" t="s">
        <v>246</v>
      </c>
      <c r="B296" s="228">
        <v>10704</v>
      </c>
      <c r="C296" s="225">
        <v>-12.5</v>
      </c>
      <c r="D296" s="228">
        <v>19621</v>
      </c>
      <c r="E296" s="225">
        <v>-14.1</v>
      </c>
      <c r="F296" s="226">
        <v>1.8</v>
      </c>
    </row>
    <row r="297" spans="1:6" s="141" customFormat="1" ht="12" customHeight="1" x14ac:dyDescent="0.2">
      <c r="A297" s="162" t="s">
        <v>247</v>
      </c>
      <c r="B297" s="228">
        <v>16733</v>
      </c>
      <c r="C297" s="225">
        <v>0.6</v>
      </c>
      <c r="D297" s="228">
        <v>40389</v>
      </c>
      <c r="E297" s="225">
        <v>5.9</v>
      </c>
      <c r="F297" s="226">
        <v>2.4</v>
      </c>
    </row>
    <row r="298" spans="1:6" s="141" customFormat="1" ht="12" customHeight="1" x14ac:dyDescent="0.2">
      <c r="A298" s="162" t="s">
        <v>248</v>
      </c>
      <c r="B298" s="228">
        <v>59103</v>
      </c>
      <c r="C298" s="225">
        <v>0.4</v>
      </c>
      <c r="D298" s="227">
        <v>162745</v>
      </c>
      <c r="E298" s="225">
        <v>-1.6</v>
      </c>
      <c r="F298" s="226">
        <v>2.8</v>
      </c>
    </row>
    <row r="299" spans="1:6" s="141" customFormat="1" ht="12" customHeight="1" x14ac:dyDescent="0.2">
      <c r="A299" s="162" t="s">
        <v>249</v>
      </c>
      <c r="B299" s="228">
        <v>1545</v>
      </c>
      <c r="C299" s="225">
        <v>4.5999999999999996</v>
      </c>
      <c r="D299" s="228">
        <v>7144</v>
      </c>
      <c r="E299" s="225">
        <v>45.4</v>
      </c>
      <c r="F299" s="226">
        <v>4.5999999999999996</v>
      </c>
    </row>
    <row r="300" spans="1:6" s="141" customFormat="1" ht="12" customHeight="1" x14ac:dyDescent="0.2">
      <c r="A300" s="162" t="s">
        <v>250</v>
      </c>
      <c r="B300" s="228">
        <v>2999</v>
      </c>
      <c r="C300" s="225">
        <v>6.2</v>
      </c>
      <c r="D300" s="228">
        <v>13497</v>
      </c>
      <c r="E300" s="225">
        <v>-4.5</v>
      </c>
      <c r="F300" s="226">
        <v>4.5</v>
      </c>
    </row>
    <row r="301" spans="1:6" s="141" customFormat="1" ht="12" customHeight="1" x14ac:dyDescent="0.2">
      <c r="A301" s="162" t="s">
        <v>251</v>
      </c>
      <c r="B301" s="228">
        <v>11723</v>
      </c>
      <c r="C301" s="225">
        <v>-20.2</v>
      </c>
      <c r="D301" s="228">
        <v>21650</v>
      </c>
      <c r="E301" s="225">
        <v>-24.6</v>
      </c>
      <c r="F301" s="226">
        <v>1.8</v>
      </c>
    </row>
    <row r="302" spans="1:6" s="141" customFormat="1" ht="12" customHeight="1" x14ac:dyDescent="0.2">
      <c r="A302" s="162" t="s">
        <v>252</v>
      </c>
      <c r="B302" s="228">
        <v>22923</v>
      </c>
      <c r="C302" s="225">
        <v>5.2</v>
      </c>
      <c r="D302" s="228">
        <v>36667</v>
      </c>
      <c r="E302" s="225">
        <v>8.6999999999999993</v>
      </c>
      <c r="F302" s="226">
        <v>1.6</v>
      </c>
    </row>
    <row r="303" spans="1:6" s="141" customFormat="1" ht="12" customHeight="1" x14ac:dyDescent="0.2">
      <c r="A303" s="162" t="s">
        <v>253</v>
      </c>
      <c r="B303" s="228">
        <v>21371</v>
      </c>
      <c r="C303" s="225">
        <v>1.5</v>
      </c>
      <c r="D303" s="228">
        <v>48807</v>
      </c>
      <c r="E303" s="225">
        <v>-4</v>
      </c>
      <c r="F303" s="226">
        <v>2.2999999999999998</v>
      </c>
    </row>
    <row r="304" spans="1:6" s="141" customFormat="1" ht="12" customHeight="1" x14ac:dyDescent="0.2">
      <c r="A304" s="162" t="s">
        <v>254</v>
      </c>
      <c r="B304" s="228">
        <v>2548</v>
      </c>
      <c r="C304" s="225">
        <v>15.2</v>
      </c>
      <c r="D304" s="228">
        <v>5568</v>
      </c>
      <c r="E304" s="225">
        <v>9.4</v>
      </c>
      <c r="F304" s="226">
        <v>2.2000000000000002</v>
      </c>
    </row>
    <row r="305" spans="1:6" s="141" customFormat="1" ht="12" customHeight="1" x14ac:dyDescent="0.2">
      <c r="A305" s="162" t="s">
        <v>255</v>
      </c>
      <c r="B305" s="228">
        <v>807</v>
      </c>
      <c r="C305" s="225">
        <v>-35.299999999999997</v>
      </c>
      <c r="D305" s="228">
        <v>2148</v>
      </c>
      <c r="E305" s="225">
        <v>-48.9</v>
      </c>
      <c r="F305" s="226">
        <v>2.7</v>
      </c>
    </row>
    <row r="306" spans="1:6" s="141" customFormat="1" ht="12" customHeight="1" x14ac:dyDescent="0.2">
      <c r="A306" s="162" t="s">
        <v>256</v>
      </c>
      <c r="B306" s="228">
        <v>9672</v>
      </c>
      <c r="C306" s="225">
        <v>105.6</v>
      </c>
      <c r="D306" s="228">
        <v>23617</v>
      </c>
      <c r="E306" s="225">
        <v>121.2</v>
      </c>
      <c r="F306" s="226">
        <v>2.4</v>
      </c>
    </row>
    <row r="307" spans="1:6" s="141" customFormat="1" ht="12" customHeight="1" x14ac:dyDescent="0.2">
      <c r="A307" s="162" t="s">
        <v>257</v>
      </c>
      <c r="B307" s="228">
        <v>19269</v>
      </c>
      <c r="C307" s="225">
        <v>6.8</v>
      </c>
      <c r="D307" s="228">
        <v>40660</v>
      </c>
      <c r="E307" s="225">
        <v>10.3</v>
      </c>
      <c r="F307" s="226">
        <v>2.1</v>
      </c>
    </row>
    <row r="308" spans="1:6" s="141" customFormat="1" ht="12" customHeight="1" x14ac:dyDescent="0.2">
      <c r="A308" s="162" t="s">
        <v>258</v>
      </c>
      <c r="B308" s="228">
        <v>1663</v>
      </c>
      <c r="C308" s="225">
        <v>-2.1</v>
      </c>
      <c r="D308" s="228">
        <v>4997</v>
      </c>
      <c r="E308" s="225">
        <v>-15.8</v>
      </c>
      <c r="F308" s="226">
        <v>3</v>
      </c>
    </row>
    <row r="309" spans="1:6" s="141" customFormat="1" ht="12" customHeight="1" x14ac:dyDescent="0.2">
      <c r="A309" s="162" t="s">
        <v>259</v>
      </c>
      <c r="B309" s="228">
        <v>3335</v>
      </c>
      <c r="C309" s="225">
        <v>-10.3</v>
      </c>
      <c r="D309" s="228">
        <v>10135</v>
      </c>
      <c r="E309" s="225">
        <v>-32.700000000000003</v>
      </c>
      <c r="F309" s="226">
        <v>3</v>
      </c>
    </row>
    <row r="310" spans="1:6" s="141" customFormat="1" ht="12" customHeight="1" x14ac:dyDescent="0.2">
      <c r="A310" s="162" t="s">
        <v>260</v>
      </c>
      <c r="B310" s="228">
        <v>3355</v>
      </c>
      <c r="C310" s="225">
        <v>14.1</v>
      </c>
      <c r="D310" s="228">
        <v>10404</v>
      </c>
      <c r="E310" s="225">
        <v>28</v>
      </c>
      <c r="F310" s="226">
        <v>3.1</v>
      </c>
    </row>
    <row r="311" spans="1:6" s="141" customFormat="1" ht="12" customHeight="1" x14ac:dyDescent="0.2">
      <c r="A311" s="162" t="s">
        <v>261</v>
      </c>
      <c r="B311" s="228">
        <v>23771</v>
      </c>
      <c r="C311" s="225">
        <v>1.1000000000000001</v>
      </c>
      <c r="D311" s="228">
        <v>49917</v>
      </c>
      <c r="E311" s="225">
        <v>-2.2000000000000002</v>
      </c>
      <c r="F311" s="226">
        <v>2.1</v>
      </c>
    </row>
    <row r="312" spans="1:6" s="141" customFormat="1" ht="12" customHeight="1" x14ac:dyDescent="0.2">
      <c r="A312" s="162" t="s">
        <v>262</v>
      </c>
      <c r="B312" s="228">
        <v>421</v>
      </c>
      <c r="C312" s="225">
        <v>84.6</v>
      </c>
      <c r="D312" s="228">
        <v>1990</v>
      </c>
      <c r="E312" s="225">
        <v>110.1</v>
      </c>
      <c r="F312" s="226">
        <v>4.7</v>
      </c>
    </row>
    <row r="313" spans="1:6" s="141" customFormat="1" ht="12" customHeight="1" x14ac:dyDescent="0.2">
      <c r="A313" s="183" t="s">
        <v>263</v>
      </c>
      <c r="B313" s="229" t="s">
        <v>196</v>
      </c>
      <c r="C313" s="225" t="s">
        <v>196</v>
      </c>
      <c r="D313" s="229" t="s">
        <v>196</v>
      </c>
      <c r="E313" s="225" t="s">
        <v>196</v>
      </c>
      <c r="F313" s="229" t="s">
        <v>196</v>
      </c>
    </row>
    <row r="314" spans="1:6" s="141" customFormat="1" ht="12" customHeight="1" x14ac:dyDescent="0.2">
      <c r="A314" s="184" t="s">
        <v>264</v>
      </c>
      <c r="B314" s="228">
        <v>6734</v>
      </c>
      <c r="C314" s="225">
        <v>29.4</v>
      </c>
      <c r="D314" s="228">
        <v>13249</v>
      </c>
      <c r="E314" s="225">
        <v>-12.2</v>
      </c>
      <c r="F314" s="226">
        <v>2</v>
      </c>
    </row>
    <row r="315" spans="1:6" s="141" customFormat="1" ht="12" customHeight="1" x14ac:dyDescent="0.2">
      <c r="A315" s="157" t="s">
        <v>265</v>
      </c>
      <c r="B315" s="228">
        <v>1462</v>
      </c>
      <c r="C315" s="225">
        <v>9.1999999999999993</v>
      </c>
      <c r="D315" s="228">
        <v>5297</v>
      </c>
      <c r="E315" s="225">
        <v>12.5</v>
      </c>
      <c r="F315" s="226">
        <v>3.6</v>
      </c>
    </row>
    <row r="316" spans="1:6" s="141" customFormat="1" ht="12" customHeight="1" x14ac:dyDescent="0.2">
      <c r="A316" s="162" t="s">
        <v>266</v>
      </c>
      <c r="B316" s="228">
        <v>356</v>
      </c>
      <c r="C316" s="225">
        <v>-1.9</v>
      </c>
      <c r="D316" s="228">
        <v>1106</v>
      </c>
      <c r="E316" s="225">
        <v>1.8</v>
      </c>
      <c r="F316" s="226">
        <v>3.1</v>
      </c>
    </row>
    <row r="317" spans="1:6" s="141" customFormat="1" ht="12" customHeight="1" x14ac:dyDescent="0.2">
      <c r="A317" s="183" t="s">
        <v>267</v>
      </c>
      <c r="B317" s="229" t="s">
        <v>196</v>
      </c>
      <c r="C317" s="225" t="s">
        <v>196</v>
      </c>
      <c r="D317" s="229" t="s">
        <v>196</v>
      </c>
      <c r="E317" s="225" t="s">
        <v>196</v>
      </c>
      <c r="F317" s="229" t="s">
        <v>196</v>
      </c>
    </row>
    <row r="318" spans="1:6" s="141" customFormat="1" ht="12" customHeight="1" x14ac:dyDescent="0.2">
      <c r="A318" s="184" t="s">
        <v>264</v>
      </c>
      <c r="B318" s="228">
        <v>1106</v>
      </c>
      <c r="C318" s="225">
        <v>13.3</v>
      </c>
      <c r="D318" s="228">
        <v>4191</v>
      </c>
      <c r="E318" s="225">
        <v>15.6</v>
      </c>
      <c r="F318" s="226">
        <v>3.8</v>
      </c>
    </row>
    <row r="319" spans="1:6" s="141" customFormat="1" ht="12" customHeight="1" x14ac:dyDescent="0.2">
      <c r="A319" s="157" t="s">
        <v>268</v>
      </c>
      <c r="B319" s="228">
        <v>24132</v>
      </c>
      <c r="C319" s="225">
        <v>20.399999999999999</v>
      </c>
      <c r="D319" s="228">
        <v>47102</v>
      </c>
      <c r="E319" s="225">
        <v>18</v>
      </c>
      <c r="F319" s="226">
        <v>2</v>
      </c>
    </row>
    <row r="320" spans="1:6" s="141" customFormat="1" ht="12" customHeight="1" x14ac:dyDescent="0.2">
      <c r="A320" s="162" t="s">
        <v>269</v>
      </c>
      <c r="B320" s="228">
        <v>1028</v>
      </c>
      <c r="C320" s="225">
        <v>71.599999999999994</v>
      </c>
      <c r="D320" s="228">
        <v>5066</v>
      </c>
      <c r="E320" s="225">
        <v>152.4</v>
      </c>
      <c r="F320" s="226">
        <v>4.9000000000000004</v>
      </c>
    </row>
    <row r="321" spans="1:6" s="141" customFormat="1" ht="12" customHeight="1" x14ac:dyDescent="0.2">
      <c r="A321" s="162" t="s">
        <v>270</v>
      </c>
      <c r="B321" s="228">
        <v>11678</v>
      </c>
      <c r="C321" s="225">
        <v>35.6</v>
      </c>
      <c r="D321" s="228">
        <v>16471</v>
      </c>
      <c r="E321" s="225">
        <v>17.600000000000001</v>
      </c>
      <c r="F321" s="226">
        <v>1.4</v>
      </c>
    </row>
    <row r="322" spans="1:6" s="141" customFormat="1" ht="12" customHeight="1" x14ac:dyDescent="0.2">
      <c r="A322" s="162" t="s">
        <v>271</v>
      </c>
      <c r="B322" s="228">
        <v>562</v>
      </c>
      <c r="C322" s="225">
        <v>47.9</v>
      </c>
      <c r="D322" s="228">
        <v>1675</v>
      </c>
      <c r="E322" s="225">
        <v>40.299999999999997</v>
      </c>
      <c r="F322" s="226">
        <v>3</v>
      </c>
    </row>
    <row r="323" spans="1:6" s="141" customFormat="1" ht="12" customHeight="1" x14ac:dyDescent="0.2">
      <c r="A323" s="162" t="s">
        <v>272</v>
      </c>
      <c r="B323" s="228">
        <v>2289</v>
      </c>
      <c r="C323" s="225">
        <v>-3.1</v>
      </c>
      <c r="D323" s="228">
        <v>4728</v>
      </c>
      <c r="E323" s="225">
        <v>4.9000000000000004</v>
      </c>
      <c r="F323" s="226">
        <v>2.1</v>
      </c>
    </row>
    <row r="324" spans="1:6" s="141" customFormat="1" ht="12" customHeight="1" x14ac:dyDescent="0.2">
      <c r="A324" s="162" t="s">
        <v>273</v>
      </c>
      <c r="B324" s="228">
        <v>4487</v>
      </c>
      <c r="C324" s="225">
        <v>-11.2</v>
      </c>
      <c r="D324" s="228">
        <v>7432</v>
      </c>
      <c r="E324" s="225">
        <v>-14.4</v>
      </c>
      <c r="F324" s="226">
        <v>1.7</v>
      </c>
    </row>
    <row r="325" spans="1:6" s="141" customFormat="1" ht="12" customHeight="1" x14ac:dyDescent="0.2">
      <c r="A325" s="162" t="s">
        <v>274</v>
      </c>
      <c r="B325" s="228">
        <v>489</v>
      </c>
      <c r="C325" s="225">
        <v>-15.7</v>
      </c>
      <c r="D325" s="228">
        <v>1072</v>
      </c>
      <c r="E325" s="225">
        <v>-7.1</v>
      </c>
      <c r="F325" s="226">
        <v>2.2000000000000002</v>
      </c>
    </row>
    <row r="326" spans="1:6" s="141" customFormat="1" ht="12" customHeight="1" x14ac:dyDescent="0.2">
      <c r="A326" s="162" t="s">
        <v>275</v>
      </c>
      <c r="B326" s="228">
        <v>320</v>
      </c>
      <c r="C326" s="225">
        <v>56.9</v>
      </c>
      <c r="D326" s="228">
        <v>516</v>
      </c>
      <c r="E326" s="225">
        <v>29</v>
      </c>
      <c r="F326" s="226">
        <v>1.6</v>
      </c>
    </row>
    <row r="327" spans="1:6" s="141" customFormat="1" ht="12" customHeight="1" x14ac:dyDescent="0.2">
      <c r="A327" s="183" t="s">
        <v>276</v>
      </c>
      <c r="B327" s="229" t="s">
        <v>196</v>
      </c>
      <c r="C327" s="225" t="s">
        <v>196</v>
      </c>
      <c r="D327" s="229" t="s">
        <v>196</v>
      </c>
      <c r="E327" s="225" t="s">
        <v>196</v>
      </c>
      <c r="F327" s="229" t="s">
        <v>196</v>
      </c>
    </row>
    <row r="328" spans="1:6" s="141" customFormat="1" ht="12" customHeight="1" x14ac:dyDescent="0.2">
      <c r="A328" s="184" t="s">
        <v>264</v>
      </c>
      <c r="B328" s="228">
        <v>3279</v>
      </c>
      <c r="C328" s="225">
        <v>45.2</v>
      </c>
      <c r="D328" s="228">
        <v>10142</v>
      </c>
      <c r="E328" s="225">
        <v>27</v>
      </c>
      <c r="F328" s="226">
        <v>3.1</v>
      </c>
    </row>
    <row r="329" spans="1:6" s="141" customFormat="1" ht="12" customHeight="1" x14ac:dyDescent="0.2">
      <c r="A329" s="157" t="s">
        <v>277</v>
      </c>
      <c r="B329" s="228">
        <v>14073</v>
      </c>
      <c r="C329" s="225">
        <v>17.100000000000001</v>
      </c>
      <c r="D329" s="228">
        <v>34994</v>
      </c>
      <c r="E329" s="225">
        <v>13.4</v>
      </c>
      <c r="F329" s="226">
        <v>2.5</v>
      </c>
    </row>
    <row r="330" spans="1:6" s="141" customFormat="1" ht="12" customHeight="1" x14ac:dyDescent="0.2">
      <c r="A330" s="162" t="s">
        <v>278</v>
      </c>
      <c r="B330" s="228">
        <v>1844</v>
      </c>
      <c r="C330" s="225">
        <v>17.5</v>
      </c>
      <c r="D330" s="228">
        <v>5282</v>
      </c>
      <c r="E330" s="225">
        <v>-3.4</v>
      </c>
      <c r="F330" s="226">
        <v>2.9</v>
      </c>
    </row>
    <row r="331" spans="1:6" s="141" customFormat="1" ht="12" customHeight="1" x14ac:dyDescent="0.2">
      <c r="A331" s="162" t="s">
        <v>288</v>
      </c>
      <c r="B331" s="228">
        <v>9308</v>
      </c>
      <c r="C331" s="225">
        <v>17.2</v>
      </c>
      <c r="D331" s="228">
        <v>21316</v>
      </c>
      <c r="E331" s="225">
        <v>17.3</v>
      </c>
      <c r="F331" s="226">
        <v>2.2999999999999998</v>
      </c>
    </row>
    <row r="332" spans="1:6" s="141" customFormat="1" ht="12" customHeight="1" x14ac:dyDescent="0.2">
      <c r="A332" s="183" t="s">
        <v>280</v>
      </c>
      <c r="B332" s="228" t="s">
        <v>196</v>
      </c>
      <c r="C332" s="225" t="s">
        <v>196</v>
      </c>
      <c r="D332" s="228" t="s">
        <v>196</v>
      </c>
      <c r="E332" s="225" t="s">
        <v>196</v>
      </c>
      <c r="F332" s="226" t="s">
        <v>196</v>
      </c>
    </row>
    <row r="333" spans="1:6" s="141" customFormat="1" ht="12" customHeight="1" x14ac:dyDescent="0.2">
      <c r="A333" s="184" t="s">
        <v>264</v>
      </c>
      <c r="B333" s="228">
        <v>261</v>
      </c>
      <c r="C333" s="225">
        <v>45</v>
      </c>
      <c r="D333" s="228">
        <v>756</v>
      </c>
      <c r="E333" s="225">
        <v>19.399999999999999</v>
      </c>
      <c r="F333" s="226">
        <v>2.9</v>
      </c>
    </row>
    <row r="334" spans="1:6" s="141" customFormat="1" ht="12" customHeight="1" x14ac:dyDescent="0.2">
      <c r="A334" s="162" t="s">
        <v>281</v>
      </c>
      <c r="B334" s="228">
        <v>548</v>
      </c>
      <c r="C334" s="225">
        <v>7</v>
      </c>
      <c r="D334" s="228">
        <v>1457</v>
      </c>
      <c r="E334" s="225">
        <v>7.9</v>
      </c>
      <c r="F334" s="226">
        <v>2.7</v>
      </c>
    </row>
    <row r="335" spans="1:6" s="141" customFormat="1" ht="12" customHeight="1" x14ac:dyDescent="0.2">
      <c r="A335" s="162" t="s">
        <v>282</v>
      </c>
      <c r="B335" s="228">
        <v>1036</v>
      </c>
      <c r="C335" s="225">
        <v>26.2</v>
      </c>
      <c r="D335" s="228">
        <v>3119</v>
      </c>
      <c r="E335" s="225">
        <v>5.9</v>
      </c>
      <c r="F335" s="226">
        <v>3</v>
      </c>
    </row>
    <row r="336" spans="1:6" s="141" customFormat="1" ht="12" customHeight="1" x14ac:dyDescent="0.2">
      <c r="A336" s="183" t="s">
        <v>283</v>
      </c>
      <c r="B336" s="229" t="s">
        <v>196</v>
      </c>
      <c r="C336" s="225" t="s">
        <v>196</v>
      </c>
      <c r="D336" s="229" t="s">
        <v>196</v>
      </c>
      <c r="E336" s="225" t="s">
        <v>196</v>
      </c>
      <c r="F336" s="229" t="s">
        <v>196</v>
      </c>
    </row>
    <row r="337" spans="1:6" s="141" customFormat="1" ht="12" customHeight="1" x14ac:dyDescent="0.2">
      <c r="A337" s="184" t="s">
        <v>264</v>
      </c>
      <c r="B337" s="228">
        <v>1076</v>
      </c>
      <c r="C337" s="225">
        <v>8.5</v>
      </c>
      <c r="D337" s="228">
        <v>3064</v>
      </c>
      <c r="E337" s="225">
        <v>33.1</v>
      </c>
      <c r="F337" s="226">
        <v>2.8</v>
      </c>
    </row>
    <row r="338" spans="1:6" s="141" customFormat="1" ht="12" customHeight="1" x14ac:dyDescent="0.2">
      <c r="A338" s="157" t="s">
        <v>284</v>
      </c>
      <c r="B338" s="228">
        <v>2046</v>
      </c>
      <c r="C338" s="225">
        <v>-5.5</v>
      </c>
      <c r="D338" s="228">
        <v>4330</v>
      </c>
      <c r="E338" s="225">
        <v>-10.4</v>
      </c>
      <c r="F338" s="226">
        <v>2.1</v>
      </c>
    </row>
    <row r="339" spans="1:6" s="141" customFormat="1" ht="12" customHeight="1" x14ac:dyDescent="0.2">
      <c r="A339" s="162" t="s">
        <v>285</v>
      </c>
      <c r="B339" s="228">
        <v>1523</v>
      </c>
      <c r="C339" s="225">
        <v>-5.6</v>
      </c>
      <c r="D339" s="228">
        <v>3233</v>
      </c>
      <c r="E339" s="225">
        <v>-13.9</v>
      </c>
      <c r="F339" s="226">
        <v>2.1</v>
      </c>
    </row>
    <row r="340" spans="1:6" s="141" customFormat="1" ht="12" customHeight="1" x14ac:dyDescent="0.2">
      <c r="A340" s="162" t="s">
        <v>286</v>
      </c>
      <c r="B340" s="228">
        <v>523</v>
      </c>
      <c r="C340" s="225">
        <v>-5.0999999999999996</v>
      </c>
      <c r="D340" s="228">
        <v>1097</v>
      </c>
      <c r="E340" s="225">
        <v>1.7</v>
      </c>
      <c r="F340" s="226">
        <v>2.1</v>
      </c>
    </row>
    <row r="341" spans="1:6" s="141" customFormat="1" ht="12" customHeight="1" x14ac:dyDescent="0.2">
      <c r="A341" s="157" t="s">
        <v>287</v>
      </c>
      <c r="B341" s="228">
        <v>27400</v>
      </c>
      <c r="C341" s="225">
        <v>28.3</v>
      </c>
      <c r="D341" s="228">
        <v>49274</v>
      </c>
      <c r="E341" s="225">
        <v>24.2</v>
      </c>
      <c r="F341" s="226">
        <v>1.8</v>
      </c>
    </row>
    <row r="342" spans="1:6" s="141" customFormat="1" ht="18" customHeight="1" x14ac:dyDescent="0.2">
      <c r="A342" s="185" t="s">
        <v>123</v>
      </c>
      <c r="B342" s="227">
        <v>1257804</v>
      </c>
      <c r="C342" s="225">
        <v>4.5</v>
      </c>
      <c r="D342" s="227">
        <v>2374748</v>
      </c>
      <c r="E342" s="225">
        <v>3.8</v>
      </c>
      <c r="F342" s="226">
        <v>1.9</v>
      </c>
    </row>
    <row r="343" spans="1:6" s="141" customFormat="1" ht="16.149999999999999" customHeight="1" x14ac:dyDescent="0.2">
      <c r="A343" s="155" t="s">
        <v>118</v>
      </c>
      <c r="B343" s="227">
        <v>1007061</v>
      </c>
      <c r="C343" s="225">
        <v>3.7</v>
      </c>
      <c r="D343" s="227">
        <v>1874998</v>
      </c>
      <c r="E343" s="225">
        <v>4</v>
      </c>
      <c r="F343" s="226">
        <v>1.9</v>
      </c>
    </row>
    <row r="344" spans="1:6" s="141" customFormat="1" ht="12" customHeight="1" x14ac:dyDescent="0.2">
      <c r="A344" s="155" t="s">
        <v>198</v>
      </c>
      <c r="B344" s="227">
        <v>250743</v>
      </c>
      <c r="C344" s="225">
        <v>7.6</v>
      </c>
      <c r="D344" s="227">
        <v>499750</v>
      </c>
      <c r="E344" s="225">
        <v>3</v>
      </c>
      <c r="F344" s="226">
        <v>2</v>
      </c>
    </row>
    <row r="345" spans="1:6" s="141" customFormat="1" ht="12" customHeight="1" x14ac:dyDescent="0.2">
      <c r="A345" s="157" t="s">
        <v>229</v>
      </c>
      <c r="B345" s="227">
        <v>203198</v>
      </c>
      <c r="C345" s="225">
        <v>7</v>
      </c>
      <c r="D345" s="227">
        <v>384968</v>
      </c>
      <c r="E345" s="225">
        <v>2.8</v>
      </c>
      <c r="F345" s="226">
        <v>1.9</v>
      </c>
    </row>
    <row r="346" spans="1:6" s="141" customFormat="1" ht="12" customHeight="1" x14ac:dyDescent="0.2">
      <c r="A346" s="162" t="s">
        <v>230</v>
      </c>
      <c r="B346" s="228">
        <v>8128</v>
      </c>
      <c r="C346" s="225">
        <v>9</v>
      </c>
      <c r="D346" s="228">
        <v>12697</v>
      </c>
      <c r="E346" s="225">
        <v>3.7</v>
      </c>
      <c r="F346" s="226">
        <v>1.6</v>
      </c>
    </row>
    <row r="347" spans="1:6" s="141" customFormat="1" ht="12" customHeight="1" x14ac:dyDescent="0.2">
      <c r="A347" s="162" t="s">
        <v>231</v>
      </c>
      <c r="B347" s="228">
        <v>694</v>
      </c>
      <c r="C347" s="225">
        <v>-28.7</v>
      </c>
      <c r="D347" s="228">
        <v>1469</v>
      </c>
      <c r="E347" s="225">
        <v>-20.2</v>
      </c>
      <c r="F347" s="226">
        <v>2.1</v>
      </c>
    </row>
    <row r="348" spans="1:6" s="141" customFormat="1" ht="12" customHeight="1" x14ac:dyDescent="0.2">
      <c r="A348" s="162" t="s">
        <v>232</v>
      </c>
      <c r="B348" s="228">
        <v>13979</v>
      </c>
      <c r="C348" s="225">
        <v>22.4</v>
      </c>
      <c r="D348" s="228">
        <v>22502</v>
      </c>
      <c r="E348" s="225">
        <v>16.2</v>
      </c>
      <c r="F348" s="226">
        <v>1.6</v>
      </c>
    </row>
    <row r="349" spans="1:6" s="141" customFormat="1" ht="12" customHeight="1" x14ac:dyDescent="0.2">
      <c r="A349" s="162" t="s">
        <v>233</v>
      </c>
      <c r="B349" s="228">
        <v>1598</v>
      </c>
      <c r="C349" s="225">
        <v>4.0999999999999996</v>
      </c>
      <c r="D349" s="228">
        <v>3049</v>
      </c>
      <c r="E349" s="225">
        <v>-10.4</v>
      </c>
      <c r="F349" s="226">
        <v>1.9</v>
      </c>
    </row>
    <row r="350" spans="1:6" s="141" customFormat="1" ht="12" customHeight="1" x14ac:dyDescent="0.2">
      <c r="A350" s="162" t="s">
        <v>234</v>
      </c>
      <c r="B350" s="228">
        <v>8120</v>
      </c>
      <c r="C350" s="225">
        <v>-14.2</v>
      </c>
      <c r="D350" s="228">
        <v>18839</v>
      </c>
      <c r="E350" s="225">
        <v>-5.3</v>
      </c>
      <c r="F350" s="226">
        <v>2.2999999999999998</v>
      </c>
    </row>
    <row r="351" spans="1:6" s="141" customFormat="1" ht="12" customHeight="1" x14ac:dyDescent="0.2">
      <c r="A351" s="162" t="s">
        <v>235</v>
      </c>
      <c r="B351" s="228">
        <v>18051</v>
      </c>
      <c r="C351" s="225">
        <v>8.3000000000000007</v>
      </c>
      <c r="D351" s="228">
        <v>28447</v>
      </c>
      <c r="E351" s="225">
        <v>2</v>
      </c>
      <c r="F351" s="226">
        <v>1.6</v>
      </c>
    </row>
    <row r="352" spans="1:6" s="141" customFormat="1" ht="12" customHeight="1" x14ac:dyDescent="0.2">
      <c r="A352" s="162" t="s">
        <v>236</v>
      </c>
      <c r="B352" s="228">
        <v>1325</v>
      </c>
      <c r="C352" s="225">
        <v>3.3</v>
      </c>
      <c r="D352" s="228">
        <v>2640</v>
      </c>
      <c r="E352" s="225">
        <v>5.9</v>
      </c>
      <c r="F352" s="226">
        <v>2</v>
      </c>
    </row>
    <row r="353" spans="1:6" s="141" customFormat="1" ht="12" customHeight="1" x14ac:dyDescent="0.2">
      <c r="A353" s="162" t="s">
        <v>237</v>
      </c>
      <c r="B353" s="228">
        <v>1718</v>
      </c>
      <c r="C353" s="225">
        <v>12.4</v>
      </c>
      <c r="D353" s="228">
        <v>3961</v>
      </c>
      <c r="E353" s="225">
        <v>16.600000000000001</v>
      </c>
      <c r="F353" s="226">
        <v>2.2999999999999998</v>
      </c>
    </row>
    <row r="354" spans="1:6" s="141" customFormat="1" ht="12" customHeight="1" x14ac:dyDescent="0.2">
      <c r="A354" s="162" t="s">
        <v>238</v>
      </c>
      <c r="B354" s="228">
        <v>321</v>
      </c>
      <c r="C354" s="225">
        <v>50</v>
      </c>
      <c r="D354" s="228">
        <v>620</v>
      </c>
      <c r="E354" s="225">
        <v>50.5</v>
      </c>
      <c r="F354" s="226">
        <v>1.9</v>
      </c>
    </row>
    <row r="355" spans="1:6" s="141" customFormat="1" ht="12" customHeight="1" x14ac:dyDescent="0.2">
      <c r="A355" s="162" t="s">
        <v>239</v>
      </c>
      <c r="B355" s="228">
        <v>8672</v>
      </c>
      <c r="C355" s="225">
        <v>-5.5</v>
      </c>
      <c r="D355" s="228">
        <v>17345</v>
      </c>
      <c r="E355" s="225">
        <v>-9.3000000000000007</v>
      </c>
      <c r="F355" s="226">
        <v>2</v>
      </c>
    </row>
    <row r="356" spans="1:6" s="141" customFormat="1" ht="12" customHeight="1" x14ac:dyDescent="0.2">
      <c r="A356" s="162" t="s">
        <v>240</v>
      </c>
      <c r="B356" s="228">
        <v>617</v>
      </c>
      <c r="C356" s="225">
        <v>42.2</v>
      </c>
      <c r="D356" s="228">
        <v>1594</v>
      </c>
      <c r="E356" s="225">
        <v>35.4</v>
      </c>
      <c r="F356" s="226">
        <v>2.6</v>
      </c>
    </row>
    <row r="357" spans="1:6" s="141" customFormat="1" ht="12" customHeight="1" x14ac:dyDescent="0.2">
      <c r="A357" s="162" t="s">
        <v>241</v>
      </c>
      <c r="B357" s="228">
        <v>2035</v>
      </c>
      <c r="C357" s="225">
        <v>25.5</v>
      </c>
      <c r="D357" s="228">
        <v>4551</v>
      </c>
      <c r="E357" s="225">
        <v>37</v>
      </c>
      <c r="F357" s="226">
        <v>2.2000000000000002</v>
      </c>
    </row>
    <row r="358" spans="1:6" s="141" customFormat="1" ht="12" customHeight="1" x14ac:dyDescent="0.2">
      <c r="A358" s="162" t="s">
        <v>242</v>
      </c>
      <c r="B358" s="228">
        <v>1991</v>
      </c>
      <c r="C358" s="225">
        <v>24.3</v>
      </c>
      <c r="D358" s="228">
        <v>3907</v>
      </c>
      <c r="E358" s="225">
        <v>33.200000000000003</v>
      </c>
      <c r="F358" s="226">
        <v>2</v>
      </c>
    </row>
    <row r="359" spans="1:6" s="141" customFormat="1" ht="12" customHeight="1" x14ac:dyDescent="0.2">
      <c r="A359" s="162" t="s">
        <v>243</v>
      </c>
      <c r="B359" s="228">
        <v>1495</v>
      </c>
      <c r="C359" s="225">
        <v>28.1</v>
      </c>
      <c r="D359" s="228">
        <v>2722</v>
      </c>
      <c r="E359" s="225">
        <v>26.5</v>
      </c>
      <c r="F359" s="226">
        <v>1.8</v>
      </c>
    </row>
    <row r="360" spans="1:6" s="141" customFormat="1" ht="12" customHeight="1" x14ac:dyDescent="0.2">
      <c r="A360" s="162" t="s">
        <v>244</v>
      </c>
      <c r="B360" s="228">
        <v>148</v>
      </c>
      <c r="C360" s="225">
        <v>-5.0999999999999996</v>
      </c>
      <c r="D360" s="228">
        <v>320</v>
      </c>
      <c r="E360" s="225">
        <v>-11.8</v>
      </c>
      <c r="F360" s="226">
        <v>2.2000000000000002</v>
      </c>
    </row>
    <row r="361" spans="1:6" s="141" customFormat="1" ht="12" customHeight="1" x14ac:dyDescent="0.2">
      <c r="A361" s="162" t="s">
        <v>245</v>
      </c>
      <c r="B361" s="228">
        <v>32804</v>
      </c>
      <c r="C361" s="225">
        <v>11.2</v>
      </c>
      <c r="D361" s="228">
        <v>52618</v>
      </c>
      <c r="E361" s="225">
        <v>8.8000000000000007</v>
      </c>
      <c r="F361" s="226">
        <v>1.6</v>
      </c>
    </row>
    <row r="362" spans="1:6" s="141" customFormat="1" ht="12" customHeight="1" x14ac:dyDescent="0.2">
      <c r="A362" s="162" t="s">
        <v>246</v>
      </c>
      <c r="B362" s="228">
        <v>6883</v>
      </c>
      <c r="C362" s="225">
        <v>-16.3</v>
      </c>
      <c r="D362" s="228">
        <v>11831</v>
      </c>
      <c r="E362" s="225">
        <v>-34.799999999999997</v>
      </c>
      <c r="F362" s="226">
        <v>1.7</v>
      </c>
    </row>
    <row r="363" spans="1:6" s="141" customFormat="1" ht="12" customHeight="1" x14ac:dyDescent="0.2">
      <c r="A363" s="162" t="s">
        <v>247</v>
      </c>
      <c r="B363" s="228">
        <v>7689</v>
      </c>
      <c r="C363" s="225">
        <v>8.1</v>
      </c>
      <c r="D363" s="228">
        <v>16542</v>
      </c>
      <c r="E363" s="225">
        <v>15.2</v>
      </c>
      <c r="F363" s="226">
        <v>2.2000000000000002</v>
      </c>
    </row>
    <row r="364" spans="1:6" s="141" customFormat="1" ht="12" customHeight="1" x14ac:dyDescent="0.2">
      <c r="A364" s="162" t="s">
        <v>248</v>
      </c>
      <c r="B364" s="228">
        <v>6006</v>
      </c>
      <c r="C364" s="225">
        <v>19.399999999999999</v>
      </c>
      <c r="D364" s="228">
        <v>13596</v>
      </c>
      <c r="E364" s="225">
        <v>-11.9</v>
      </c>
      <c r="F364" s="226">
        <v>2.2999999999999998</v>
      </c>
    </row>
    <row r="365" spans="1:6" s="141" customFormat="1" ht="12" customHeight="1" x14ac:dyDescent="0.2">
      <c r="A365" s="162" t="s">
        <v>249</v>
      </c>
      <c r="B365" s="228">
        <v>2137</v>
      </c>
      <c r="C365" s="225">
        <v>40.799999999999997</v>
      </c>
      <c r="D365" s="228">
        <v>4194</v>
      </c>
      <c r="E365" s="225">
        <v>33.1</v>
      </c>
      <c r="F365" s="226">
        <v>2</v>
      </c>
    </row>
    <row r="366" spans="1:6" s="141" customFormat="1" ht="12" customHeight="1" x14ac:dyDescent="0.2">
      <c r="A366" s="162" t="s">
        <v>250</v>
      </c>
      <c r="B366" s="228">
        <v>1197</v>
      </c>
      <c r="C366" s="225">
        <v>19</v>
      </c>
      <c r="D366" s="228">
        <v>2579</v>
      </c>
      <c r="E366" s="225">
        <v>21.3</v>
      </c>
      <c r="F366" s="226">
        <v>2.2000000000000002</v>
      </c>
    </row>
    <row r="367" spans="1:6" s="141" customFormat="1" ht="12" customHeight="1" x14ac:dyDescent="0.2">
      <c r="A367" s="162" t="s">
        <v>251</v>
      </c>
      <c r="B367" s="228">
        <v>4552</v>
      </c>
      <c r="C367" s="225">
        <v>-25</v>
      </c>
      <c r="D367" s="228">
        <v>9517</v>
      </c>
      <c r="E367" s="225">
        <v>-29.5</v>
      </c>
      <c r="F367" s="226">
        <v>2.1</v>
      </c>
    </row>
    <row r="368" spans="1:6" s="141" customFormat="1" ht="12" customHeight="1" x14ac:dyDescent="0.2">
      <c r="A368" s="162" t="s">
        <v>252</v>
      </c>
      <c r="B368" s="228">
        <v>14746</v>
      </c>
      <c r="C368" s="225">
        <v>13.7</v>
      </c>
      <c r="D368" s="228">
        <v>25085</v>
      </c>
      <c r="E368" s="225">
        <v>8.6999999999999993</v>
      </c>
      <c r="F368" s="226">
        <v>1.7</v>
      </c>
    </row>
    <row r="369" spans="1:6" s="141" customFormat="1" ht="12" customHeight="1" x14ac:dyDescent="0.2">
      <c r="A369" s="162" t="s">
        <v>253</v>
      </c>
      <c r="B369" s="228">
        <v>10249</v>
      </c>
      <c r="C369" s="225">
        <v>12.9</v>
      </c>
      <c r="D369" s="228">
        <v>18787</v>
      </c>
      <c r="E369" s="225">
        <v>7.1</v>
      </c>
      <c r="F369" s="226">
        <v>1.8</v>
      </c>
    </row>
    <row r="370" spans="1:6" s="141" customFormat="1" ht="12" customHeight="1" x14ac:dyDescent="0.2">
      <c r="A370" s="162" t="s">
        <v>254</v>
      </c>
      <c r="B370" s="228">
        <v>530</v>
      </c>
      <c r="C370" s="225">
        <v>6.6</v>
      </c>
      <c r="D370" s="228">
        <v>1312</v>
      </c>
      <c r="E370" s="225">
        <v>17.2</v>
      </c>
      <c r="F370" s="226">
        <v>2.5</v>
      </c>
    </row>
    <row r="371" spans="1:6" s="141" customFormat="1" ht="12" customHeight="1" x14ac:dyDescent="0.2">
      <c r="A371" s="162" t="s">
        <v>255</v>
      </c>
      <c r="B371" s="228">
        <v>322</v>
      </c>
      <c r="C371" s="225">
        <v>-19.5</v>
      </c>
      <c r="D371" s="228">
        <v>724</v>
      </c>
      <c r="E371" s="225">
        <v>-35.799999999999997</v>
      </c>
      <c r="F371" s="226">
        <v>2.2000000000000002</v>
      </c>
    </row>
    <row r="372" spans="1:6" s="141" customFormat="1" ht="12" customHeight="1" x14ac:dyDescent="0.2">
      <c r="A372" s="162" t="s">
        <v>256</v>
      </c>
      <c r="B372" s="228">
        <v>14362</v>
      </c>
      <c r="C372" s="225">
        <v>28.3</v>
      </c>
      <c r="D372" s="228">
        <v>32028</v>
      </c>
      <c r="E372" s="225">
        <v>17.5</v>
      </c>
      <c r="F372" s="226">
        <v>2.2000000000000002</v>
      </c>
    </row>
    <row r="373" spans="1:6" s="141" customFormat="1" ht="12" customHeight="1" x14ac:dyDescent="0.2">
      <c r="A373" s="162" t="s">
        <v>257</v>
      </c>
      <c r="B373" s="228">
        <v>1986</v>
      </c>
      <c r="C373" s="225">
        <v>49.7</v>
      </c>
      <c r="D373" s="228">
        <v>3872</v>
      </c>
      <c r="E373" s="225">
        <v>22.2</v>
      </c>
      <c r="F373" s="226">
        <v>1.9</v>
      </c>
    </row>
    <row r="374" spans="1:6" s="141" customFormat="1" ht="12" customHeight="1" x14ac:dyDescent="0.2">
      <c r="A374" s="162" t="s">
        <v>258</v>
      </c>
      <c r="B374" s="228">
        <v>2792</v>
      </c>
      <c r="C374" s="225">
        <v>6.9</v>
      </c>
      <c r="D374" s="228">
        <v>6498</v>
      </c>
      <c r="E374" s="225">
        <v>1.4</v>
      </c>
      <c r="F374" s="226">
        <v>2.2999999999999998</v>
      </c>
    </row>
    <row r="375" spans="1:6" s="141" customFormat="1" ht="12" customHeight="1" x14ac:dyDescent="0.2">
      <c r="A375" s="162" t="s">
        <v>259</v>
      </c>
      <c r="B375" s="228">
        <v>982</v>
      </c>
      <c r="C375" s="225">
        <v>4.0999999999999996</v>
      </c>
      <c r="D375" s="228">
        <v>2148</v>
      </c>
      <c r="E375" s="225">
        <v>9.5</v>
      </c>
      <c r="F375" s="226">
        <v>2.2000000000000002</v>
      </c>
    </row>
    <row r="376" spans="1:6" s="141" customFormat="1" ht="12" customHeight="1" x14ac:dyDescent="0.2">
      <c r="A376" s="162" t="s">
        <v>260</v>
      </c>
      <c r="B376" s="228">
        <v>1284</v>
      </c>
      <c r="C376" s="225">
        <v>7.8</v>
      </c>
      <c r="D376" s="228">
        <v>2718</v>
      </c>
      <c r="E376" s="225">
        <v>-1.1000000000000001</v>
      </c>
      <c r="F376" s="226">
        <v>2.1</v>
      </c>
    </row>
    <row r="377" spans="1:6" s="141" customFormat="1" ht="12" customHeight="1" x14ac:dyDescent="0.2">
      <c r="A377" s="162" t="s">
        <v>261</v>
      </c>
      <c r="B377" s="228">
        <v>22876</v>
      </c>
      <c r="C377" s="225">
        <v>-4.5999999999999996</v>
      </c>
      <c r="D377" s="228">
        <v>49110</v>
      </c>
      <c r="E377" s="225">
        <v>1</v>
      </c>
      <c r="F377" s="226">
        <v>2.1</v>
      </c>
    </row>
    <row r="378" spans="1:6" s="141" customFormat="1" ht="12" customHeight="1" x14ac:dyDescent="0.2">
      <c r="A378" s="162" t="s">
        <v>262</v>
      </c>
      <c r="B378" s="228">
        <v>117</v>
      </c>
      <c r="C378" s="225">
        <v>10.4</v>
      </c>
      <c r="D378" s="228">
        <v>233</v>
      </c>
      <c r="E378" s="225">
        <v>-8.6</v>
      </c>
      <c r="F378" s="226">
        <v>2</v>
      </c>
    </row>
    <row r="379" spans="1:6" s="141" customFormat="1" ht="12" customHeight="1" x14ac:dyDescent="0.2">
      <c r="A379" s="183" t="s">
        <v>263</v>
      </c>
      <c r="B379" s="229" t="s">
        <v>196</v>
      </c>
      <c r="C379" s="225" t="s">
        <v>196</v>
      </c>
      <c r="D379" s="229" t="s">
        <v>196</v>
      </c>
      <c r="E379" s="225" t="s">
        <v>196</v>
      </c>
      <c r="F379" s="229" t="s">
        <v>196</v>
      </c>
    </row>
    <row r="380" spans="1:6" s="141" customFormat="1" ht="12" customHeight="1" x14ac:dyDescent="0.2">
      <c r="A380" s="184" t="s">
        <v>264</v>
      </c>
      <c r="B380" s="228">
        <v>2792</v>
      </c>
      <c r="C380" s="225">
        <v>17.399999999999999</v>
      </c>
      <c r="D380" s="228">
        <v>6913</v>
      </c>
      <c r="E380" s="225">
        <v>13.8</v>
      </c>
      <c r="F380" s="226">
        <v>2.5</v>
      </c>
    </row>
    <row r="381" spans="1:6" s="141" customFormat="1" ht="12" customHeight="1" x14ac:dyDescent="0.2">
      <c r="A381" s="157" t="s">
        <v>265</v>
      </c>
      <c r="B381" s="228">
        <v>2160</v>
      </c>
      <c r="C381" s="225">
        <v>-27.4</v>
      </c>
      <c r="D381" s="228">
        <v>8966</v>
      </c>
      <c r="E381" s="225">
        <v>-44.1</v>
      </c>
      <c r="F381" s="226">
        <v>4.2</v>
      </c>
    </row>
    <row r="382" spans="1:6" s="141" customFormat="1" ht="12" customHeight="1" x14ac:dyDescent="0.2">
      <c r="A382" s="162" t="s">
        <v>266</v>
      </c>
      <c r="B382" s="228">
        <v>1022</v>
      </c>
      <c r="C382" s="225">
        <v>6</v>
      </c>
      <c r="D382" s="228">
        <v>1937</v>
      </c>
      <c r="E382" s="225">
        <v>-78</v>
      </c>
      <c r="F382" s="226">
        <v>1.9</v>
      </c>
    </row>
    <row r="383" spans="1:6" s="141" customFormat="1" ht="12" customHeight="1" x14ac:dyDescent="0.2">
      <c r="A383" s="183" t="s">
        <v>267</v>
      </c>
      <c r="B383" s="229" t="s">
        <v>196</v>
      </c>
      <c r="C383" s="225" t="s">
        <v>196</v>
      </c>
      <c r="D383" s="229" t="s">
        <v>196</v>
      </c>
      <c r="E383" s="225" t="s">
        <v>196</v>
      </c>
      <c r="F383" s="229" t="s">
        <v>196</v>
      </c>
    </row>
    <row r="384" spans="1:6" s="141" customFormat="1" ht="12" customHeight="1" x14ac:dyDescent="0.2">
      <c r="A384" s="184" t="s">
        <v>264</v>
      </c>
      <c r="B384" s="228">
        <v>1138</v>
      </c>
      <c r="C384" s="225">
        <v>-43.4</v>
      </c>
      <c r="D384" s="228">
        <v>7029</v>
      </c>
      <c r="E384" s="225">
        <v>-3.1</v>
      </c>
      <c r="F384" s="226">
        <v>6.2</v>
      </c>
    </row>
    <row r="385" spans="1:6" s="141" customFormat="1" ht="12" customHeight="1" x14ac:dyDescent="0.2">
      <c r="A385" s="157" t="s">
        <v>268</v>
      </c>
      <c r="B385" s="228">
        <v>18512</v>
      </c>
      <c r="C385" s="225">
        <v>17.899999999999999</v>
      </c>
      <c r="D385" s="228">
        <v>45488</v>
      </c>
      <c r="E385" s="225">
        <v>9.4</v>
      </c>
      <c r="F385" s="226">
        <v>2.5</v>
      </c>
    </row>
    <row r="386" spans="1:6" s="141" customFormat="1" ht="12" customHeight="1" x14ac:dyDescent="0.2">
      <c r="A386" s="162" t="s">
        <v>269</v>
      </c>
      <c r="B386" s="228">
        <v>1667</v>
      </c>
      <c r="C386" s="225">
        <v>-3.6</v>
      </c>
      <c r="D386" s="228">
        <v>7758</v>
      </c>
      <c r="E386" s="225">
        <v>-29.1</v>
      </c>
      <c r="F386" s="226">
        <v>4.7</v>
      </c>
    </row>
    <row r="387" spans="1:6" s="141" customFormat="1" ht="12" customHeight="1" x14ac:dyDescent="0.2">
      <c r="A387" s="162" t="s">
        <v>270</v>
      </c>
      <c r="B387" s="228">
        <v>5434</v>
      </c>
      <c r="C387" s="225">
        <v>13.8</v>
      </c>
      <c r="D387" s="228">
        <v>12378</v>
      </c>
      <c r="E387" s="225">
        <v>22.6</v>
      </c>
      <c r="F387" s="226">
        <v>2.2999999999999998</v>
      </c>
    </row>
    <row r="388" spans="1:6" s="141" customFormat="1" ht="12" customHeight="1" x14ac:dyDescent="0.2">
      <c r="A388" s="162" t="s">
        <v>271</v>
      </c>
      <c r="B388" s="228">
        <v>1279</v>
      </c>
      <c r="C388" s="225">
        <v>16.100000000000001</v>
      </c>
      <c r="D388" s="228">
        <v>3352</v>
      </c>
      <c r="E388" s="225">
        <v>11.6</v>
      </c>
      <c r="F388" s="226">
        <v>2.6</v>
      </c>
    </row>
    <row r="389" spans="1:6" s="141" customFormat="1" ht="12" customHeight="1" x14ac:dyDescent="0.2">
      <c r="A389" s="162" t="s">
        <v>272</v>
      </c>
      <c r="B389" s="228">
        <v>693</v>
      </c>
      <c r="C389" s="225">
        <v>21.4</v>
      </c>
      <c r="D389" s="228">
        <v>1602</v>
      </c>
      <c r="E389" s="225">
        <v>33.1</v>
      </c>
      <c r="F389" s="226">
        <v>2.2999999999999998</v>
      </c>
    </row>
    <row r="390" spans="1:6" s="141" customFormat="1" ht="12" customHeight="1" x14ac:dyDescent="0.2">
      <c r="A390" s="162" t="s">
        <v>273</v>
      </c>
      <c r="B390" s="228">
        <v>3627</v>
      </c>
      <c r="C390" s="225">
        <v>13</v>
      </c>
      <c r="D390" s="228">
        <v>7258</v>
      </c>
      <c r="E390" s="225">
        <v>11.5</v>
      </c>
      <c r="F390" s="226">
        <v>2</v>
      </c>
    </row>
    <row r="391" spans="1:6" s="141" customFormat="1" ht="12" customHeight="1" x14ac:dyDescent="0.2">
      <c r="A391" s="162" t="s">
        <v>274</v>
      </c>
      <c r="B391" s="228">
        <v>1130</v>
      </c>
      <c r="C391" s="225">
        <v>12.3</v>
      </c>
      <c r="D391" s="228">
        <v>2464</v>
      </c>
      <c r="E391" s="225">
        <v>24.9</v>
      </c>
      <c r="F391" s="226">
        <v>2.2000000000000002</v>
      </c>
    </row>
    <row r="392" spans="1:6" s="141" customFormat="1" ht="12" customHeight="1" x14ac:dyDescent="0.2">
      <c r="A392" s="162" t="s">
        <v>275</v>
      </c>
      <c r="B392" s="228">
        <v>1138</v>
      </c>
      <c r="C392" s="225">
        <v>101.1</v>
      </c>
      <c r="D392" s="228">
        <v>1746</v>
      </c>
      <c r="E392" s="225">
        <v>63.5</v>
      </c>
      <c r="F392" s="226">
        <v>1.5</v>
      </c>
    </row>
    <row r="393" spans="1:6" s="141" customFormat="1" ht="12" customHeight="1" x14ac:dyDescent="0.2">
      <c r="A393" s="183" t="s">
        <v>276</v>
      </c>
      <c r="B393" s="229" t="s">
        <v>196</v>
      </c>
      <c r="C393" s="225" t="s">
        <v>196</v>
      </c>
      <c r="D393" s="229" t="s">
        <v>196</v>
      </c>
      <c r="E393" s="225" t="s">
        <v>196</v>
      </c>
      <c r="F393" s="229" t="s">
        <v>196</v>
      </c>
    </row>
    <row r="394" spans="1:6" s="141" customFormat="1" ht="12" customHeight="1" x14ac:dyDescent="0.2">
      <c r="A394" s="184" t="s">
        <v>264</v>
      </c>
      <c r="B394" s="228">
        <v>3544</v>
      </c>
      <c r="C394" s="225">
        <v>29.3</v>
      </c>
      <c r="D394" s="228">
        <v>8930</v>
      </c>
      <c r="E394" s="225">
        <v>31.3</v>
      </c>
      <c r="F394" s="226">
        <v>2.5</v>
      </c>
    </row>
    <row r="395" spans="1:6" s="141" customFormat="1" ht="12" customHeight="1" x14ac:dyDescent="0.2">
      <c r="A395" s="157" t="s">
        <v>277</v>
      </c>
      <c r="B395" s="228">
        <v>17673</v>
      </c>
      <c r="C395" s="225">
        <v>10.8</v>
      </c>
      <c r="D395" s="228">
        <v>43240</v>
      </c>
      <c r="E395" s="225">
        <v>13.9</v>
      </c>
      <c r="F395" s="226">
        <v>2.4</v>
      </c>
    </row>
    <row r="396" spans="1:6" s="141" customFormat="1" ht="12" customHeight="1" x14ac:dyDescent="0.2">
      <c r="A396" s="162" t="s">
        <v>278</v>
      </c>
      <c r="B396" s="228">
        <v>2145</v>
      </c>
      <c r="C396" s="225">
        <v>22.1</v>
      </c>
      <c r="D396" s="228">
        <v>4694</v>
      </c>
      <c r="E396" s="225">
        <v>12.1</v>
      </c>
      <c r="F396" s="226">
        <v>2.2000000000000002</v>
      </c>
    </row>
    <row r="397" spans="1:6" s="141" customFormat="1" ht="12" customHeight="1" x14ac:dyDescent="0.2">
      <c r="A397" s="162" t="s">
        <v>288</v>
      </c>
      <c r="B397" s="228">
        <v>11720</v>
      </c>
      <c r="C397" s="225">
        <v>9.3000000000000007</v>
      </c>
      <c r="D397" s="228">
        <v>29942</v>
      </c>
      <c r="E397" s="225">
        <v>15.9</v>
      </c>
      <c r="F397" s="226">
        <v>2.6</v>
      </c>
    </row>
    <row r="398" spans="1:6" s="141" customFormat="1" ht="12" customHeight="1" x14ac:dyDescent="0.2">
      <c r="A398" s="183" t="s">
        <v>280</v>
      </c>
      <c r="B398" s="228" t="s">
        <v>196</v>
      </c>
      <c r="C398" s="225" t="s">
        <v>196</v>
      </c>
      <c r="D398" s="228" t="s">
        <v>196</v>
      </c>
      <c r="E398" s="225" t="s">
        <v>196</v>
      </c>
      <c r="F398" s="226" t="s">
        <v>196</v>
      </c>
    </row>
    <row r="399" spans="1:6" s="141" customFormat="1" ht="12" customHeight="1" x14ac:dyDescent="0.2">
      <c r="A399" s="184" t="s">
        <v>264</v>
      </c>
      <c r="B399" s="228">
        <v>316</v>
      </c>
      <c r="C399" s="225">
        <v>1115.4000000000001</v>
      </c>
      <c r="D399" s="228">
        <v>649</v>
      </c>
      <c r="E399" s="225">
        <v>1754.3</v>
      </c>
      <c r="F399" s="226">
        <v>2.1</v>
      </c>
    </row>
    <row r="400" spans="1:6" s="141" customFormat="1" ht="12" customHeight="1" x14ac:dyDescent="0.2">
      <c r="A400" s="162" t="s">
        <v>281</v>
      </c>
      <c r="B400" s="228">
        <v>719</v>
      </c>
      <c r="C400" s="225">
        <v>6</v>
      </c>
      <c r="D400" s="228">
        <v>1750</v>
      </c>
      <c r="E400" s="225">
        <v>24.7</v>
      </c>
      <c r="F400" s="226">
        <v>2.4</v>
      </c>
    </row>
    <row r="401" spans="1:6" s="141" customFormat="1" ht="12" customHeight="1" x14ac:dyDescent="0.2">
      <c r="A401" s="162" t="s">
        <v>282</v>
      </c>
      <c r="B401" s="228">
        <v>1603</v>
      </c>
      <c r="C401" s="225">
        <v>9.5</v>
      </c>
      <c r="D401" s="228">
        <v>3661</v>
      </c>
      <c r="E401" s="225">
        <v>8.6999999999999993</v>
      </c>
      <c r="F401" s="226">
        <v>2.2999999999999998</v>
      </c>
    </row>
    <row r="402" spans="1:6" s="141" customFormat="1" ht="12" customHeight="1" x14ac:dyDescent="0.2">
      <c r="A402" s="183" t="s">
        <v>283</v>
      </c>
      <c r="B402" s="229" t="s">
        <v>196</v>
      </c>
      <c r="C402" s="225" t="s">
        <v>196</v>
      </c>
      <c r="D402" s="229" t="s">
        <v>196</v>
      </c>
      <c r="E402" s="225" t="s">
        <v>196</v>
      </c>
      <c r="F402" s="229" t="s">
        <v>196</v>
      </c>
    </row>
    <row r="403" spans="1:6" s="141" customFormat="1" ht="12" customHeight="1" x14ac:dyDescent="0.2">
      <c r="A403" s="184" t="s">
        <v>264</v>
      </c>
      <c r="B403" s="228">
        <v>1170</v>
      </c>
      <c r="C403" s="225">
        <v>-10.6</v>
      </c>
      <c r="D403" s="228">
        <v>2544</v>
      </c>
      <c r="E403" s="225">
        <v>-18.5</v>
      </c>
      <c r="F403" s="226">
        <v>2.2000000000000002</v>
      </c>
    </row>
    <row r="404" spans="1:6" s="141" customFormat="1" ht="12" customHeight="1" x14ac:dyDescent="0.2">
      <c r="A404" s="157" t="s">
        <v>284</v>
      </c>
      <c r="B404" s="228">
        <v>1834</v>
      </c>
      <c r="C404" s="225">
        <v>-1.5</v>
      </c>
      <c r="D404" s="228">
        <v>4224</v>
      </c>
      <c r="E404" s="225">
        <v>-2.1</v>
      </c>
      <c r="F404" s="226">
        <v>2.2999999999999998</v>
      </c>
    </row>
    <row r="405" spans="1:6" s="141" customFormat="1" ht="12" customHeight="1" x14ac:dyDescent="0.2">
      <c r="A405" s="162" t="s">
        <v>285</v>
      </c>
      <c r="B405" s="228">
        <v>1413</v>
      </c>
      <c r="C405" s="225">
        <v>-1.9</v>
      </c>
      <c r="D405" s="228">
        <v>3422</v>
      </c>
      <c r="E405" s="225">
        <v>-0.3</v>
      </c>
      <c r="F405" s="226">
        <v>2.4</v>
      </c>
    </row>
    <row r="406" spans="1:6" s="141" customFormat="1" ht="12" customHeight="1" x14ac:dyDescent="0.2">
      <c r="A406" s="162" t="s">
        <v>286</v>
      </c>
      <c r="B406" s="228">
        <v>421</v>
      </c>
      <c r="C406" s="225">
        <v>0.2</v>
      </c>
      <c r="D406" s="228">
        <v>802</v>
      </c>
      <c r="E406" s="225">
        <v>-9.3000000000000007</v>
      </c>
      <c r="F406" s="226">
        <v>1.9</v>
      </c>
    </row>
    <row r="407" spans="1:6" s="141" customFormat="1" ht="12" customHeight="1" x14ac:dyDescent="0.2">
      <c r="A407" s="157" t="s">
        <v>287</v>
      </c>
      <c r="B407" s="228">
        <v>7366</v>
      </c>
      <c r="C407" s="225">
        <v>9.8000000000000007</v>
      </c>
      <c r="D407" s="228">
        <v>12864</v>
      </c>
      <c r="E407" s="225">
        <v>17</v>
      </c>
      <c r="F407" s="226">
        <v>1.7</v>
      </c>
    </row>
    <row r="408" spans="1:6" s="141" customFormat="1" ht="18" customHeight="1" x14ac:dyDescent="0.2">
      <c r="A408" s="185" t="s">
        <v>124</v>
      </c>
      <c r="B408" s="227">
        <v>6276613</v>
      </c>
      <c r="C408" s="225">
        <v>3.7</v>
      </c>
      <c r="D408" s="227">
        <v>12639295</v>
      </c>
      <c r="E408" s="225">
        <v>5.3</v>
      </c>
      <c r="F408" s="226">
        <v>2</v>
      </c>
    </row>
    <row r="409" spans="1:6" s="141" customFormat="1" ht="16.149999999999999" customHeight="1" x14ac:dyDescent="0.2">
      <c r="A409" s="155" t="s">
        <v>118</v>
      </c>
      <c r="B409" s="227">
        <v>4879550</v>
      </c>
      <c r="C409" s="225">
        <v>3.9</v>
      </c>
      <c r="D409" s="227">
        <v>9531016</v>
      </c>
      <c r="E409" s="225">
        <v>5.0999999999999996</v>
      </c>
      <c r="F409" s="226">
        <v>2</v>
      </c>
    </row>
    <row r="410" spans="1:6" s="141" customFormat="1" ht="12" customHeight="1" x14ac:dyDescent="0.2">
      <c r="A410" s="155" t="s">
        <v>198</v>
      </c>
      <c r="B410" s="227">
        <v>1397063</v>
      </c>
      <c r="C410" s="225">
        <v>3.1</v>
      </c>
      <c r="D410" s="227">
        <v>3108279</v>
      </c>
      <c r="E410" s="225">
        <v>5.9</v>
      </c>
      <c r="F410" s="226">
        <v>2.2000000000000002</v>
      </c>
    </row>
    <row r="411" spans="1:6" s="141" customFormat="1" ht="12" customHeight="1" x14ac:dyDescent="0.2">
      <c r="A411" s="157" t="s">
        <v>229</v>
      </c>
      <c r="B411" s="227">
        <v>1085250</v>
      </c>
      <c r="C411" s="225">
        <v>4.2</v>
      </c>
      <c r="D411" s="227">
        <v>2343892</v>
      </c>
      <c r="E411" s="225">
        <v>7.4</v>
      </c>
      <c r="F411" s="226">
        <v>2.2000000000000002</v>
      </c>
    </row>
    <row r="412" spans="1:6" s="141" customFormat="1" ht="12" customHeight="1" x14ac:dyDescent="0.2">
      <c r="A412" s="162" t="s">
        <v>230</v>
      </c>
      <c r="B412" s="228">
        <v>23016</v>
      </c>
      <c r="C412" s="225">
        <v>3.5</v>
      </c>
      <c r="D412" s="228">
        <v>41471</v>
      </c>
      <c r="E412" s="225">
        <v>4</v>
      </c>
      <c r="F412" s="226">
        <v>1.8</v>
      </c>
    </row>
    <row r="413" spans="1:6" s="141" customFormat="1" ht="12" customHeight="1" x14ac:dyDescent="0.2">
      <c r="A413" s="162" t="s">
        <v>231</v>
      </c>
      <c r="B413" s="228">
        <v>3590</v>
      </c>
      <c r="C413" s="225">
        <v>-6</v>
      </c>
      <c r="D413" s="228">
        <v>11537</v>
      </c>
      <c r="E413" s="225">
        <v>23.6</v>
      </c>
      <c r="F413" s="226">
        <v>3.2</v>
      </c>
    </row>
    <row r="414" spans="1:6" s="141" customFormat="1" ht="12" customHeight="1" x14ac:dyDescent="0.2">
      <c r="A414" s="162" t="s">
        <v>232</v>
      </c>
      <c r="B414" s="227">
        <v>196830</v>
      </c>
      <c r="C414" s="225">
        <v>13.2</v>
      </c>
      <c r="D414" s="227">
        <v>367009</v>
      </c>
      <c r="E414" s="225">
        <v>12.5</v>
      </c>
      <c r="F414" s="226">
        <v>1.9</v>
      </c>
    </row>
    <row r="415" spans="1:6" s="141" customFormat="1" ht="12" customHeight="1" x14ac:dyDescent="0.2">
      <c r="A415" s="162" t="s">
        <v>233</v>
      </c>
      <c r="B415" s="228">
        <v>2414</v>
      </c>
      <c r="C415" s="225">
        <v>1.3</v>
      </c>
      <c r="D415" s="228">
        <v>5676</v>
      </c>
      <c r="E415" s="225">
        <v>2.7</v>
      </c>
      <c r="F415" s="226">
        <v>2.4</v>
      </c>
    </row>
    <row r="416" spans="1:6" s="141" customFormat="1" ht="12" customHeight="1" x14ac:dyDescent="0.2">
      <c r="A416" s="162" t="s">
        <v>234</v>
      </c>
      <c r="B416" s="228">
        <v>15220</v>
      </c>
      <c r="C416" s="225">
        <v>-1.5</v>
      </c>
      <c r="D416" s="228">
        <v>28873</v>
      </c>
      <c r="E416" s="225">
        <v>-1.2</v>
      </c>
      <c r="F416" s="226">
        <v>1.9</v>
      </c>
    </row>
    <row r="417" spans="1:6" s="141" customFormat="1" ht="12" customHeight="1" x14ac:dyDescent="0.2">
      <c r="A417" s="162" t="s">
        <v>235</v>
      </c>
      <c r="B417" s="228">
        <v>64151</v>
      </c>
      <c r="C417" s="225">
        <v>-0.3</v>
      </c>
      <c r="D417" s="227">
        <v>123689</v>
      </c>
      <c r="E417" s="225">
        <v>2.2999999999999998</v>
      </c>
      <c r="F417" s="226">
        <v>1.9</v>
      </c>
    </row>
    <row r="418" spans="1:6" s="141" customFormat="1" ht="12" customHeight="1" x14ac:dyDescent="0.2">
      <c r="A418" s="162" t="s">
        <v>236</v>
      </c>
      <c r="B418" s="228">
        <v>5468</v>
      </c>
      <c r="C418" s="225">
        <v>-0.4</v>
      </c>
      <c r="D418" s="228">
        <v>14996</v>
      </c>
      <c r="E418" s="225">
        <v>0.6</v>
      </c>
      <c r="F418" s="226">
        <v>2.7</v>
      </c>
    </row>
    <row r="419" spans="1:6" s="141" customFormat="1" ht="12" customHeight="1" x14ac:dyDescent="0.2">
      <c r="A419" s="162" t="s">
        <v>237</v>
      </c>
      <c r="B419" s="228">
        <v>12441</v>
      </c>
      <c r="C419" s="225">
        <v>10.9</v>
      </c>
      <c r="D419" s="228">
        <v>24624</v>
      </c>
      <c r="E419" s="225">
        <v>9.4</v>
      </c>
      <c r="F419" s="226">
        <v>2</v>
      </c>
    </row>
    <row r="420" spans="1:6" s="141" customFormat="1" ht="12" customHeight="1" x14ac:dyDescent="0.2">
      <c r="A420" s="162" t="s">
        <v>238</v>
      </c>
      <c r="B420" s="228">
        <v>1459</v>
      </c>
      <c r="C420" s="225">
        <v>9.6999999999999993</v>
      </c>
      <c r="D420" s="228">
        <v>3345</v>
      </c>
      <c r="E420" s="225">
        <v>21.9</v>
      </c>
      <c r="F420" s="226">
        <v>2.2999999999999998</v>
      </c>
    </row>
    <row r="421" spans="1:6" s="141" customFormat="1" ht="12" customHeight="1" x14ac:dyDescent="0.2">
      <c r="A421" s="162" t="s">
        <v>239</v>
      </c>
      <c r="B421" s="228">
        <v>46088</v>
      </c>
      <c r="C421" s="225">
        <v>-0.2</v>
      </c>
      <c r="D421" s="228">
        <v>103433</v>
      </c>
      <c r="E421" s="225">
        <v>-0.8</v>
      </c>
      <c r="F421" s="226">
        <v>2.2000000000000002</v>
      </c>
    </row>
    <row r="422" spans="1:6" s="141" customFormat="1" ht="12" customHeight="1" x14ac:dyDescent="0.2">
      <c r="A422" s="162" t="s">
        <v>240</v>
      </c>
      <c r="B422" s="228">
        <v>1504</v>
      </c>
      <c r="C422" s="225">
        <v>-5.5</v>
      </c>
      <c r="D422" s="228">
        <v>5028</v>
      </c>
      <c r="E422" s="225">
        <v>16.899999999999999</v>
      </c>
      <c r="F422" s="226">
        <v>3.3</v>
      </c>
    </row>
    <row r="423" spans="1:6" s="141" customFormat="1" ht="12" customHeight="1" x14ac:dyDescent="0.2">
      <c r="A423" s="162" t="s">
        <v>241</v>
      </c>
      <c r="B423" s="228">
        <v>2453</v>
      </c>
      <c r="C423" s="225">
        <v>1</v>
      </c>
      <c r="D423" s="228">
        <v>5106</v>
      </c>
      <c r="E423" s="225">
        <v>2</v>
      </c>
      <c r="F423" s="226">
        <v>2.1</v>
      </c>
    </row>
    <row r="424" spans="1:6" s="141" customFormat="1" ht="12" customHeight="1" x14ac:dyDescent="0.2">
      <c r="A424" s="162" t="s">
        <v>242</v>
      </c>
      <c r="B424" s="228">
        <v>2902</v>
      </c>
      <c r="C424" s="225">
        <v>13</v>
      </c>
      <c r="D424" s="228">
        <v>5863</v>
      </c>
      <c r="E424" s="225">
        <v>12.4</v>
      </c>
      <c r="F424" s="226">
        <v>2</v>
      </c>
    </row>
    <row r="425" spans="1:6" s="141" customFormat="1" ht="12" customHeight="1" x14ac:dyDescent="0.2">
      <c r="A425" s="162" t="s">
        <v>243</v>
      </c>
      <c r="B425" s="228">
        <v>8951</v>
      </c>
      <c r="C425" s="225">
        <v>10.1</v>
      </c>
      <c r="D425" s="228">
        <v>21638</v>
      </c>
      <c r="E425" s="225">
        <v>14.7</v>
      </c>
      <c r="F425" s="226">
        <v>2.4</v>
      </c>
    </row>
    <row r="426" spans="1:6" s="141" customFormat="1" ht="12" customHeight="1" x14ac:dyDescent="0.2">
      <c r="A426" s="162" t="s">
        <v>244</v>
      </c>
      <c r="B426" s="228">
        <v>748</v>
      </c>
      <c r="C426" s="225">
        <v>16.5</v>
      </c>
      <c r="D426" s="228">
        <v>1768</v>
      </c>
      <c r="E426" s="225">
        <v>15.3</v>
      </c>
      <c r="F426" s="226">
        <v>2.4</v>
      </c>
    </row>
    <row r="427" spans="1:6" s="141" customFormat="1" ht="12" customHeight="1" x14ac:dyDescent="0.2">
      <c r="A427" s="162" t="s">
        <v>245</v>
      </c>
      <c r="B427" s="228">
        <v>86441</v>
      </c>
      <c r="C427" s="225">
        <v>3.6</v>
      </c>
      <c r="D427" s="227">
        <v>164417</v>
      </c>
      <c r="E427" s="225">
        <v>7.6</v>
      </c>
      <c r="F427" s="226">
        <v>1.9</v>
      </c>
    </row>
    <row r="428" spans="1:6" s="141" customFormat="1" ht="12" customHeight="1" x14ac:dyDescent="0.2">
      <c r="A428" s="162" t="s">
        <v>246</v>
      </c>
      <c r="B428" s="228">
        <v>29500</v>
      </c>
      <c r="C428" s="225">
        <v>-0.4</v>
      </c>
      <c r="D428" s="228">
        <v>54680</v>
      </c>
      <c r="E428" s="225">
        <v>-3.5</v>
      </c>
      <c r="F428" s="226">
        <v>1.9</v>
      </c>
    </row>
    <row r="429" spans="1:6" s="141" customFormat="1" ht="12" customHeight="1" x14ac:dyDescent="0.2">
      <c r="A429" s="162" t="s">
        <v>247</v>
      </c>
      <c r="B429" s="228">
        <v>102715</v>
      </c>
      <c r="C429" s="225">
        <v>0.2</v>
      </c>
      <c r="D429" s="227">
        <v>256987</v>
      </c>
      <c r="E429" s="225">
        <v>3.6</v>
      </c>
      <c r="F429" s="226">
        <v>2.5</v>
      </c>
    </row>
    <row r="430" spans="1:6" s="141" customFormat="1" ht="12" customHeight="1" x14ac:dyDescent="0.2">
      <c r="A430" s="162" t="s">
        <v>248</v>
      </c>
      <c r="B430" s="228">
        <v>24134</v>
      </c>
      <c r="C430" s="225">
        <v>1.3</v>
      </c>
      <c r="D430" s="228">
        <v>62600</v>
      </c>
      <c r="E430" s="225">
        <v>17.8</v>
      </c>
      <c r="F430" s="226">
        <v>2.6</v>
      </c>
    </row>
    <row r="431" spans="1:6" s="141" customFormat="1" ht="12" customHeight="1" x14ac:dyDescent="0.2">
      <c r="A431" s="162" t="s">
        <v>249</v>
      </c>
      <c r="B431" s="228">
        <v>10131</v>
      </c>
      <c r="C431" s="225">
        <v>32</v>
      </c>
      <c r="D431" s="228">
        <v>25269</v>
      </c>
      <c r="E431" s="225">
        <v>44.5</v>
      </c>
      <c r="F431" s="226">
        <v>2.5</v>
      </c>
    </row>
    <row r="432" spans="1:6" s="141" customFormat="1" ht="12" customHeight="1" x14ac:dyDescent="0.2">
      <c r="A432" s="162" t="s">
        <v>250</v>
      </c>
      <c r="B432" s="228">
        <v>5432</v>
      </c>
      <c r="C432" s="225">
        <v>-5</v>
      </c>
      <c r="D432" s="228">
        <v>22507</v>
      </c>
      <c r="E432" s="225">
        <v>40.5</v>
      </c>
      <c r="F432" s="226">
        <v>4.0999999999999996</v>
      </c>
    </row>
    <row r="433" spans="1:6" s="141" customFormat="1" ht="12" customHeight="1" x14ac:dyDescent="0.2">
      <c r="A433" s="162" t="s">
        <v>251</v>
      </c>
      <c r="B433" s="228">
        <v>23287</v>
      </c>
      <c r="C433" s="225">
        <v>-28</v>
      </c>
      <c r="D433" s="228">
        <v>58247</v>
      </c>
      <c r="E433" s="225">
        <v>-26</v>
      </c>
      <c r="F433" s="226">
        <v>2.5</v>
      </c>
    </row>
    <row r="434" spans="1:6" s="141" customFormat="1" ht="12" customHeight="1" x14ac:dyDescent="0.2">
      <c r="A434" s="162" t="s">
        <v>252</v>
      </c>
      <c r="B434" s="228">
        <v>55147</v>
      </c>
      <c r="C434" s="225">
        <v>7.4</v>
      </c>
      <c r="D434" s="228">
        <v>97039</v>
      </c>
      <c r="E434" s="225">
        <v>6.5</v>
      </c>
      <c r="F434" s="226">
        <v>1.8</v>
      </c>
    </row>
    <row r="435" spans="1:6" s="141" customFormat="1" ht="12" customHeight="1" x14ac:dyDescent="0.2">
      <c r="A435" s="162" t="s">
        <v>253</v>
      </c>
      <c r="B435" s="227">
        <v>126761</v>
      </c>
      <c r="C435" s="225">
        <v>6.1</v>
      </c>
      <c r="D435" s="227">
        <v>309254</v>
      </c>
      <c r="E435" s="225">
        <v>8.9</v>
      </c>
      <c r="F435" s="226">
        <v>2.4</v>
      </c>
    </row>
    <row r="436" spans="1:6" s="141" customFormat="1" ht="12" customHeight="1" x14ac:dyDescent="0.2">
      <c r="A436" s="162" t="s">
        <v>254</v>
      </c>
      <c r="B436" s="228">
        <v>2763</v>
      </c>
      <c r="C436" s="225">
        <v>33.299999999999997</v>
      </c>
      <c r="D436" s="228">
        <v>7625</v>
      </c>
      <c r="E436" s="225">
        <v>72.099999999999994</v>
      </c>
      <c r="F436" s="226">
        <v>2.8</v>
      </c>
    </row>
    <row r="437" spans="1:6" s="141" customFormat="1" ht="12" customHeight="1" x14ac:dyDescent="0.2">
      <c r="A437" s="162" t="s">
        <v>255</v>
      </c>
      <c r="B437" s="228">
        <v>1357</v>
      </c>
      <c r="C437" s="225">
        <v>-11.4</v>
      </c>
      <c r="D437" s="228">
        <v>3214</v>
      </c>
      <c r="E437" s="225">
        <v>-8.3000000000000007</v>
      </c>
      <c r="F437" s="226">
        <v>2.4</v>
      </c>
    </row>
    <row r="438" spans="1:6" s="141" customFormat="1" ht="12" customHeight="1" x14ac:dyDescent="0.2">
      <c r="A438" s="162" t="s">
        <v>256</v>
      </c>
      <c r="B438" s="228">
        <v>53907</v>
      </c>
      <c r="C438" s="225">
        <v>27.9</v>
      </c>
      <c r="D438" s="228">
        <v>134241</v>
      </c>
      <c r="E438" s="225">
        <v>49.4</v>
      </c>
      <c r="F438" s="226">
        <v>2.5</v>
      </c>
    </row>
    <row r="439" spans="1:6" s="141" customFormat="1" ht="12" customHeight="1" x14ac:dyDescent="0.2">
      <c r="A439" s="162" t="s">
        <v>257</v>
      </c>
      <c r="B439" s="228">
        <v>8410</v>
      </c>
      <c r="C439" s="225">
        <v>2.1</v>
      </c>
      <c r="D439" s="228">
        <v>19373</v>
      </c>
      <c r="E439" s="225">
        <v>4</v>
      </c>
      <c r="F439" s="226">
        <v>2.2999999999999998</v>
      </c>
    </row>
    <row r="440" spans="1:6" s="141" customFormat="1" ht="12" customHeight="1" x14ac:dyDescent="0.2">
      <c r="A440" s="162" t="s">
        <v>258</v>
      </c>
      <c r="B440" s="228">
        <v>14274</v>
      </c>
      <c r="C440" s="225">
        <v>12</v>
      </c>
      <c r="D440" s="228">
        <v>32126</v>
      </c>
      <c r="E440" s="225">
        <v>13.3</v>
      </c>
      <c r="F440" s="226">
        <v>2.2999999999999998</v>
      </c>
    </row>
    <row r="441" spans="1:6" s="141" customFormat="1" ht="12" customHeight="1" x14ac:dyDescent="0.2">
      <c r="A441" s="162" t="s">
        <v>259</v>
      </c>
      <c r="B441" s="228">
        <v>4878</v>
      </c>
      <c r="C441" s="225">
        <v>-7.2</v>
      </c>
      <c r="D441" s="228">
        <v>11776</v>
      </c>
      <c r="E441" s="225">
        <v>-5.2</v>
      </c>
      <c r="F441" s="226">
        <v>2.4</v>
      </c>
    </row>
    <row r="442" spans="1:6" s="141" customFormat="1" ht="12" customHeight="1" x14ac:dyDescent="0.2">
      <c r="A442" s="162" t="s">
        <v>260</v>
      </c>
      <c r="B442" s="228">
        <v>4840</v>
      </c>
      <c r="C442" s="225">
        <v>6.2</v>
      </c>
      <c r="D442" s="228">
        <v>13257</v>
      </c>
      <c r="E442" s="225">
        <v>18.7</v>
      </c>
      <c r="F442" s="226">
        <v>2.7</v>
      </c>
    </row>
    <row r="443" spans="1:6" s="141" customFormat="1" ht="12" customHeight="1" x14ac:dyDescent="0.2">
      <c r="A443" s="162" t="s">
        <v>261</v>
      </c>
      <c r="B443" s="227">
        <v>131485</v>
      </c>
      <c r="C443" s="225">
        <v>-2.8</v>
      </c>
      <c r="D443" s="227">
        <v>277800</v>
      </c>
      <c r="E443" s="225">
        <v>0</v>
      </c>
      <c r="F443" s="226">
        <v>2.1</v>
      </c>
    </row>
    <row r="444" spans="1:6" s="141" customFormat="1" ht="12" customHeight="1" x14ac:dyDescent="0.2">
      <c r="A444" s="162" t="s">
        <v>262</v>
      </c>
      <c r="B444" s="228">
        <v>911</v>
      </c>
      <c r="C444" s="225">
        <v>-10.199999999999999</v>
      </c>
      <c r="D444" s="228">
        <v>2510</v>
      </c>
      <c r="E444" s="225">
        <v>-13.9</v>
      </c>
      <c r="F444" s="226">
        <v>2.8</v>
      </c>
    </row>
    <row r="445" spans="1:6" s="141" customFormat="1" ht="12" customHeight="1" x14ac:dyDescent="0.2">
      <c r="A445" s="183" t="s">
        <v>263</v>
      </c>
      <c r="B445" s="229" t="s">
        <v>196</v>
      </c>
      <c r="C445" s="225" t="s">
        <v>196</v>
      </c>
      <c r="D445" s="229" t="s">
        <v>196</v>
      </c>
      <c r="E445" s="225" t="s">
        <v>196</v>
      </c>
      <c r="F445" s="229" t="s">
        <v>196</v>
      </c>
    </row>
    <row r="446" spans="1:6" s="141" customFormat="1" ht="12" customHeight="1" x14ac:dyDescent="0.2">
      <c r="A446" s="184" t="s">
        <v>264</v>
      </c>
      <c r="B446" s="228">
        <v>11642</v>
      </c>
      <c r="C446" s="225">
        <v>1.8</v>
      </c>
      <c r="D446" s="228">
        <v>26914</v>
      </c>
      <c r="E446" s="225">
        <v>9.4</v>
      </c>
      <c r="F446" s="226">
        <v>2.2999999999999998</v>
      </c>
    </row>
    <row r="447" spans="1:6" s="141" customFormat="1" ht="12" customHeight="1" x14ac:dyDescent="0.2">
      <c r="A447" s="157" t="s">
        <v>265</v>
      </c>
      <c r="B447" s="228">
        <v>13837</v>
      </c>
      <c r="C447" s="225">
        <v>10.3</v>
      </c>
      <c r="D447" s="228">
        <v>40823</v>
      </c>
      <c r="E447" s="225">
        <v>9.6</v>
      </c>
      <c r="F447" s="226">
        <v>3</v>
      </c>
    </row>
    <row r="448" spans="1:6" s="141" customFormat="1" ht="12" customHeight="1" x14ac:dyDescent="0.2">
      <c r="A448" s="162" t="s">
        <v>266</v>
      </c>
      <c r="B448" s="228">
        <v>2603</v>
      </c>
      <c r="C448" s="225">
        <v>0.8</v>
      </c>
      <c r="D448" s="228">
        <v>7527</v>
      </c>
      <c r="E448" s="225">
        <v>2.6</v>
      </c>
      <c r="F448" s="226">
        <v>2.9</v>
      </c>
    </row>
    <row r="449" spans="1:6" s="141" customFormat="1" ht="12" customHeight="1" x14ac:dyDescent="0.2">
      <c r="A449" s="183" t="s">
        <v>267</v>
      </c>
      <c r="B449" s="229" t="s">
        <v>196</v>
      </c>
      <c r="C449" s="225" t="s">
        <v>196</v>
      </c>
      <c r="D449" s="229" t="s">
        <v>196</v>
      </c>
      <c r="E449" s="225" t="s">
        <v>196</v>
      </c>
      <c r="F449" s="229" t="s">
        <v>196</v>
      </c>
    </row>
    <row r="450" spans="1:6" s="141" customFormat="1" ht="12" customHeight="1" x14ac:dyDescent="0.2">
      <c r="A450" s="184" t="s">
        <v>264</v>
      </c>
      <c r="B450" s="228">
        <v>11234</v>
      </c>
      <c r="C450" s="225">
        <v>12.7</v>
      </c>
      <c r="D450" s="228">
        <v>33296</v>
      </c>
      <c r="E450" s="225">
        <v>11.3</v>
      </c>
      <c r="F450" s="226">
        <v>3</v>
      </c>
    </row>
    <row r="451" spans="1:6" s="141" customFormat="1" ht="12" customHeight="1" x14ac:dyDescent="0.2">
      <c r="A451" s="157" t="s">
        <v>268</v>
      </c>
      <c r="B451" s="228">
        <v>115248</v>
      </c>
      <c r="C451" s="225">
        <v>6.1</v>
      </c>
      <c r="D451" s="227">
        <v>303093</v>
      </c>
      <c r="E451" s="225">
        <v>5.9</v>
      </c>
      <c r="F451" s="226">
        <v>2.6</v>
      </c>
    </row>
    <row r="452" spans="1:6" s="141" customFormat="1" ht="12" customHeight="1" x14ac:dyDescent="0.2">
      <c r="A452" s="162" t="s">
        <v>269</v>
      </c>
      <c r="B452" s="228">
        <v>31386</v>
      </c>
      <c r="C452" s="225">
        <v>27.8</v>
      </c>
      <c r="D452" s="228">
        <v>93264</v>
      </c>
      <c r="E452" s="225">
        <v>23.8</v>
      </c>
      <c r="F452" s="226">
        <v>3</v>
      </c>
    </row>
    <row r="453" spans="1:6" s="141" customFormat="1" ht="12" customHeight="1" x14ac:dyDescent="0.2">
      <c r="A453" s="162" t="s">
        <v>270</v>
      </c>
      <c r="B453" s="228">
        <v>30211</v>
      </c>
      <c r="C453" s="225">
        <v>10.1</v>
      </c>
      <c r="D453" s="228">
        <v>71009</v>
      </c>
      <c r="E453" s="225">
        <v>6.8</v>
      </c>
      <c r="F453" s="226">
        <v>2.4</v>
      </c>
    </row>
    <row r="454" spans="1:6" s="141" customFormat="1" ht="12" customHeight="1" x14ac:dyDescent="0.2">
      <c r="A454" s="162" t="s">
        <v>271</v>
      </c>
      <c r="B454" s="228">
        <v>5606</v>
      </c>
      <c r="C454" s="225">
        <v>-9.1</v>
      </c>
      <c r="D454" s="228">
        <v>17662</v>
      </c>
      <c r="E454" s="225">
        <v>-8.3000000000000007</v>
      </c>
      <c r="F454" s="226">
        <v>3.2</v>
      </c>
    </row>
    <row r="455" spans="1:6" s="141" customFormat="1" ht="12" customHeight="1" x14ac:dyDescent="0.2">
      <c r="A455" s="162" t="s">
        <v>272</v>
      </c>
      <c r="B455" s="228">
        <v>5394</v>
      </c>
      <c r="C455" s="225">
        <v>26.1</v>
      </c>
      <c r="D455" s="228">
        <v>13861</v>
      </c>
      <c r="E455" s="225">
        <v>40.799999999999997</v>
      </c>
      <c r="F455" s="226">
        <v>2.6</v>
      </c>
    </row>
    <row r="456" spans="1:6" s="141" customFormat="1" ht="12" customHeight="1" x14ac:dyDescent="0.2">
      <c r="A456" s="162" t="s">
        <v>273</v>
      </c>
      <c r="B456" s="228">
        <v>14013</v>
      </c>
      <c r="C456" s="225">
        <v>-6.1</v>
      </c>
      <c r="D456" s="228">
        <v>33439</v>
      </c>
      <c r="E456" s="225">
        <v>-2.9</v>
      </c>
      <c r="F456" s="226">
        <v>2.4</v>
      </c>
    </row>
    <row r="457" spans="1:6" s="141" customFormat="1" ht="12" customHeight="1" x14ac:dyDescent="0.2">
      <c r="A457" s="162" t="s">
        <v>274</v>
      </c>
      <c r="B457" s="228">
        <v>4658</v>
      </c>
      <c r="C457" s="225">
        <v>3.2</v>
      </c>
      <c r="D457" s="228">
        <v>9787</v>
      </c>
      <c r="E457" s="225">
        <v>-9.1</v>
      </c>
      <c r="F457" s="226">
        <v>2.1</v>
      </c>
    </row>
    <row r="458" spans="1:6" s="141" customFormat="1" ht="12" customHeight="1" x14ac:dyDescent="0.2">
      <c r="A458" s="162" t="s">
        <v>275</v>
      </c>
      <c r="B458" s="228">
        <v>3204</v>
      </c>
      <c r="C458" s="225">
        <v>31.3</v>
      </c>
      <c r="D458" s="228">
        <v>8176</v>
      </c>
      <c r="E458" s="225">
        <v>26.4</v>
      </c>
      <c r="F458" s="226">
        <v>2.6</v>
      </c>
    </row>
    <row r="459" spans="1:6" s="141" customFormat="1" ht="12" customHeight="1" x14ac:dyDescent="0.2">
      <c r="A459" s="183" t="s">
        <v>276</v>
      </c>
      <c r="B459" s="229" t="s">
        <v>196</v>
      </c>
      <c r="C459" s="225" t="s">
        <v>196</v>
      </c>
      <c r="D459" s="229" t="s">
        <v>196</v>
      </c>
      <c r="E459" s="225" t="s">
        <v>196</v>
      </c>
      <c r="F459" s="229" t="s">
        <v>196</v>
      </c>
    </row>
    <row r="460" spans="1:6" s="141" customFormat="1" ht="12" customHeight="1" x14ac:dyDescent="0.2">
      <c r="A460" s="184" t="s">
        <v>264</v>
      </c>
      <c r="B460" s="228">
        <v>20776</v>
      </c>
      <c r="C460" s="225">
        <v>-14.5</v>
      </c>
      <c r="D460" s="228">
        <v>55895</v>
      </c>
      <c r="E460" s="225">
        <v>-12</v>
      </c>
      <c r="F460" s="226">
        <v>2.7</v>
      </c>
    </row>
    <row r="461" spans="1:6" s="141" customFormat="1" ht="12" customHeight="1" x14ac:dyDescent="0.2">
      <c r="A461" s="157" t="s">
        <v>277</v>
      </c>
      <c r="B461" s="227">
        <v>112883</v>
      </c>
      <c r="C461" s="225">
        <v>-2.9</v>
      </c>
      <c r="D461" s="227">
        <v>277684</v>
      </c>
      <c r="E461" s="225">
        <v>-0.7</v>
      </c>
      <c r="F461" s="226">
        <v>2.5</v>
      </c>
    </row>
    <row r="462" spans="1:6" s="141" customFormat="1" ht="12" customHeight="1" x14ac:dyDescent="0.2">
      <c r="A462" s="162" t="s">
        <v>278</v>
      </c>
      <c r="B462" s="228">
        <v>9138</v>
      </c>
      <c r="C462" s="225">
        <v>-5.7</v>
      </c>
      <c r="D462" s="228">
        <v>21306</v>
      </c>
      <c r="E462" s="225">
        <v>-3.6</v>
      </c>
      <c r="F462" s="226">
        <v>2.2999999999999998</v>
      </c>
    </row>
    <row r="463" spans="1:6" s="141" customFormat="1" ht="12" customHeight="1" x14ac:dyDescent="0.2">
      <c r="A463" s="162" t="s">
        <v>288</v>
      </c>
      <c r="B463" s="228">
        <v>81128</v>
      </c>
      <c r="C463" s="225">
        <v>-4.2</v>
      </c>
      <c r="D463" s="227">
        <v>194982</v>
      </c>
      <c r="E463" s="225">
        <v>2.8</v>
      </c>
      <c r="F463" s="226">
        <v>2.4</v>
      </c>
    </row>
    <row r="464" spans="1:6" s="141" customFormat="1" ht="12" customHeight="1" x14ac:dyDescent="0.2">
      <c r="A464" s="183" t="s">
        <v>280</v>
      </c>
      <c r="B464" s="228" t="s">
        <v>196</v>
      </c>
      <c r="C464" s="225" t="s">
        <v>196</v>
      </c>
      <c r="D464" s="227" t="s">
        <v>196</v>
      </c>
      <c r="E464" s="225" t="s">
        <v>196</v>
      </c>
      <c r="F464" s="226" t="s">
        <v>196</v>
      </c>
    </row>
    <row r="465" spans="1:6" s="141" customFormat="1" ht="12" customHeight="1" x14ac:dyDescent="0.2">
      <c r="A465" s="184" t="s">
        <v>264</v>
      </c>
      <c r="B465" s="228">
        <v>1293</v>
      </c>
      <c r="C465" s="225">
        <v>1.7</v>
      </c>
      <c r="D465" s="227">
        <v>3484</v>
      </c>
      <c r="E465" s="225">
        <v>9.9</v>
      </c>
      <c r="F465" s="226">
        <v>2.7</v>
      </c>
    </row>
    <row r="466" spans="1:6" s="141" customFormat="1" ht="12" customHeight="1" x14ac:dyDescent="0.2">
      <c r="A466" s="162" t="s">
        <v>281</v>
      </c>
      <c r="B466" s="228">
        <v>4701</v>
      </c>
      <c r="C466" s="225">
        <v>26.3</v>
      </c>
      <c r="D466" s="228">
        <v>11821</v>
      </c>
      <c r="E466" s="225">
        <v>34.4</v>
      </c>
      <c r="F466" s="226">
        <v>2.5</v>
      </c>
    </row>
    <row r="467" spans="1:6" s="141" customFormat="1" ht="12" customHeight="1" x14ac:dyDescent="0.2">
      <c r="A467" s="162" t="s">
        <v>282</v>
      </c>
      <c r="B467" s="228">
        <v>8064</v>
      </c>
      <c r="C467" s="225">
        <v>-8.8000000000000007</v>
      </c>
      <c r="D467" s="228">
        <v>22874</v>
      </c>
      <c r="E467" s="225">
        <v>-36.1</v>
      </c>
      <c r="F467" s="226">
        <v>2.8</v>
      </c>
    </row>
    <row r="468" spans="1:6" s="141" customFormat="1" ht="12" customHeight="1" x14ac:dyDescent="0.2">
      <c r="A468" s="183" t="s">
        <v>283</v>
      </c>
      <c r="B468" s="229" t="s">
        <v>196</v>
      </c>
      <c r="C468" s="225" t="s">
        <v>196</v>
      </c>
      <c r="D468" s="229" t="s">
        <v>196</v>
      </c>
      <c r="E468" s="225" t="s">
        <v>196</v>
      </c>
      <c r="F468" s="229" t="s">
        <v>196</v>
      </c>
    </row>
    <row r="469" spans="1:6" s="141" customFormat="1" ht="12" customHeight="1" x14ac:dyDescent="0.2">
      <c r="A469" s="184" t="s">
        <v>264</v>
      </c>
      <c r="B469" s="228">
        <v>8559</v>
      </c>
      <c r="C469" s="225">
        <v>6.4</v>
      </c>
      <c r="D469" s="228">
        <v>23217</v>
      </c>
      <c r="E469" s="225">
        <v>15.9</v>
      </c>
      <c r="F469" s="226">
        <v>2.7</v>
      </c>
    </row>
    <row r="470" spans="1:6" s="141" customFormat="1" ht="12" customHeight="1" x14ac:dyDescent="0.2">
      <c r="A470" s="157" t="s">
        <v>284</v>
      </c>
      <c r="B470" s="228">
        <v>14405</v>
      </c>
      <c r="C470" s="225">
        <v>5.7</v>
      </c>
      <c r="D470" s="228">
        <v>33590</v>
      </c>
      <c r="E470" s="225">
        <v>7</v>
      </c>
      <c r="F470" s="226">
        <v>2.2999999999999998</v>
      </c>
    </row>
    <row r="471" spans="1:6" s="141" customFormat="1" ht="12" customHeight="1" x14ac:dyDescent="0.2">
      <c r="A471" s="162" t="s">
        <v>285</v>
      </c>
      <c r="B471" s="228">
        <v>11745</v>
      </c>
      <c r="C471" s="225">
        <v>8</v>
      </c>
      <c r="D471" s="228">
        <v>27396</v>
      </c>
      <c r="E471" s="225">
        <v>9.1</v>
      </c>
      <c r="F471" s="226">
        <v>2.2999999999999998</v>
      </c>
    </row>
    <row r="472" spans="1:6" s="141" customFormat="1" ht="12" customHeight="1" x14ac:dyDescent="0.2">
      <c r="A472" s="162" t="s">
        <v>286</v>
      </c>
      <c r="B472" s="228">
        <v>2660</v>
      </c>
      <c r="C472" s="225">
        <v>-3.3</v>
      </c>
      <c r="D472" s="228">
        <v>6194</v>
      </c>
      <c r="E472" s="225">
        <v>-1.5</v>
      </c>
      <c r="F472" s="226">
        <v>2.2999999999999998</v>
      </c>
    </row>
    <row r="473" spans="1:6" s="141" customFormat="1" ht="12" customHeight="1" x14ac:dyDescent="0.2">
      <c r="A473" s="157" t="s">
        <v>287</v>
      </c>
      <c r="B473" s="228">
        <v>55440</v>
      </c>
      <c r="C473" s="225">
        <v>-11.3</v>
      </c>
      <c r="D473" s="227">
        <v>109197</v>
      </c>
      <c r="E473" s="225">
        <v>-8.5</v>
      </c>
      <c r="F473" s="226">
        <v>2</v>
      </c>
    </row>
    <row r="474" spans="1:6" s="141" customFormat="1" ht="18" customHeight="1" x14ac:dyDescent="0.2">
      <c r="A474" s="185" t="s">
        <v>125</v>
      </c>
      <c r="B474" s="227">
        <v>14313705</v>
      </c>
      <c r="C474" s="225">
        <v>4.5</v>
      </c>
      <c r="D474" s="227">
        <v>32167968</v>
      </c>
      <c r="E474" s="225">
        <v>3.2</v>
      </c>
      <c r="F474" s="226">
        <v>2.2000000000000002</v>
      </c>
    </row>
    <row r="475" spans="1:6" s="141" customFormat="1" ht="16.149999999999999" customHeight="1" x14ac:dyDescent="0.2">
      <c r="A475" s="155" t="s">
        <v>118</v>
      </c>
      <c r="B475" s="227">
        <v>10647849</v>
      </c>
      <c r="C475" s="225">
        <v>3.3</v>
      </c>
      <c r="D475" s="227">
        <v>25046966</v>
      </c>
      <c r="E475" s="225">
        <v>2.2999999999999998</v>
      </c>
      <c r="F475" s="226">
        <v>2.4</v>
      </c>
    </row>
    <row r="476" spans="1:6" s="141" customFormat="1" ht="12" customHeight="1" x14ac:dyDescent="0.2">
      <c r="A476" s="155" t="s">
        <v>198</v>
      </c>
      <c r="B476" s="227">
        <v>3665856</v>
      </c>
      <c r="C476" s="225">
        <v>7.8</v>
      </c>
      <c r="D476" s="227">
        <v>7121002</v>
      </c>
      <c r="E476" s="225">
        <v>6.3</v>
      </c>
      <c r="F476" s="226">
        <v>1.9</v>
      </c>
    </row>
    <row r="477" spans="1:6" s="141" customFormat="1" ht="12" customHeight="1" x14ac:dyDescent="0.2">
      <c r="A477" s="157" t="s">
        <v>229</v>
      </c>
      <c r="B477" s="227">
        <v>1946433</v>
      </c>
      <c r="C477" s="225">
        <v>3.5</v>
      </c>
      <c r="D477" s="227">
        <v>3994965</v>
      </c>
      <c r="E477" s="225">
        <v>3.3</v>
      </c>
      <c r="F477" s="226">
        <v>2.1</v>
      </c>
    </row>
    <row r="478" spans="1:6" s="141" customFormat="1" ht="12" customHeight="1" x14ac:dyDescent="0.2">
      <c r="A478" s="162" t="s">
        <v>230</v>
      </c>
      <c r="B478" s="228">
        <v>84979</v>
      </c>
      <c r="C478" s="225">
        <v>4.3</v>
      </c>
      <c r="D478" s="227">
        <v>166045</v>
      </c>
      <c r="E478" s="225">
        <v>0.6</v>
      </c>
      <c r="F478" s="226">
        <v>2</v>
      </c>
    </row>
    <row r="479" spans="1:6" s="141" customFormat="1" ht="12" customHeight="1" x14ac:dyDescent="0.2">
      <c r="A479" s="162" t="s">
        <v>231</v>
      </c>
      <c r="B479" s="228">
        <v>10743</v>
      </c>
      <c r="C479" s="225">
        <v>-8</v>
      </c>
      <c r="D479" s="228">
        <v>34206</v>
      </c>
      <c r="E479" s="225">
        <v>1.1000000000000001</v>
      </c>
      <c r="F479" s="226">
        <v>3.2</v>
      </c>
    </row>
    <row r="480" spans="1:6" s="141" customFormat="1" ht="12" customHeight="1" x14ac:dyDescent="0.2">
      <c r="A480" s="162" t="s">
        <v>232</v>
      </c>
      <c r="B480" s="228">
        <v>85941</v>
      </c>
      <c r="C480" s="225">
        <v>2.8</v>
      </c>
      <c r="D480" s="227">
        <v>143169</v>
      </c>
      <c r="E480" s="225">
        <v>1.6</v>
      </c>
      <c r="F480" s="226">
        <v>1.7</v>
      </c>
    </row>
    <row r="481" spans="1:6" s="141" customFormat="1" ht="12" customHeight="1" x14ac:dyDescent="0.2">
      <c r="A481" s="162" t="s">
        <v>233</v>
      </c>
      <c r="B481" s="228">
        <v>4087</v>
      </c>
      <c r="C481" s="225">
        <v>-11.7</v>
      </c>
      <c r="D481" s="228">
        <v>8252</v>
      </c>
      <c r="E481" s="225">
        <v>-5.8</v>
      </c>
      <c r="F481" s="226">
        <v>2</v>
      </c>
    </row>
    <row r="482" spans="1:6" s="141" customFormat="1" ht="12" customHeight="1" x14ac:dyDescent="0.2">
      <c r="A482" s="162" t="s">
        <v>234</v>
      </c>
      <c r="B482" s="228">
        <v>22841</v>
      </c>
      <c r="C482" s="225">
        <v>-4.5</v>
      </c>
      <c r="D482" s="228">
        <v>43023</v>
      </c>
      <c r="E482" s="225">
        <v>-4.4000000000000004</v>
      </c>
      <c r="F482" s="226">
        <v>1.9</v>
      </c>
    </row>
    <row r="483" spans="1:6" s="141" customFormat="1" ht="12" customHeight="1" x14ac:dyDescent="0.2">
      <c r="A483" s="162" t="s">
        <v>235</v>
      </c>
      <c r="B483" s="227">
        <v>144324</v>
      </c>
      <c r="C483" s="225">
        <v>2</v>
      </c>
      <c r="D483" s="227">
        <v>248519</v>
      </c>
      <c r="E483" s="225">
        <v>4.4000000000000004</v>
      </c>
      <c r="F483" s="226">
        <v>1.7</v>
      </c>
    </row>
    <row r="484" spans="1:6" s="141" customFormat="1" ht="12" customHeight="1" x14ac:dyDescent="0.2">
      <c r="A484" s="162" t="s">
        <v>236</v>
      </c>
      <c r="B484" s="228">
        <v>17292</v>
      </c>
      <c r="C484" s="225">
        <v>-0.4</v>
      </c>
      <c r="D484" s="228">
        <v>41240</v>
      </c>
      <c r="E484" s="225">
        <v>4</v>
      </c>
      <c r="F484" s="226">
        <v>2.4</v>
      </c>
    </row>
    <row r="485" spans="1:6" s="141" customFormat="1" ht="12" customHeight="1" x14ac:dyDescent="0.2">
      <c r="A485" s="162" t="s">
        <v>237</v>
      </c>
      <c r="B485" s="228">
        <v>19744</v>
      </c>
      <c r="C485" s="225">
        <v>6.5</v>
      </c>
      <c r="D485" s="228">
        <v>39299</v>
      </c>
      <c r="E485" s="225">
        <v>13.6</v>
      </c>
      <c r="F485" s="226">
        <v>2</v>
      </c>
    </row>
    <row r="486" spans="1:6" s="141" customFormat="1" ht="12" customHeight="1" x14ac:dyDescent="0.2">
      <c r="A486" s="162" t="s">
        <v>238</v>
      </c>
      <c r="B486" s="228">
        <v>4025</v>
      </c>
      <c r="C486" s="225">
        <v>13</v>
      </c>
      <c r="D486" s="228">
        <v>8275</v>
      </c>
      <c r="E486" s="225">
        <v>10</v>
      </c>
      <c r="F486" s="226">
        <v>2.1</v>
      </c>
    </row>
    <row r="487" spans="1:6" s="141" customFormat="1" ht="12" customHeight="1" x14ac:dyDescent="0.2">
      <c r="A487" s="162" t="s">
        <v>239</v>
      </c>
      <c r="B487" s="227">
        <v>134829</v>
      </c>
      <c r="C487" s="225">
        <v>6</v>
      </c>
      <c r="D487" s="227">
        <v>286503</v>
      </c>
      <c r="E487" s="225">
        <v>9.6999999999999993</v>
      </c>
      <c r="F487" s="226">
        <v>2.1</v>
      </c>
    </row>
    <row r="488" spans="1:6" s="141" customFormat="1" ht="12" customHeight="1" x14ac:dyDescent="0.2">
      <c r="A488" s="162" t="s">
        <v>240</v>
      </c>
      <c r="B488" s="228">
        <v>11924</v>
      </c>
      <c r="C488" s="225">
        <v>3.8</v>
      </c>
      <c r="D488" s="228">
        <v>35071</v>
      </c>
      <c r="E488" s="225">
        <v>19.8</v>
      </c>
      <c r="F488" s="226">
        <v>2.9</v>
      </c>
    </row>
    <row r="489" spans="1:6" s="141" customFormat="1" ht="12" customHeight="1" x14ac:dyDescent="0.2">
      <c r="A489" s="162" t="s">
        <v>241</v>
      </c>
      <c r="B489" s="228">
        <v>4523</v>
      </c>
      <c r="C489" s="225">
        <v>-1.5</v>
      </c>
      <c r="D489" s="228">
        <v>8966</v>
      </c>
      <c r="E489" s="225">
        <v>1.5</v>
      </c>
      <c r="F489" s="226">
        <v>2</v>
      </c>
    </row>
    <row r="490" spans="1:6" s="141" customFormat="1" ht="12" customHeight="1" x14ac:dyDescent="0.2">
      <c r="A490" s="162" t="s">
        <v>242</v>
      </c>
      <c r="B490" s="228">
        <v>8193</v>
      </c>
      <c r="C490" s="225">
        <v>-5.7</v>
      </c>
      <c r="D490" s="228">
        <v>18703</v>
      </c>
      <c r="E490" s="225">
        <v>9.3000000000000007</v>
      </c>
      <c r="F490" s="226">
        <v>2.2999999999999998</v>
      </c>
    </row>
    <row r="491" spans="1:6" s="141" customFormat="1" ht="12" customHeight="1" x14ac:dyDescent="0.2">
      <c r="A491" s="162" t="s">
        <v>243</v>
      </c>
      <c r="B491" s="228">
        <v>20216</v>
      </c>
      <c r="C491" s="225">
        <v>1.3</v>
      </c>
      <c r="D491" s="228">
        <v>36749</v>
      </c>
      <c r="E491" s="225">
        <v>3.7</v>
      </c>
      <c r="F491" s="226">
        <v>1.8</v>
      </c>
    </row>
    <row r="492" spans="1:6" s="141" customFormat="1" ht="12" customHeight="1" x14ac:dyDescent="0.2">
      <c r="A492" s="162" t="s">
        <v>244</v>
      </c>
      <c r="B492" s="228">
        <v>2956</v>
      </c>
      <c r="C492" s="225">
        <v>8.1999999999999993</v>
      </c>
      <c r="D492" s="228">
        <v>6558</v>
      </c>
      <c r="E492" s="225">
        <v>16.8</v>
      </c>
      <c r="F492" s="226">
        <v>2.2000000000000002</v>
      </c>
    </row>
    <row r="493" spans="1:6" s="141" customFormat="1" ht="12" customHeight="1" x14ac:dyDescent="0.2">
      <c r="A493" s="162" t="s">
        <v>245</v>
      </c>
      <c r="B493" s="227">
        <v>259791</v>
      </c>
      <c r="C493" s="225">
        <v>3.8</v>
      </c>
      <c r="D493" s="227">
        <v>572402</v>
      </c>
      <c r="E493" s="225">
        <v>-0.6</v>
      </c>
      <c r="F493" s="226">
        <v>2.2000000000000002</v>
      </c>
    </row>
    <row r="494" spans="1:6" s="141" customFormat="1" ht="12" customHeight="1" x14ac:dyDescent="0.2">
      <c r="A494" s="162" t="s">
        <v>246</v>
      </c>
      <c r="B494" s="228">
        <v>24776</v>
      </c>
      <c r="C494" s="225">
        <v>-7.8</v>
      </c>
      <c r="D494" s="228">
        <v>42877</v>
      </c>
      <c r="E494" s="225">
        <v>-8.4</v>
      </c>
      <c r="F494" s="226">
        <v>1.7</v>
      </c>
    </row>
    <row r="495" spans="1:6" s="141" customFormat="1" ht="12" customHeight="1" x14ac:dyDescent="0.2">
      <c r="A495" s="162" t="s">
        <v>247</v>
      </c>
      <c r="B495" s="227">
        <v>104705</v>
      </c>
      <c r="C495" s="225">
        <v>-1</v>
      </c>
      <c r="D495" s="227">
        <v>194535</v>
      </c>
      <c r="E495" s="225">
        <v>2.4</v>
      </c>
      <c r="F495" s="226">
        <v>1.9</v>
      </c>
    </row>
    <row r="496" spans="1:6" s="141" customFormat="1" ht="12" customHeight="1" x14ac:dyDescent="0.2">
      <c r="A496" s="162" t="s">
        <v>248</v>
      </c>
      <c r="B496" s="228">
        <v>72370</v>
      </c>
      <c r="C496" s="225">
        <v>10.199999999999999</v>
      </c>
      <c r="D496" s="227">
        <v>206255</v>
      </c>
      <c r="E496" s="225">
        <v>-4.7</v>
      </c>
      <c r="F496" s="226">
        <v>2.9</v>
      </c>
    </row>
    <row r="497" spans="1:6" s="141" customFormat="1" ht="12" customHeight="1" x14ac:dyDescent="0.2">
      <c r="A497" s="162" t="s">
        <v>249</v>
      </c>
      <c r="B497" s="228">
        <v>19784</v>
      </c>
      <c r="C497" s="225">
        <v>-2.4</v>
      </c>
      <c r="D497" s="228">
        <v>48243</v>
      </c>
      <c r="E497" s="225">
        <v>8</v>
      </c>
      <c r="F497" s="226">
        <v>2.4</v>
      </c>
    </row>
    <row r="498" spans="1:6" s="141" customFormat="1" ht="12" customHeight="1" x14ac:dyDescent="0.2">
      <c r="A498" s="162" t="s">
        <v>250</v>
      </c>
      <c r="B498" s="228">
        <v>26248</v>
      </c>
      <c r="C498" s="225">
        <v>-8.9</v>
      </c>
      <c r="D498" s="228">
        <v>117601</v>
      </c>
      <c r="E498" s="225">
        <v>1.1000000000000001</v>
      </c>
      <c r="F498" s="226">
        <v>4.5</v>
      </c>
    </row>
    <row r="499" spans="1:6" s="141" customFormat="1" ht="12" customHeight="1" x14ac:dyDescent="0.2">
      <c r="A499" s="162" t="s">
        <v>251</v>
      </c>
      <c r="B499" s="228">
        <v>53552</v>
      </c>
      <c r="C499" s="225">
        <v>-17.399999999999999</v>
      </c>
      <c r="D499" s="227">
        <v>127624</v>
      </c>
      <c r="E499" s="225">
        <v>-17.2</v>
      </c>
      <c r="F499" s="226">
        <v>2.4</v>
      </c>
    </row>
    <row r="500" spans="1:6" s="141" customFormat="1" ht="12" customHeight="1" x14ac:dyDescent="0.2">
      <c r="A500" s="162" t="s">
        <v>252</v>
      </c>
      <c r="B500" s="228">
        <v>60663</v>
      </c>
      <c r="C500" s="225">
        <v>-0.3</v>
      </c>
      <c r="D500" s="227">
        <v>98055</v>
      </c>
      <c r="E500" s="225">
        <v>0.3</v>
      </c>
      <c r="F500" s="226">
        <v>1.6</v>
      </c>
    </row>
    <row r="501" spans="1:6" s="141" customFormat="1" ht="12" customHeight="1" x14ac:dyDescent="0.2">
      <c r="A501" s="162" t="s">
        <v>253</v>
      </c>
      <c r="B501" s="227">
        <v>173554</v>
      </c>
      <c r="C501" s="225">
        <v>10.6</v>
      </c>
      <c r="D501" s="227">
        <v>291465</v>
      </c>
      <c r="E501" s="225">
        <v>9.1</v>
      </c>
      <c r="F501" s="226">
        <v>1.7</v>
      </c>
    </row>
    <row r="502" spans="1:6" s="141" customFormat="1" ht="12" customHeight="1" x14ac:dyDescent="0.2">
      <c r="A502" s="162" t="s">
        <v>254</v>
      </c>
      <c r="B502" s="228">
        <v>10190</v>
      </c>
      <c r="C502" s="225">
        <v>4.4000000000000004</v>
      </c>
      <c r="D502" s="228">
        <v>31394</v>
      </c>
      <c r="E502" s="225">
        <v>12.6</v>
      </c>
      <c r="F502" s="226">
        <v>3.1</v>
      </c>
    </row>
    <row r="503" spans="1:6" s="141" customFormat="1" ht="12" customHeight="1" x14ac:dyDescent="0.2">
      <c r="A503" s="162" t="s">
        <v>255</v>
      </c>
      <c r="B503" s="228">
        <v>7419</v>
      </c>
      <c r="C503" s="225">
        <v>9.6999999999999993</v>
      </c>
      <c r="D503" s="228">
        <v>24127</v>
      </c>
      <c r="E503" s="225">
        <v>30.8</v>
      </c>
      <c r="F503" s="226">
        <v>3.3</v>
      </c>
    </row>
    <row r="504" spans="1:6" s="141" customFormat="1" ht="12" customHeight="1" x14ac:dyDescent="0.2">
      <c r="A504" s="162" t="s">
        <v>256</v>
      </c>
      <c r="B504" s="227">
        <v>132528</v>
      </c>
      <c r="C504" s="225">
        <v>20.6</v>
      </c>
      <c r="D504" s="227">
        <v>248762</v>
      </c>
      <c r="E504" s="225">
        <v>21.5</v>
      </c>
      <c r="F504" s="226">
        <v>1.9</v>
      </c>
    </row>
    <row r="505" spans="1:6" s="141" customFormat="1" ht="12" customHeight="1" x14ac:dyDescent="0.2">
      <c r="A505" s="162" t="s">
        <v>257</v>
      </c>
      <c r="B505" s="228">
        <v>33698</v>
      </c>
      <c r="C505" s="225">
        <v>16</v>
      </c>
      <c r="D505" s="228">
        <v>80317</v>
      </c>
      <c r="E505" s="225">
        <v>15.7</v>
      </c>
      <c r="F505" s="226">
        <v>2.4</v>
      </c>
    </row>
    <row r="506" spans="1:6" s="141" customFormat="1" ht="12" customHeight="1" x14ac:dyDescent="0.2">
      <c r="A506" s="162" t="s">
        <v>258</v>
      </c>
      <c r="B506" s="228">
        <v>40579</v>
      </c>
      <c r="C506" s="225">
        <v>3.3</v>
      </c>
      <c r="D506" s="228">
        <v>98590</v>
      </c>
      <c r="E506" s="225">
        <v>8.5</v>
      </c>
      <c r="F506" s="226">
        <v>2.4</v>
      </c>
    </row>
    <row r="507" spans="1:6" s="141" customFormat="1" ht="12" customHeight="1" x14ac:dyDescent="0.2">
      <c r="A507" s="162" t="s">
        <v>259</v>
      </c>
      <c r="B507" s="228">
        <v>9755</v>
      </c>
      <c r="C507" s="225">
        <v>-0.7</v>
      </c>
      <c r="D507" s="228">
        <v>25056</v>
      </c>
      <c r="E507" s="225">
        <v>6.5</v>
      </c>
      <c r="F507" s="226">
        <v>2.6</v>
      </c>
    </row>
    <row r="508" spans="1:6" s="141" customFormat="1" ht="12" customHeight="1" x14ac:dyDescent="0.2">
      <c r="A508" s="162" t="s">
        <v>260</v>
      </c>
      <c r="B508" s="228">
        <v>21670</v>
      </c>
      <c r="C508" s="225">
        <v>-1.2</v>
      </c>
      <c r="D508" s="228">
        <v>55926</v>
      </c>
      <c r="E508" s="225">
        <v>0.1</v>
      </c>
      <c r="F508" s="226">
        <v>2.6</v>
      </c>
    </row>
    <row r="509" spans="1:6" s="141" customFormat="1" ht="12" customHeight="1" x14ac:dyDescent="0.2">
      <c r="A509" s="162" t="s">
        <v>261</v>
      </c>
      <c r="B509" s="227">
        <v>277725</v>
      </c>
      <c r="C509" s="225">
        <v>1.4</v>
      </c>
      <c r="D509" s="227">
        <v>500247</v>
      </c>
      <c r="E509" s="225">
        <v>-0.1</v>
      </c>
      <c r="F509" s="226">
        <v>1.8</v>
      </c>
    </row>
    <row r="510" spans="1:6" s="141" customFormat="1" ht="12" customHeight="1" x14ac:dyDescent="0.2">
      <c r="A510" s="162" t="s">
        <v>262</v>
      </c>
      <c r="B510" s="228">
        <v>3065</v>
      </c>
      <c r="C510" s="225">
        <v>-15.9</v>
      </c>
      <c r="D510" s="228">
        <v>6612</v>
      </c>
      <c r="E510" s="225">
        <v>-14.5</v>
      </c>
      <c r="F510" s="226">
        <v>2.2000000000000002</v>
      </c>
    </row>
    <row r="511" spans="1:6" s="141" customFormat="1" ht="12" customHeight="1" x14ac:dyDescent="0.2">
      <c r="A511" s="183" t="s">
        <v>263</v>
      </c>
      <c r="B511" s="229" t="s">
        <v>196</v>
      </c>
      <c r="C511" s="225" t="s">
        <v>196</v>
      </c>
      <c r="D511" s="229" t="s">
        <v>196</v>
      </c>
      <c r="E511" s="225" t="s">
        <v>196</v>
      </c>
      <c r="F511" s="229" t="s">
        <v>196</v>
      </c>
    </row>
    <row r="512" spans="1:6" s="141" customFormat="1" ht="12" customHeight="1" x14ac:dyDescent="0.2">
      <c r="A512" s="184" t="s">
        <v>264</v>
      </c>
      <c r="B512" s="228">
        <v>37744</v>
      </c>
      <c r="C512" s="225">
        <v>3.6</v>
      </c>
      <c r="D512" s="228">
        <v>100299</v>
      </c>
      <c r="E512" s="225">
        <v>14.8</v>
      </c>
      <c r="F512" s="226">
        <v>2.7</v>
      </c>
    </row>
    <row r="513" spans="1:6" s="141" customFormat="1" ht="12" customHeight="1" x14ac:dyDescent="0.2">
      <c r="A513" s="157" t="s">
        <v>265</v>
      </c>
      <c r="B513" s="228">
        <v>48255</v>
      </c>
      <c r="C513" s="225">
        <v>-9.1</v>
      </c>
      <c r="D513" s="227">
        <v>115505</v>
      </c>
      <c r="E513" s="225">
        <v>-16.100000000000001</v>
      </c>
      <c r="F513" s="226">
        <v>2.4</v>
      </c>
    </row>
    <row r="514" spans="1:6" s="141" customFormat="1" ht="12" customHeight="1" x14ac:dyDescent="0.2">
      <c r="A514" s="162" t="s">
        <v>266</v>
      </c>
      <c r="B514" s="228">
        <v>9725</v>
      </c>
      <c r="C514" s="225">
        <v>-26.9</v>
      </c>
      <c r="D514" s="228">
        <v>21754</v>
      </c>
      <c r="E514" s="225">
        <v>-18.7</v>
      </c>
      <c r="F514" s="226">
        <v>2.2000000000000002</v>
      </c>
    </row>
    <row r="515" spans="1:6" s="141" customFormat="1" ht="12" customHeight="1" x14ac:dyDescent="0.2">
      <c r="A515" s="183" t="s">
        <v>267</v>
      </c>
      <c r="B515" s="229" t="s">
        <v>196</v>
      </c>
      <c r="C515" s="225" t="s">
        <v>196</v>
      </c>
      <c r="D515" s="229" t="s">
        <v>196</v>
      </c>
      <c r="E515" s="225" t="s">
        <v>196</v>
      </c>
      <c r="F515" s="229" t="s">
        <v>196</v>
      </c>
    </row>
    <row r="516" spans="1:6" s="141" customFormat="1" ht="12" customHeight="1" x14ac:dyDescent="0.2">
      <c r="A516" s="184" t="s">
        <v>264</v>
      </c>
      <c r="B516" s="228">
        <v>38530</v>
      </c>
      <c r="C516" s="225">
        <v>-3.1</v>
      </c>
      <c r="D516" s="227">
        <v>93751</v>
      </c>
      <c r="E516" s="225">
        <v>-15.4</v>
      </c>
      <c r="F516" s="226">
        <v>2.4</v>
      </c>
    </row>
    <row r="517" spans="1:6" s="141" customFormat="1" ht="12" customHeight="1" x14ac:dyDescent="0.2">
      <c r="A517" s="157" t="s">
        <v>268</v>
      </c>
      <c r="B517" s="227">
        <v>985771</v>
      </c>
      <c r="C517" s="225">
        <v>20.100000000000001</v>
      </c>
      <c r="D517" s="227">
        <v>1833956</v>
      </c>
      <c r="E517" s="225">
        <v>15.7</v>
      </c>
      <c r="F517" s="226">
        <v>1.9</v>
      </c>
    </row>
    <row r="518" spans="1:6" s="141" customFormat="1" ht="12" customHeight="1" x14ac:dyDescent="0.2">
      <c r="A518" s="162" t="s">
        <v>269</v>
      </c>
      <c r="B518" s="227">
        <v>155585</v>
      </c>
      <c r="C518" s="225">
        <v>16.899999999999999</v>
      </c>
      <c r="D518" s="227">
        <v>369264</v>
      </c>
      <c r="E518" s="225">
        <v>14.7</v>
      </c>
      <c r="F518" s="226">
        <v>2.4</v>
      </c>
    </row>
    <row r="519" spans="1:6" s="141" customFormat="1" ht="12" customHeight="1" x14ac:dyDescent="0.2">
      <c r="A519" s="162" t="s">
        <v>270</v>
      </c>
      <c r="B519" s="227">
        <v>314908</v>
      </c>
      <c r="C519" s="225">
        <v>48.6</v>
      </c>
      <c r="D519" s="227">
        <v>493436</v>
      </c>
      <c r="E519" s="225">
        <v>36.799999999999997</v>
      </c>
      <c r="F519" s="226">
        <v>1.6</v>
      </c>
    </row>
    <row r="520" spans="1:6" s="141" customFormat="1" ht="12" customHeight="1" x14ac:dyDescent="0.2">
      <c r="A520" s="162" t="s">
        <v>271</v>
      </c>
      <c r="B520" s="228">
        <v>61010</v>
      </c>
      <c r="C520" s="225">
        <v>11.9</v>
      </c>
      <c r="D520" s="227">
        <v>134744</v>
      </c>
      <c r="E520" s="225">
        <v>12.3</v>
      </c>
      <c r="F520" s="226">
        <v>2.2000000000000002</v>
      </c>
    </row>
    <row r="521" spans="1:6" s="141" customFormat="1" ht="12" customHeight="1" x14ac:dyDescent="0.2">
      <c r="A521" s="162" t="s">
        <v>272</v>
      </c>
      <c r="B521" s="228">
        <v>24406</v>
      </c>
      <c r="C521" s="225">
        <v>8.3000000000000007</v>
      </c>
      <c r="D521" s="228">
        <v>47992</v>
      </c>
      <c r="E521" s="225">
        <v>12.8</v>
      </c>
      <c r="F521" s="226">
        <v>2</v>
      </c>
    </row>
    <row r="522" spans="1:6" s="141" customFormat="1" ht="12" customHeight="1" x14ac:dyDescent="0.2">
      <c r="A522" s="162" t="s">
        <v>273</v>
      </c>
      <c r="B522" s="227">
        <v>136324</v>
      </c>
      <c r="C522" s="225">
        <v>0.8</v>
      </c>
      <c r="D522" s="227">
        <v>233490</v>
      </c>
      <c r="E522" s="225">
        <v>2</v>
      </c>
      <c r="F522" s="226">
        <v>1.7</v>
      </c>
    </row>
    <row r="523" spans="1:6" s="141" customFormat="1" ht="12" customHeight="1" x14ac:dyDescent="0.2">
      <c r="A523" s="162" t="s">
        <v>274</v>
      </c>
      <c r="B523" s="228">
        <v>78353</v>
      </c>
      <c r="C523" s="225">
        <v>10.3</v>
      </c>
      <c r="D523" s="227">
        <v>160823</v>
      </c>
      <c r="E523" s="225">
        <v>9.4</v>
      </c>
      <c r="F523" s="226">
        <v>2.1</v>
      </c>
    </row>
    <row r="524" spans="1:6" s="141" customFormat="1" ht="12" customHeight="1" x14ac:dyDescent="0.2">
      <c r="A524" s="162" t="s">
        <v>275</v>
      </c>
      <c r="B524" s="228">
        <v>42601</v>
      </c>
      <c r="C524" s="225">
        <v>45.6</v>
      </c>
      <c r="D524" s="228">
        <v>67643</v>
      </c>
      <c r="E524" s="225">
        <v>22.2</v>
      </c>
      <c r="F524" s="226">
        <v>1.6</v>
      </c>
    </row>
    <row r="525" spans="1:6" s="141" customFormat="1" ht="12" customHeight="1" x14ac:dyDescent="0.2">
      <c r="A525" s="183" t="s">
        <v>276</v>
      </c>
      <c r="B525" s="229" t="s">
        <v>196</v>
      </c>
      <c r="C525" s="225" t="s">
        <v>196</v>
      </c>
      <c r="D525" s="229" t="s">
        <v>196</v>
      </c>
      <c r="E525" s="225" t="s">
        <v>196</v>
      </c>
      <c r="F525" s="229" t="s">
        <v>196</v>
      </c>
    </row>
    <row r="526" spans="1:6" s="141" customFormat="1" ht="12" customHeight="1" x14ac:dyDescent="0.2">
      <c r="A526" s="184" t="s">
        <v>264</v>
      </c>
      <c r="B526" s="227">
        <v>172584</v>
      </c>
      <c r="C526" s="225">
        <v>5.7</v>
      </c>
      <c r="D526" s="227">
        <v>326564</v>
      </c>
      <c r="E526" s="225">
        <v>5.9</v>
      </c>
      <c r="F526" s="226">
        <v>1.9</v>
      </c>
    </row>
    <row r="527" spans="1:6" s="141" customFormat="1" ht="12" customHeight="1" x14ac:dyDescent="0.2">
      <c r="A527" s="157" t="s">
        <v>277</v>
      </c>
      <c r="B527" s="227">
        <v>620363</v>
      </c>
      <c r="C527" s="225">
        <v>5.6</v>
      </c>
      <c r="D527" s="227">
        <v>1062997</v>
      </c>
      <c r="E527" s="225">
        <v>5.8</v>
      </c>
      <c r="F527" s="226">
        <v>1.7</v>
      </c>
    </row>
    <row r="528" spans="1:6" s="141" customFormat="1" ht="12" customHeight="1" x14ac:dyDescent="0.2">
      <c r="A528" s="162" t="s">
        <v>278</v>
      </c>
      <c r="B528" s="228">
        <v>46053</v>
      </c>
      <c r="C528" s="225">
        <v>-3.5</v>
      </c>
      <c r="D528" s="228">
        <v>76782</v>
      </c>
      <c r="E528" s="225">
        <v>-0.5</v>
      </c>
      <c r="F528" s="226">
        <v>1.7</v>
      </c>
    </row>
    <row r="529" spans="1:6" s="141" customFormat="1" ht="12" customHeight="1" x14ac:dyDescent="0.2">
      <c r="A529" s="162" t="s">
        <v>288</v>
      </c>
      <c r="B529" s="227">
        <v>472726</v>
      </c>
      <c r="C529" s="225">
        <v>8.6</v>
      </c>
      <c r="D529" s="227">
        <v>795160</v>
      </c>
      <c r="E529" s="225">
        <v>8.6999999999999993</v>
      </c>
      <c r="F529" s="226">
        <v>1.7</v>
      </c>
    </row>
    <row r="530" spans="1:6" s="141" customFormat="1" ht="12" customHeight="1" x14ac:dyDescent="0.2">
      <c r="A530" s="183" t="s">
        <v>280</v>
      </c>
      <c r="B530" s="227" t="s">
        <v>196</v>
      </c>
      <c r="C530" s="225" t="s">
        <v>196</v>
      </c>
      <c r="D530" s="227" t="s">
        <v>196</v>
      </c>
      <c r="E530" s="225" t="s">
        <v>196</v>
      </c>
      <c r="F530" s="226" t="s">
        <v>196</v>
      </c>
    </row>
    <row r="531" spans="1:6" s="141" customFormat="1" ht="12" customHeight="1" x14ac:dyDescent="0.2">
      <c r="A531" s="184" t="s">
        <v>264</v>
      </c>
      <c r="B531" s="227">
        <v>3349</v>
      </c>
      <c r="C531" s="225">
        <v>-20.399999999999999</v>
      </c>
      <c r="D531" s="227">
        <v>5985</v>
      </c>
      <c r="E531" s="225">
        <v>-18.8</v>
      </c>
      <c r="F531" s="226">
        <v>1.8</v>
      </c>
    </row>
    <row r="532" spans="1:6" s="141" customFormat="1" ht="12" customHeight="1" x14ac:dyDescent="0.2">
      <c r="A532" s="162" t="s">
        <v>281</v>
      </c>
      <c r="B532" s="228">
        <v>18094</v>
      </c>
      <c r="C532" s="225">
        <v>10.3</v>
      </c>
      <c r="D532" s="228">
        <v>37822</v>
      </c>
      <c r="E532" s="225">
        <v>14.3</v>
      </c>
      <c r="F532" s="226">
        <v>2.1</v>
      </c>
    </row>
    <row r="533" spans="1:6" s="141" customFormat="1" ht="12" customHeight="1" x14ac:dyDescent="0.2">
      <c r="A533" s="162" t="s">
        <v>282</v>
      </c>
      <c r="B533" s="228">
        <v>46865</v>
      </c>
      <c r="C533" s="225">
        <v>-8.8000000000000007</v>
      </c>
      <c r="D533" s="228">
        <v>83987</v>
      </c>
      <c r="E533" s="225">
        <v>-7.3</v>
      </c>
      <c r="F533" s="226">
        <v>1.8</v>
      </c>
    </row>
    <row r="534" spans="1:6" s="141" customFormat="1" ht="12" customHeight="1" x14ac:dyDescent="0.2">
      <c r="A534" s="183" t="s">
        <v>283</v>
      </c>
      <c r="B534" s="229" t="s">
        <v>196</v>
      </c>
      <c r="C534" s="225" t="s">
        <v>196</v>
      </c>
      <c r="D534" s="229" t="s">
        <v>196</v>
      </c>
      <c r="E534" s="225" t="s">
        <v>196</v>
      </c>
      <c r="F534" s="229" t="s">
        <v>196</v>
      </c>
    </row>
    <row r="535" spans="1:6" s="141" customFormat="1" ht="12" customHeight="1" x14ac:dyDescent="0.2">
      <c r="A535" s="184" t="s">
        <v>264</v>
      </c>
      <c r="B535" s="228">
        <v>33276</v>
      </c>
      <c r="C535" s="225">
        <v>3.4</v>
      </c>
      <c r="D535" s="228">
        <v>63261</v>
      </c>
      <c r="E535" s="225">
        <v>-2.6</v>
      </c>
      <c r="F535" s="226">
        <v>1.9</v>
      </c>
    </row>
    <row r="536" spans="1:6" s="141" customFormat="1" ht="12" customHeight="1" x14ac:dyDescent="0.2">
      <c r="A536" s="157" t="s">
        <v>284</v>
      </c>
      <c r="B536" s="228">
        <v>41841</v>
      </c>
      <c r="C536" s="225">
        <v>-4.7</v>
      </c>
      <c r="D536" s="228">
        <v>76605</v>
      </c>
      <c r="E536" s="225">
        <v>-6.1</v>
      </c>
      <c r="F536" s="226">
        <v>1.8</v>
      </c>
    </row>
    <row r="537" spans="1:6" s="141" customFormat="1" ht="12" customHeight="1" x14ac:dyDescent="0.2">
      <c r="A537" s="162" t="s">
        <v>285</v>
      </c>
      <c r="B537" s="228">
        <v>34483</v>
      </c>
      <c r="C537" s="225">
        <v>-7.3</v>
      </c>
      <c r="D537" s="228">
        <v>63149</v>
      </c>
      <c r="E537" s="225">
        <v>-8.5</v>
      </c>
      <c r="F537" s="226">
        <v>1.8</v>
      </c>
    </row>
    <row r="538" spans="1:6" s="141" customFormat="1" ht="12" customHeight="1" x14ac:dyDescent="0.2">
      <c r="A538" s="162" t="s">
        <v>286</v>
      </c>
      <c r="B538" s="228">
        <v>7358</v>
      </c>
      <c r="C538" s="225">
        <v>9.8000000000000007</v>
      </c>
      <c r="D538" s="228">
        <v>13456</v>
      </c>
      <c r="E538" s="225">
        <v>6.6</v>
      </c>
      <c r="F538" s="226">
        <v>1.8</v>
      </c>
    </row>
    <row r="539" spans="1:6" s="141" customFormat="1" ht="12" customHeight="1" x14ac:dyDescent="0.2">
      <c r="A539" s="157" t="s">
        <v>287</v>
      </c>
      <c r="B539" s="228">
        <v>23193</v>
      </c>
      <c r="C539" s="225">
        <v>73.400000000000006</v>
      </c>
      <c r="D539" s="228">
        <v>36974</v>
      </c>
      <c r="E539" s="225">
        <v>61.2</v>
      </c>
      <c r="F539" s="226">
        <v>1.6</v>
      </c>
    </row>
    <row r="540" spans="1:6" s="141" customFormat="1" ht="18" customHeight="1" x14ac:dyDescent="0.2">
      <c r="A540" s="185" t="s">
        <v>126</v>
      </c>
      <c r="B540" s="227">
        <v>7394706</v>
      </c>
      <c r="C540" s="225">
        <v>2</v>
      </c>
      <c r="D540" s="227">
        <v>29468190</v>
      </c>
      <c r="E540" s="225">
        <v>2.6</v>
      </c>
      <c r="F540" s="226">
        <v>4</v>
      </c>
    </row>
    <row r="541" spans="1:6" s="141" customFormat="1" ht="16.149999999999999" customHeight="1" x14ac:dyDescent="0.2">
      <c r="A541" s="155" t="s">
        <v>118</v>
      </c>
      <c r="B541" s="227">
        <v>7019287</v>
      </c>
      <c r="C541" s="225">
        <v>2</v>
      </c>
      <c r="D541" s="227">
        <v>28447277</v>
      </c>
      <c r="E541" s="225">
        <v>2.6</v>
      </c>
      <c r="F541" s="226">
        <v>4.0999999999999996</v>
      </c>
    </row>
    <row r="542" spans="1:6" s="141" customFormat="1" ht="12" customHeight="1" x14ac:dyDescent="0.2">
      <c r="A542" s="155" t="s">
        <v>198</v>
      </c>
      <c r="B542" s="227">
        <v>375419</v>
      </c>
      <c r="C542" s="225">
        <v>1.5</v>
      </c>
      <c r="D542" s="227">
        <v>1020913</v>
      </c>
      <c r="E542" s="225">
        <v>2</v>
      </c>
      <c r="F542" s="226">
        <v>2.7</v>
      </c>
    </row>
    <row r="543" spans="1:6" s="141" customFormat="1" ht="12" customHeight="1" x14ac:dyDescent="0.2">
      <c r="A543" s="157" t="s">
        <v>229</v>
      </c>
      <c r="B543" s="227">
        <v>349046</v>
      </c>
      <c r="C543" s="225">
        <v>3.3</v>
      </c>
      <c r="D543" s="227">
        <v>959557</v>
      </c>
      <c r="E543" s="225">
        <v>3</v>
      </c>
      <c r="F543" s="226">
        <v>2.7</v>
      </c>
    </row>
    <row r="544" spans="1:6" s="141" customFormat="1" ht="12" customHeight="1" x14ac:dyDescent="0.2">
      <c r="A544" s="162" t="s">
        <v>230</v>
      </c>
      <c r="B544" s="228">
        <v>5712</v>
      </c>
      <c r="C544" s="225">
        <v>3.8</v>
      </c>
      <c r="D544" s="228">
        <v>15563</v>
      </c>
      <c r="E544" s="225">
        <v>5.9</v>
      </c>
      <c r="F544" s="226">
        <v>2.7</v>
      </c>
    </row>
    <row r="545" spans="1:6" s="141" customFormat="1" ht="12" customHeight="1" x14ac:dyDescent="0.2">
      <c r="A545" s="162" t="s">
        <v>231</v>
      </c>
      <c r="B545" s="228">
        <v>488</v>
      </c>
      <c r="C545" s="225">
        <v>29.8</v>
      </c>
      <c r="D545" s="228">
        <v>2041</v>
      </c>
      <c r="E545" s="225">
        <v>123.3</v>
      </c>
      <c r="F545" s="226">
        <v>4.2</v>
      </c>
    </row>
    <row r="546" spans="1:6" s="141" customFormat="1" ht="12" customHeight="1" x14ac:dyDescent="0.2">
      <c r="A546" s="162" t="s">
        <v>232</v>
      </c>
      <c r="B546" s="228">
        <v>59740</v>
      </c>
      <c r="C546" s="225">
        <v>3.2</v>
      </c>
      <c r="D546" s="227">
        <v>146503</v>
      </c>
      <c r="E546" s="225">
        <v>0.7</v>
      </c>
      <c r="F546" s="226">
        <v>2.5</v>
      </c>
    </row>
    <row r="547" spans="1:6" s="141" customFormat="1" ht="12" customHeight="1" x14ac:dyDescent="0.2">
      <c r="A547" s="162" t="s">
        <v>233</v>
      </c>
      <c r="B547" s="228">
        <v>529</v>
      </c>
      <c r="C547" s="225">
        <v>-2.4</v>
      </c>
      <c r="D547" s="228">
        <v>894</v>
      </c>
      <c r="E547" s="225">
        <v>6.3</v>
      </c>
      <c r="F547" s="226">
        <v>1.7</v>
      </c>
    </row>
    <row r="548" spans="1:6" s="141" customFormat="1" ht="12" customHeight="1" x14ac:dyDescent="0.2">
      <c r="A548" s="162" t="s">
        <v>234</v>
      </c>
      <c r="B548" s="228">
        <v>3814</v>
      </c>
      <c r="C548" s="225">
        <v>18.8</v>
      </c>
      <c r="D548" s="228">
        <v>7241</v>
      </c>
      <c r="E548" s="225">
        <v>18</v>
      </c>
      <c r="F548" s="226">
        <v>1.9</v>
      </c>
    </row>
    <row r="549" spans="1:6" s="141" customFormat="1" ht="12" customHeight="1" x14ac:dyDescent="0.2">
      <c r="A549" s="162" t="s">
        <v>235</v>
      </c>
      <c r="B549" s="228">
        <v>7437</v>
      </c>
      <c r="C549" s="225">
        <v>1.8</v>
      </c>
      <c r="D549" s="228">
        <v>17517</v>
      </c>
      <c r="E549" s="225">
        <v>6.2</v>
      </c>
      <c r="F549" s="226">
        <v>2.4</v>
      </c>
    </row>
    <row r="550" spans="1:6" s="141" customFormat="1" ht="12" customHeight="1" x14ac:dyDescent="0.2">
      <c r="A550" s="162" t="s">
        <v>236</v>
      </c>
      <c r="B550" s="228">
        <v>385</v>
      </c>
      <c r="C550" s="225">
        <v>14.6</v>
      </c>
      <c r="D550" s="228">
        <v>1036</v>
      </c>
      <c r="E550" s="225">
        <v>-50.9</v>
      </c>
      <c r="F550" s="226">
        <v>2.7</v>
      </c>
    </row>
    <row r="551" spans="1:6" s="141" customFormat="1" ht="12" customHeight="1" x14ac:dyDescent="0.2">
      <c r="A551" s="162" t="s">
        <v>237</v>
      </c>
      <c r="B551" s="228">
        <v>512</v>
      </c>
      <c r="C551" s="225">
        <v>9.6</v>
      </c>
      <c r="D551" s="228">
        <v>1168</v>
      </c>
      <c r="E551" s="225">
        <v>-10.4</v>
      </c>
      <c r="F551" s="226">
        <v>2.2999999999999998</v>
      </c>
    </row>
    <row r="552" spans="1:6" s="141" customFormat="1" ht="12" customHeight="1" x14ac:dyDescent="0.2">
      <c r="A552" s="162" t="s">
        <v>238</v>
      </c>
      <c r="B552" s="228">
        <v>234</v>
      </c>
      <c r="C552" s="225">
        <v>-18.2</v>
      </c>
      <c r="D552" s="228">
        <v>616</v>
      </c>
      <c r="E552" s="225">
        <v>-17.8</v>
      </c>
      <c r="F552" s="226">
        <v>2.6</v>
      </c>
    </row>
    <row r="553" spans="1:6" s="141" customFormat="1" ht="12" customHeight="1" x14ac:dyDescent="0.2">
      <c r="A553" s="162" t="s">
        <v>239</v>
      </c>
      <c r="B553" s="228">
        <v>7194</v>
      </c>
      <c r="C553" s="225">
        <v>15.4</v>
      </c>
      <c r="D553" s="228">
        <v>15518</v>
      </c>
      <c r="E553" s="225">
        <v>2.4</v>
      </c>
      <c r="F553" s="226">
        <v>2.2000000000000002</v>
      </c>
    </row>
    <row r="554" spans="1:6" s="141" customFormat="1" ht="12" customHeight="1" x14ac:dyDescent="0.2">
      <c r="A554" s="162" t="s">
        <v>240</v>
      </c>
      <c r="B554" s="228">
        <v>249</v>
      </c>
      <c r="C554" s="225">
        <v>-12.9</v>
      </c>
      <c r="D554" s="228">
        <v>872</v>
      </c>
      <c r="E554" s="225">
        <v>-26.8</v>
      </c>
      <c r="F554" s="226">
        <v>3.5</v>
      </c>
    </row>
    <row r="555" spans="1:6" s="141" customFormat="1" ht="12" customHeight="1" x14ac:dyDescent="0.2">
      <c r="A555" s="162" t="s">
        <v>241</v>
      </c>
      <c r="B555" s="228">
        <v>519</v>
      </c>
      <c r="C555" s="225">
        <v>6.1</v>
      </c>
      <c r="D555" s="228">
        <v>1956</v>
      </c>
      <c r="E555" s="225">
        <v>48.5</v>
      </c>
      <c r="F555" s="226">
        <v>3.8</v>
      </c>
    </row>
    <row r="556" spans="1:6" s="141" customFormat="1" ht="12" customHeight="1" x14ac:dyDescent="0.2">
      <c r="A556" s="162" t="s">
        <v>242</v>
      </c>
      <c r="B556" s="228">
        <v>1070</v>
      </c>
      <c r="C556" s="225">
        <v>21.9</v>
      </c>
      <c r="D556" s="228">
        <v>6468</v>
      </c>
      <c r="E556" s="225">
        <v>53.7</v>
      </c>
      <c r="F556" s="226">
        <v>6</v>
      </c>
    </row>
    <row r="557" spans="1:6" s="141" customFormat="1" ht="12" customHeight="1" x14ac:dyDescent="0.2">
      <c r="A557" s="162" t="s">
        <v>243</v>
      </c>
      <c r="B557" s="228">
        <v>1748</v>
      </c>
      <c r="C557" s="225">
        <v>17.5</v>
      </c>
      <c r="D557" s="228">
        <v>5991</v>
      </c>
      <c r="E557" s="225">
        <v>19.5</v>
      </c>
      <c r="F557" s="226">
        <v>3.4</v>
      </c>
    </row>
    <row r="558" spans="1:6" s="141" customFormat="1" ht="12" customHeight="1" x14ac:dyDescent="0.2">
      <c r="A558" s="162" t="s">
        <v>244</v>
      </c>
      <c r="B558" s="228">
        <v>100</v>
      </c>
      <c r="C558" s="225">
        <v>3.1</v>
      </c>
      <c r="D558" s="228" t="s">
        <v>140</v>
      </c>
      <c r="E558" s="225" t="s">
        <v>140</v>
      </c>
      <c r="F558" s="226" t="s">
        <v>140</v>
      </c>
    </row>
    <row r="559" spans="1:6" s="141" customFormat="1" ht="12" customHeight="1" x14ac:dyDescent="0.2">
      <c r="A559" s="162" t="s">
        <v>245</v>
      </c>
      <c r="B559" s="228">
        <v>50477</v>
      </c>
      <c r="C559" s="225">
        <v>-5.2</v>
      </c>
      <c r="D559" s="227">
        <v>168549</v>
      </c>
      <c r="E559" s="225">
        <v>-0.2</v>
      </c>
      <c r="F559" s="226">
        <v>3.3</v>
      </c>
    </row>
    <row r="560" spans="1:6" s="141" customFormat="1" ht="12" customHeight="1" x14ac:dyDescent="0.2">
      <c r="A560" s="162" t="s">
        <v>246</v>
      </c>
      <c r="B560" s="228">
        <v>13813</v>
      </c>
      <c r="C560" s="225">
        <v>17.3</v>
      </c>
      <c r="D560" s="228">
        <v>25259</v>
      </c>
      <c r="E560" s="225">
        <v>5.8</v>
      </c>
      <c r="F560" s="226">
        <v>1.8</v>
      </c>
    </row>
    <row r="561" spans="1:6" s="141" customFormat="1" ht="12" customHeight="1" x14ac:dyDescent="0.2">
      <c r="A561" s="162" t="s">
        <v>247</v>
      </c>
      <c r="B561" s="228">
        <v>24562</v>
      </c>
      <c r="C561" s="225">
        <v>14.2</v>
      </c>
      <c r="D561" s="228">
        <v>74720</v>
      </c>
      <c r="E561" s="225">
        <v>12.1</v>
      </c>
      <c r="F561" s="226">
        <v>3</v>
      </c>
    </row>
    <row r="562" spans="1:6" s="141" customFormat="1" ht="12" customHeight="1" x14ac:dyDescent="0.2">
      <c r="A562" s="162" t="s">
        <v>248</v>
      </c>
      <c r="B562" s="228">
        <v>15874</v>
      </c>
      <c r="C562" s="225">
        <v>-2.2000000000000002</v>
      </c>
      <c r="D562" s="228">
        <v>75281</v>
      </c>
      <c r="E562" s="225">
        <v>-0.1</v>
      </c>
      <c r="F562" s="226">
        <v>4.7</v>
      </c>
    </row>
    <row r="563" spans="1:6" s="141" customFormat="1" ht="12" customHeight="1" x14ac:dyDescent="0.2">
      <c r="A563" s="162" t="s">
        <v>249</v>
      </c>
      <c r="B563" s="228">
        <v>349</v>
      </c>
      <c r="C563" s="225">
        <v>-35.4</v>
      </c>
      <c r="D563" s="228">
        <v>935</v>
      </c>
      <c r="E563" s="225">
        <v>-45.1</v>
      </c>
      <c r="F563" s="226">
        <v>2.7</v>
      </c>
    </row>
    <row r="564" spans="1:6" s="141" customFormat="1" ht="12" customHeight="1" x14ac:dyDescent="0.2">
      <c r="A564" s="162" t="s">
        <v>250</v>
      </c>
      <c r="B564" s="228">
        <v>843</v>
      </c>
      <c r="C564" s="225">
        <v>18.100000000000001</v>
      </c>
      <c r="D564" s="228">
        <v>3716</v>
      </c>
      <c r="E564" s="225">
        <v>88.1</v>
      </c>
      <c r="F564" s="226">
        <v>4.4000000000000004</v>
      </c>
    </row>
    <row r="565" spans="1:6" s="141" customFormat="1" ht="12" customHeight="1" x14ac:dyDescent="0.2">
      <c r="A565" s="162" t="s">
        <v>251</v>
      </c>
      <c r="B565" s="228">
        <v>3279</v>
      </c>
      <c r="C565" s="225">
        <v>-15.9</v>
      </c>
      <c r="D565" s="228">
        <v>7874</v>
      </c>
      <c r="E565" s="225">
        <v>-12.4</v>
      </c>
      <c r="F565" s="226">
        <v>2.4</v>
      </c>
    </row>
    <row r="566" spans="1:6" s="141" customFormat="1" ht="12" customHeight="1" x14ac:dyDescent="0.2">
      <c r="A566" s="162" t="s">
        <v>252</v>
      </c>
      <c r="B566" s="228">
        <v>71132</v>
      </c>
      <c r="C566" s="225">
        <v>-0.9</v>
      </c>
      <c r="D566" s="227">
        <v>143463</v>
      </c>
      <c r="E566" s="225">
        <v>-1.6</v>
      </c>
      <c r="F566" s="226">
        <v>2</v>
      </c>
    </row>
    <row r="567" spans="1:6" s="141" customFormat="1" ht="12" customHeight="1" x14ac:dyDescent="0.2">
      <c r="A567" s="162" t="s">
        <v>253</v>
      </c>
      <c r="B567" s="228">
        <v>48132</v>
      </c>
      <c r="C567" s="225">
        <v>-0.1</v>
      </c>
      <c r="D567" s="227">
        <v>157068</v>
      </c>
      <c r="E567" s="225">
        <v>2.8</v>
      </c>
      <c r="F567" s="226">
        <v>3.3</v>
      </c>
    </row>
    <row r="568" spans="1:6" s="141" customFormat="1" ht="12" customHeight="1" x14ac:dyDescent="0.2">
      <c r="A568" s="162" t="s">
        <v>254</v>
      </c>
      <c r="B568" s="228">
        <v>1178</v>
      </c>
      <c r="C568" s="225">
        <v>20.8</v>
      </c>
      <c r="D568" s="228">
        <v>4375</v>
      </c>
      <c r="E568" s="225">
        <v>-17.600000000000001</v>
      </c>
      <c r="F568" s="226">
        <v>3.7</v>
      </c>
    </row>
    <row r="569" spans="1:6" s="141" customFormat="1" ht="12" customHeight="1" x14ac:dyDescent="0.2">
      <c r="A569" s="162" t="s">
        <v>255</v>
      </c>
      <c r="B569" s="228">
        <v>455</v>
      </c>
      <c r="C569" s="225">
        <v>92</v>
      </c>
      <c r="D569" s="228">
        <v>1470</v>
      </c>
      <c r="E569" s="225">
        <v>112.4</v>
      </c>
      <c r="F569" s="226">
        <v>3.2</v>
      </c>
    </row>
    <row r="570" spans="1:6" s="141" customFormat="1" ht="12" customHeight="1" x14ac:dyDescent="0.2">
      <c r="A570" s="162" t="s">
        <v>256</v>
      </c>
      <c r="B570" s="228">
        <v>6911</v>
      </c>
      <c r="C570" s="225">
        <v>145.19999999999999</v>
      </c>
      <c r="D570" s="228">
        <v>13063</v>
      </c>
      <c r="E570" s="225">
        <v>92.8</v>
      </c>
      <c r="F570" s="226">
        <v>1.9</v>
      </c>
    </row>
    <row r="571" spans="1:6" s="141" customFormat="1" ht="12" customHeight="1" x14ac:dyDescent="0.2">
      <c r="A571" s="162" t="s">
        <v>257</v>
      </c>
      <c r="B571" s="228">
        <v>9263</v>
      </c>
      <c r="C571" s="225">
        <v>6.3</v>
      </c>
      <c r="D571" s="228">
        <v>28084</v>
      </c>
      <c r="E571" s="225">
        <v>8</v>
      </c>
      <c r="F571" s="226">
        <v>3</v>
      </c>
    </row>
    <row r="572" spans="1:6" s="141" customFormat="1" ht="12" customHeight="1" x14ac:dyDescent="0.2">
      <c r="A572" s="162" t="s">
        <v>258</v>
      </c>
      <c r="B572" s="228">
        <v>523</v>
      </c>
      <c r="C572" s="225">
        <v>7.4</v>
      </c>
      <c r="D572" s="228">
        <v>1411</v>
      </c>
      <c r="E572" s="225">
        <v>34.5</v>
      </c>
      <c r="F572" s="226">
        <v>2.7</v>
      </c>
    </row>
    <row r="573" spans="1:6" s="141" customFormat="1" ht="12" customHeight="1" x14ac:dyDescent="0.2">
      <c r="A573" s="162" t="s">
        <v>259</v>
      </c>
      <c r="B573" s="228">
        <v>664</v>
      </c>
      <c r="C573" s="225">
        <v>-28.8</v>
      </c>
      <c r="D573" s="228">
        <v>1439</v>
      </c>
      <c r="E573" s="225">
        <v>-56.5</v>
      </c>
      <c r="F573" s="226">
        <v>2.2000000000000002</v>
      </c>
    </row>
    <row r="574" spans="1:6" s="141" customFormat="1" ht="12" customHeight="1" x14ac:dyDescent="0.2">
      <c r="A574" s="162" t="s">
        <v>260</v>
      </c>
      <c r="B574" s="228">
        <v>1219</v>
      </c>
      <c r="C574" s="225">
        <v>-3.6</v>
      </c>
      <c r="D574" s="228">
        <v>2522</v>
      </c>
      <c r="E574" s="225">
        <v>-17.399999999999999</v>
      </c>
      <c r="F574" s="226">
        <v>2.1</v>
      </c>
    </row>
    <row r="575" spans="1:6" s="141" customFormat="1" ht="12" customHeight="1" x14ac:dyDescent="0.2">
      <c r="A575" s="162" t="s">
        <v>261</v>
      </c>
      <c r="B575" s="228">
        <v>7717</v>
      </c>
      <c r="C575" s="225">
        <v>14.3</v>
      </c>
      <c r="D575" s="228">
        <v>19580</v>
      </c>
      <c r="E575" s="225">
        <v>19.899999999999999</v>
      </c>
      <c r="F575" s="226">
        <v>2.5</v>
      </c>
    </row>
    <row r="576" spans="1:6" s="141" customFormat="1" ht="12" customHeight="1" x14ac:dyDescent="0.2">
      <c r="A576" s="162" t="s">
        <v>262</v>
      </c>
      <c r="B576" s="228">
        <v>110</v>
      </c>
      <c r="C576" s="225">
        <v>46.7</v>
      </c>
      <c r="D576" s="228">
        <v>291</v>
      </c>
      <c r="E576" s="225">
        <v>115.6</v>
      </c>
      <c r="F576" s="226">
        <v>2.6</v>
      </c>
    </row>
    <row r="577" spans="1:6" s="141" customFormat="1" ht="12" customHeight="1" x14ac:dyDescent="0.2">
      <c r="A577" s="183" t="s">
        <v>263</v>
      </c>
      <c r="B577" s="229" t="s">
        <v>196</v>
      </c>
      <c r="C577" s="225" t="s">
        <v>196</v>
      </c>
      <c r="D577" s="229" t="s">
        <v>196</v>
      </c>
      <c r="E577" s="225" t="s">
        <v>196</v>
      </c>
      <c r="F577" s="229" t="s">
        <v>196</v>
      </c>
    </row>
    <row r="578" spans="1:6" s="141" customFormat="1" ht="12" customHeight="1" x14ac:dyDescent="0.2">
      <c r="A578" s="184" t="s">
        <v>264</v>
      </c>
      <c r="B578" s="228">
        <v>2814</v>
      </c>
      <c r="C578" s="225">
        <v>17.600000000000001</v>
      </c>
      <c r="D578" s="228">
        <v>6439</v>
      </c>
      <c r="E578" s="225">
        <v>-10.6</v>
      </c>
      <c r="F578" s="226">
        <v>2.2999999999999998</v>
      </c>
    </row>
    <row r="579" spans="1:6" s="141" customFormat="1" ht="12" customHeight="1" x14ac:dyDescent="0.2">
      <c r="A579" s="157" t="s">
        <v>265</v>
      </c>
      <c r="B579" s="228">
        <v>925</v>
      </c>
      <c r="C579" s="225">
        <v>31</v>
      </c>
      <c r="D579" s="228">
        <v>2815</v>
      </c>
      <c r="E579" s="225">
        <v>48.9</v>
      </c>
      <c r="F579" s="226">
        <v>3</v>
      </c>
    </row>
    <row r="580" spans="1:6" s="141" customFormat="1" ht="12" customHeight="1" x14ac:dyDescent="0.2">
      <c r="A580" s="162" t="s">
        <v>266</v>
      </c>
      <c r="B580" s="228">
        <v>243</v>
      </c>
      <c r="C580" s="225">
        <v>39.700000000000003</v>
      </c>
      <c r="D580" s="228">
        <v>722</v>
      </c>
      <c r="E580" s="225">
        <v>70.3</v>
      </c>
      <c r="F580" s="226">
        <v>3</v>
      </c>
    </row>
    <row r="581" spans="1:6" s="141" customFormat="1" ht="12" customHeight="1" x14ac:dyDescent="0.2">
      <c r="A581" s="183" t="s">
        <v>267</v>
      </c>
      <c r="B581" s="229" t="s">
        <v>196</v>
      </c>
      <c r="C581" s="225" t="s">
        <v>196</v>
      </c>
      <c r="D581" s="229" t="s">
        <v>196</v>
      </c>
      <c r="E581" s="225" t="s">
        <v>196</v>
      </c>
      <c r="F581" s="229" t="s">
        <v>196</v>
      </c>
    </row>
    <row r="582" spans="1:6" s="141" customFormat="1" ht="12" customHeight="1" x14ac:dyDescent="0.2">
      <c r="A582" s="184" t="s">
        <v>264</v>
      </c>
      <c r="B582" s="228">
        <v>682</v>
      </c>
      <c r="C582" s="225">
        <v>28.2</v>
      </c>
      <c r="D582" s="228">
        <v>2093</v>
      </c>
      <c r="E582" s="225">
        <v>42.8</v>
      </c>
      <c r="F582" s="226">
        <v>3.1</v>
      </c>
    </row>
    <row r="583" spans="1:6" s="141" customFormat="1" ht="12" customHeight="1" x14ac:dyDescent="0.2">
      <c r="A583" s="157" t="s">
        <v>268</v>
      </c>
      <c r="B583" s="228">
        <v>5917</v>
      </c>
      <c r="C583" s="225">
        <v>2.5</v>
      </c>
      <c r="D583" s="228">
        <v>14878</v>
      </c>
      <c r="E583" s="225">
        <v>9.6</v>
      </c>
      <c r="F583" s="226">
        <v>2.5</v>
      </c>
    </row>
    <row r="584" spans="1:6" s="141" customFormat="1" ht="12" customHeight="1" x14ac:dyDescent="0.2">
      <c r="A584" s="162" t="s">
        <v>269</v>
      </c>
      <c r="B584" s="228">
        <v>726</v>
      </c>
      <c r="C584" s="225">
        <v>94.1</v>
      </c>
      <c r="D584" s="228">
        <v>2377</v>
      </c>
      <c r="E584" s="225">
        <v>95.2</v>
      </c>
      <c r="F584" s="226">
        <v>3.3</v>
      </c>
    </row>
    <row r="585" spans="1:6" s="141" customFormat="1" ht="12" customHeight="1" x14ac:dyDescent="0.2">
      <c r="A585" s="162" t="s">
        <v>270</v>
      </c>
      <c r="B585" s="228">
        <v>1707</v>
      </c>
      <c r="C585" s="225">
        <v>9.6</v>
      </c>
      <c r="D585" s="228">
        <v>3633</v>
      </c>
      <c r="E585" s="225">
        <v>-4.8</v>
      </c>
      <c r="F585" s="226">
        <v>2.1</v>
      </c>
    </row>
    <row r="586" spans="1:6" s="141" customFormat="1" ht="12" customHeight="1" x14ac:dyDescent="0.2">
      <c r="A586" s="162" t="s">
        <v>271</v>
      </c>
      <c r="B586" s="228">
        <v>386</v>
      </c>
      <c r="C586" s="225">
        <v>-47.1</v>
      </c>
      <c r="D586" s="228">
        <v>859</v>
      </c>
      <c r="E586" s="225">
        <v>-42.5</v>
      </c>
      <c r="F586" s="226">
        <v>2.2000000000000002</v>
      </c>
    </row>
    <row r="587" spans="1:6" s="141" customFormat="1" ht="12" customHeight="1" x14ac:dyDescent="0.2">
      <c r="A587" s="162" t="s">
        <v>272</v>
      </c>
      <c r="B587" s="228">
        <v>611</v>
      </c>
      <c r="C587" s="225">
        <v>-2.4</v>
      </c>
      <c r="D587" s="228">
        <v>1449</v>
      </c>
      <c r="E587" s="225">
        <v>12.2</v>
      </c>
      <c r="F587" s="226">
        <v>2.4</v>
      </c>
    </row>
    <row r="588" spans="1:6" s="141" customFormat="1" ht="12" customHeight="1" x14ac:dyDescent="0.2">
      <c r="A588" s="162" t="s">
        <v>273</v>
      </c>
      <c r="B588" s="228">
        <v>869</v>
      </c>
      <c r="C588" s="225">
        <v>-7.1</v>
      </c>
      <c r="D588" s="228">
        <v>1884</v>
      </c>
      <c r="E588" s="225">
        <v>3.1</v>
      </c>
      <c r="F588" s="226">
        <v>2.2000000000000002</v>
      </c>
    </row>
    <row r="589" spans="1:6" s="141" customFormat="1" ht="12" customHeight="1" x14ac:dyDescent="0.2">
      <c r="A589" s="162" t="s">
        <v>274</v>
      </c>
      <c r="B589" s="228">
        <v>200</v>
      </c>
      <c r="C589" s="225">
        <v>-4.3</v>
      </c>
      <c r="D589" s="228">
        <v>546</v>
      </c>
      <c r="E589" s="225">
        <v>17.899999999999999</v>
      </c>
      <c r="F589" s="226">
        <v>2.7</v>
      </c>
    </row>
    <row r="590" spans="1:6" s="141" customFormat="1" ht="12" customHeight="1" x14ac:dyDescent="0.2">
      <c r="A590" s="162" t="s">
        <v>275</v>
      </c>
      <c r="B590" s="228">
        <v>242</v>
      </c>
      <c r="C590" s="225">
        <v>70.400000000000006</v>
      </c>
      <c r="D590" s="228">
        <v>499</v>
      </c>
      <c r="E590" s="225">
        <v>117.9</v>
      </c>
      <c r="F590" s="226">
        <v>2.1</v>
      </c>
    </row>
    <row r="591" spans="1:6" s="141" customFormat="1" ht="12" customHeight="1" x14ac:dyDescent="0.2">
      <c r="A591" s="183" t="s">
        <v>276</v>
      </c>
      <c r="B591" s="229" t="s">
        <v>196</v>
      </c>
      <c r="C591" s="225" t="s">
        <v>196</v>
      </c>
      <c r="D591" s="229" t="s">
        <v>196</v>
      </c>
      <c r="E591" s="225" t="s">
        <v>196</v>
      </c>
      <c r="F591" s="229" t="s">
        <v>196</v>
      </c>
    </row>
    <row r="592" spans="1:6" s="141" customFormat="1" ht="12" customHeight="1" x14ac:dyDescent="0.2">
      <c r="A592" s="184" t="s">
        <v>264</v>
      </c>
      <c r="B592" s="228">
        <v>1176</v>
      </c>
      <c r="C592" s="225">
        <v>-1.9</v>
      </c>
      <c r="D592" s="228">
        <v>3631</v>
      </c>
      <c r="E592" s="225">
        <v>11.9</v>
      </c>
      <c r="F592" s="226">
        <v>3.1</v>
      </c>
    </row>
    <row r="593" spans="1:6" s="141" customFormat="1" ht="12" customHeight="1" x14ac:dyDescent="0.2">
      <c r="A593" s="157" t="s">
        <v>277</v>
      </c>
      <c r="B593" s="228">
        <v>7608</v>
      </c>
      <c r="C593" s="225">
        <v>-16.5</v>
      </c>
      <c r="D593" s="228">
        <v>17745</v>
      </c>
      <c r="E593" s="225">
        <v>-2.2999999999999998</v>
      </c>
      <c r="F593" s="226">
        <v>2.2999999999999998</v>
      </c>
    </row>
    <row r="594" spans="1:6" s="141" customFormat="1" ht="12" customHeight="1" x14ac:dyDescent="0.2">
      <c r="A594" s="162" t="s">
        <v>278</v>
      </c>
      <c r="B594" s="228">
        <v>1004</v>
      </c>
      <c r="C594" s="225">
        <v>29.4</v>
      </c>
      <c r="D594" s="228">
        <v>2078</v>
      </c>
      <c r="E594" s="225">
        <v>20.7</v>
      </c>
      <c r="F594" s="226">
        <v>2.1</v>
      </c>
    </row>
    <row r="595" spans="1:6" s="141" customFormat="1" ht="12" customHeight="1" x14ac:dyDescent="0.2">
      <c r="A595" s="162" t="s">
        <v>288</v>
      </c>
      <c r="B595" s="228">
        <v>5285</v>
      </c>
      <c r="C595" s="225">
        <v>-25.6</v>
      </c>
      <c r="D595" s="228">
        <v>12602</v>
      </c>
      <c r="E595" s="225">
        <v>-7</v>
      </c>
      <c r="F595" s="226">
        <v>2.4</v>
      </c>
    </row>
    <row r="596" spans="1:6" s="141" customFormat="1" ht="12" customHeight="1" x14ac:dyDescent="0.2">
      <c r="A596" s="183" t="s">
        <v>280</v>
      </c>
      <c r="B596" s="228" t="s">
        <v>196</v>
      </c>
      <c r="C596" s="225" t="s">
        <v>196</v>
      </c>
      <c r="D596" s="228" t="s">
        <v>196</v>
      </c>
      <c r="E596" s="225" t="s">
        <v>196</v>
      </c>
      <c r="F596" s="226" t="s">
        <v>196</v>
      </c>
    </row>
    <row r="597" spans="1:6" s="141" customFormat="1" ht="12" customHeight="1" x14ac:dyDescent="0.2">
      <c r="A597" s="184" t="s">
        <v>264</v>
      </c>
      <c r="B597" s="228">
        <v>118</v>
      </c>
      <c r="C597" s="225">
        <v>-32.6</v>
      </c>
      <c r="D597" s="228">
        <v>263</v>
      </c>
      <c r="E597" s="225">
        <v>-26.9</v>
      </c>
      <c r="F597" s="226">
        <v>2.2000000000000002</v>
      </c>
    </row>
    <row r="598" spans="1:6" s="141" customFormat="1" ht="12" customHeight="1" x14ac:dyDescent="0.2">
      <c r="A598" s="162" t="s">
        <v>281</v>
      </c>
      <c r="B598" s="228">
        <v>298</v>
      </c>
      <c r="C598" s="225">
        <v>9.6</v>
      </c>
      <c r="D598" s="228">
        <v>787</v>
      </c>
      <c r="E598" s="225">
        <v>-12.6</v>
      </c>
      <c r="F598" s="226">
        <v>2.6</v>
      </c>
    </row>
    <row r="599" spans="1:6" s="141" customFormat="1" ht="12" customHeight="1" x14ac:dyDescent="0.2">
      <c r="A599" s="162" t="s">
        <v>282</v>
      </c>
      <c r="B599" s="228">
        <v>501</v>
      </c>
      <c r="C599" s="225">
        <v>7.5</v>
      </c>
      <c r="D599" s="228">
        <v>1268</v>
      </c>
      <c r="E599" s="225">
        <v>27.6</v>
      </c>
      <c r="F599" s="226">
        <v>2.5</v>
      </c>
    </row>
    <row r="600" spans="1:6" s="141" customFormat="1" ht="12" customHeight="1" x14ac:dyDescent="0.2">
      <c r="A600" s="183" t="s">
        <v>283</v>
      </c>
      <c r="B600" s="229" t="s">
        <v>196</v>
      </c>
      <c r="C600" s="225" t="s">
        <v>196</v>
      </c>
      <c r="D600" s="229" t="s">
        <v>196</v>
      </c>
      <c r="E600" s="225" t="s">
        <v>196</v>
      </c>
      <c r="F600" s="229" t="s">
        <v>196</v>
      </c>
    </row>
    <row r="601" spans="1:6" s="141" customFormat="1" ht="12" customHeight="1" x14ac:dyDescent="0.2">
      <c r="A601" s="184" t="s">
        <v>264</v>
      </c>
      <c r="B601" s="228">
        <v>402</v>
      </c>
      <c r="C601" s="225">
        <v>25.2</v>
      </c>
      <c r="D601" s="228">
        <v>747</v>
      </c>
      <c r="E601" s="225">
        <v>17.600000000000001</v>
      </c>
      <c r="F601" s="226">
        <v>1.9</v>
      </c>
    </row>
    <row r="602" spans="1:6" s="141" customFormat="1" ht="12" customHeight="1" x14ac:dyDescent="0.2">
      <c r="A602" s="157" t="s">
        <v>284</v>
      </c>
      <c r="B602" s="228">
        <v>1347</v>
      </c>
      <c r="C602" s="225">
        <v>-5.3</v>
      </c>
      <c r="D602" s="228">
        <v>2938</v>
      </c>
      <c r="E602" s="225">
        <v>2.6</v>
      </c>
      <c r="F602" s="226">
        <v>2.2000000000000002</v>
      </c>
    </row>
    <row r="603" spans="1:6" s="141" customFormat="1" ht="12" customHeight="1" x14ac:dyDescent="0.2">
      <c r="A603" s="162" t="s">
        <v>285</v>
      </c>
      <c r="B603" s="228">
        <v>1116</v>
      </c>
      <c r="C603" s="225">
        <v>-5.7</v>
      </c>
      <c r="D603" s="228">
        <v>2522</v>
      </c>
      <c r="E603" s="225">
        <v>5.4</v>
      </c>
      <c r="F603" s="226">
        <v>2.2999999999999998</v>
      </c>
    </row>
    <row r="604" spans="1:6" s="141" customFormat="1" ht="12" customHeight="1" x14ac:dyDescent="0.2">
      <c r="A604" s="162" t="s">
        <v>286</v>
      </c>
      <c r="B604" s="228">
        <v>231</v>
      </c>
      <c r="C604" s="225">
        <v>-3.3</v>
      </c>
      <c r="D604" s="228">
        <v>416</v>
      </c>
      <c r="E604" s="225">
        <v>-11.9</v>
      </c>
      <c r="F604" s="226">
        <v>1.8</v>
      </c>
    </row>
    <row r="605" spans="1:6" s="141" customFormat="1" ht="12" customHeight="1" x14ac:dyDescent="0.2">
      <c r="A605" s="157" t="s">
        <v>287</v>
      </c>
      <c r="B605" s="228">
        <v>10576</v>
      </c>
      <c r="C605" s="225">
        <v>-29.3</v>
      </c>
      <c r="D605" s="228">
        <v>22980</v>
      </c>
      <c r="E605" s="225">
        <v>-28.8</v>
      </c>
      <c r="F605" s="226">
        <v>2.2000000000000002</v>
      </c>
    </row>
    <row r="606" spans="1:6" s="141" customFormat="1" ht="18" customHeight="1" x14ac:dyDescent="0.2">
      <c r="A606" s="185" t="s">
        <v>156</v>
      </c>
      <c r="B606" s="227">
        <v>13444539</v>
      </c>
      <c r="C606" s="225">
        <v>2.8</v>
      </c>
      <c r="D606" s="227">
        <v>41310035</v>
      </c>
      <c r="E606" s="225">
        <v>2.2000000000000002</v>
      </c>
      <c r="F606" s="226">
        <v>3.1</v>
      </c>
    </row>
    <row r="607" spans="1:6" s="141" customFormat="1" ht="16.149999999999999" customHeight="1" x14ac:dyDescent="0.2">
      <c r="A607" s="155" t="s">
        <v>118</v>
      </c>
      <c r="B607" s="227">
        <v>11964721</v>
      </c>
      <c r="C607" s="225">
        <v>2.6</v>
      </c>
      <c r="D607" s="227">
        <v>37658096</v>
      </c>
      <c r="E607" s="225">
        <v>2.1</v>
      </c>
      <c r="F607" s="226">
        <v>3.1</v>
      </c>
    </row>
    <row r="608" spans="1:6" s="141" customFormat="1" ht="12" customHeight="1" x14ac:dyDescent="0.2">
      <c r="A608" s="155" t="s">
        <v>198</v>
      </c>
      <c r="B608" s="227">
        <v>1479818</v>
      </c>
      <c r="C608" s="225">
        <v>4.4000000000000004</v>
      </c>
      <c r="D608" s="227">
        <v>3651939</v>
      </c>
      <c r="E608" s="225">
        <v>2.7</v>
      </c>
      <c r="F608" s="226">
        <v>2.5</v>
      </c>
    </row>
    <row r="609" spans="1:6" s="141" customFormat="1" ht="12" customHeight="1" x14ac:dyDescent="0.2">
      <c r="A609" s="157" t="s">
        <v>229</v>
      </c>
      <c r="B609" s="227">
        <v>1232512</v>
      </c>
      <c r="C609" s="225">
        <v>2.8</v>
      </c>
      <c r="D609" s="227">
        <v>3058772</v>
      </c>
      <c r="E609" s="225">
        <v>0.8</v>
      </c>
      <c r="F609" s="226">
        <v>2.5</v>
      </c>
    </row>
    <row r="610" spans="1:6" s="141" customFormat="1" ht="12" customHeight="1" x14ac:dyDescent="0.2">
      <c r="A610" s="162" t="s">
        <v>230</v>
      </c>
      <c r="B610" s="228">
        <v>48507</v>
      </c>
      <c r="C610" s="225">
        <v>8</v>
      </c>
      <c r="D610" s="228">
        <v>109656</v>
      </c>
      <c r="E610" s="225">
        <v>7.8</v>
      </c>
      <c r="F610" s="226">
        <v>2.2999999999999998</v>
      </c>
    </row>
    <row r="611" spans="1:6" s="141" customFormat="1" ht="12" customHeight="1" x14ac:dyDescent="0.2">
      <c r="A611" s="162" t="s">
        <v>231</v>
      </c>
      <c r="B611" s="228">
        <v>3146</v>
      </c>
      <c r="C611" s="225">
        <v>-17.3</v>
      </c>
      <c r="D611" s="228">
        <v>10009</v>
      </c>
      <c r="E611" s="225">
        <v>-18.899999999999999</v>
      </c>
      <c r="F611" s="226">
        <v>3.2</v>
      </c>
    </row>
    <row r="612" spans="1:6" s="141" customFormat="1" ht="12" customHeight="1" x14ac:dyDescent="0.2">
      <c r="A612" s="162" t="s">
        <v>232</v>
      </c>
      <c r="B612" s="227">
        <v>169144</v>
      </c>
      <c r="C612" s="225">
        <v>9.4</v>
      </c>
      <c r="D612" s="227">
        <v>380657</v>
      </c>
      <c r="E612" s="225">
        <v>9.1999999999999993</v>
      </c>
      <c r="F612" s="226">
        <v>2.2999999999999998</v>
      </c>
    </row>
    <row r="613" spans="1:6" s="141" customFormat="1" ht="12" customHeight="1" x14ac:dyDescent="0.2">
      <c r="A613" s="162" t="s">
        <v>233</v>
      </c>
      <c r="B613" s="228">
        <v>2653</v>
      </c>
      <c r="C613" s="225">
        <v>36.200000000000003</v>
      </c>
      <c r="D613" s="228">
        <v>5365</v>
      </c>
      <c r="E613" s="225">
        <v>38.299999999999997</v>
      </c>
      <c r="F613" s="226">
        <v>2</v>
      </c>
    </row>
    <row r="614" spans="1:6" s="141" customFormat="1" ht="12" customHeight="1" x14ac:dyDescent="0.2">
      <c r="A614" s="162" t="s">
        <v>234</v>
      </c>
      <c r="B614" s="228">
        <v>15597</v>
      </c>
      <c r="C614" s="225">
        <v>-2.2000000000000002</v>
      </c>
      <c r="D614" s="228">
        <v>30274</v>
      </c>
      <c r="E614" s="225">
        <v>5.5</v>
      </c>
      <c r="F614" s="226">
        <v>1.9</v>
      </c>
    </row>
    <row r="615" spans="1:6" s="141" customFormat="1" ht="12" customHeight="1" x14ac:dyDescent="0.2">
      <c r="A615" s="162" t="s">
        <v>235</v>
      </c>
      <c r="B615" s="228">
        <v>51060</v>
      </c>
      <c r="C615" s="225">
        <v>1.7</v>
      </c>
      <c r="D615" s="228">
        <v>92918</v>
      </c>
      <c r="E615" s="225">
        <v>2.4</v>
      </c>
      <c r="F615" s="226">
        <v>1.8</v>
      </c>
    </row>
    <row r="616" spans="1:6" s="141" customFormat="1" ht="12" customHeight="1" x14ac:dyDescent="0.2">
      <c r="A616" s="162" t="s">
        <v>236</v>
      </c>
      <c r="B616" s="228">
        <v>4098</v>
      </c>
      <c r="C616" s="225">
        <v>-0.8</v>
      </c>
      <c r="D616" s="228">
        <v>17204</v>
      </c>
      <c r="E616" s="225">
        <v>-3.8</v>
      </c>
      <c r="F616" s="226">
        <v>4.2</v>
      </c>
    </row>
    <row r="617" spans="1:6" s="141" customFormat="1" ht="12" customHeight="1" x14ac:dyDescent="0.2">
      <c r="A617" s="162" t="s">
        <v>237</v>
      </c>
      <c r="B617" s="228">
        <v>4735</v>
      </c>
      <c r="C617" s="225">
        <v>6.2</v>
      </c>
      <c r="D617" s="228">
        <v>10350</v>
      </c>
      <c r="E617" s="225">
        <v>-0.7</v>
      </c>
      <c r="F617" s="226">
        <v>2.2000000000000002</v>
      </c>
    </row>
    <row r="618" spans="1:6" s="141" customFormat="1" ht="12" customHeight="1" x14ac:dyDescent="0.2">
      <c r="A618" s="162" t="s">
        <v>238</v>
      </c>
      <c r="B618" s="228">
        <v>1057</v>
      </c>
      <c r="C618" s="225">
        <v>4.3</v>
      </c>
      <c r="D618" s="228">
        <v>2285</v>
      </c>
      <c r="E618" s="225">
        <v>8.6999999999999993</v>
      </c>
      <c r="F618" s="226">
        <v>2.2000000000000002</v>
      </c>
    </row>
    <row r="619" spans="1:6" s="141" customFormat="1" ht="12" customHeight="1" x14ac:dyDescent="0.2">
      <c r="A619" s="162" t="s">
        <v>239</v>
      </c>
      <c r="B619" s="228">
        <v>43375</v>
      </c>
      <c r="C619" s="225">
        <v>3.8</v>
      </c>
      <c r="D619" s="227">
        <v>98643</v>
      </c>
      <c r="E619" s="225">
        <v>3</v>
      </c>
      <c r="F619" s="226">
        <v>2.2999999999999998</v>
      </c>
    </row>
    <row r="620" spans="1:6" s="141" customFormat="1" ht="12" customHeight="1" x14ac:dyDescent="0.2">
      <c r="A620" s="162" t="s">
        <v>240</v>
      </c>
      <c r="B620" s="228">
        <v>2486</v>
      </c>
      <c r="C620" s="225">
        <v>30.6</v>
      </c>
      <c r="D620" s="228">
        <v>14357</v>
      </c>
      <c r="E620" s="225">
        <v>87.6</v>
      </c>
      <c r="F620" s="226">
        <v>5.8</v>
      </c>
    </row>
    <row r="621" spans="1:6" s="141" customFormat="1" ht="12" customHeight="1" x14ac:dyDescent="0.2">
      <c r="A621" s="162" t="s">
        <v>241</v>
      </c>
      <c r="B621" s="228">
        <v>3950</v>
      </c>
      <c r="C621" s="225">
        <v>10.4</v>
      </c>
      <c r="D621" s="228">
        <v>9229</v>
      </c>
      <c r="E621" s="225">
        <v>6.9</v>
      </c>
      <c r="F621" s="226">
        <v>2.2999999999999998</v>
      </c>
    </row>
    <row r="622" spans="1:6" s="141" customFormat="1" ht="12" customHeight="1" x14ac:dyDescent="0.2">
      <c r="A622" s="162" t="s">
        <v>242</v>
      </c>
      <c r="B622" s="228">
        <v>7049</v>
      </c>
      <c r="C622" s="225">
        <v>9.1</v>
      </c>
      <c r="D622" s="228">
        <v>14555</v>
      </c>
      <c r="E622" s="225">
        <v>10.3</v>
      </c>
      <c r="F622" s="226">
        <v>2.1</v>
      </c>
    </row>
    <row r="623" spans="1:6" s="141" customFormat="1" ht="12" customHeight="1" x14ac:dyDescent="0.2">
      <c r="A623" s="162" t="s">
        <v>243</v>
      </c>
      <c r="B623" s="228">
        <v>7509</v>
      </c>
      <c r="C623" s="225">
        <v>-2.2000000000000002</v>
      </c>
      <c r="D623" s="228">
        <v>19591</v>
      </c>
      <c r="E623" s="225">
        <v>-3.8</v>
      </c>
      <c r="F623" s="226">
        <v>2.6</v>
      </c>
    </row>
    <row r="624" spans="1:6" s="141" customFormat="1" ht="12" customHeight="1" x14ac:dyDescent="0.2">
      <c r="A624" s="162" t="s">
        <v>244</v>
      </c>
      <c r="B624" s="228">
        <v>658</v>
      </c>
      <c r="C624" s="225">
        <v>-31.4</v>
      </c>
      <c r="D624" s="228">
        <v>1888</v>
      </c>
      <c r="E624" s="225">
        <v>-35</v>
      </c>
      <c r="F624" s="226">
        <v>2.9</v>
      </c>
    </row>
    <row r="625" spans="1:6" s="141" customFormat="1" ht="12" customHeight="1" x14ac:dyDescent="0.2">
      <c r="A625" s="162" t="s">
        <v>245</v>
      </c>
      <c r="B625" s="227">
        <v>318900</v>
      </c>
      <c r="C625" s="225">
        <v>-1.6</v>
      </c>
      <c r="D625" s="227">
        <v>997364</v>
      </c>
      <c r="E625" s="225">
        <v>-3.8</v>
      </c>
      <c r="F625" s="226">
        <v>3.1</v>
      </c>
    </row>
    <row r="626" spans="1:6" s="141" customFormat="1" ht="12" customHeight="1" x14ac:dyDescent="0.2">
      <c r="A626" s="162" t="s">
        <v>246</v>
      </c>
      <c r="B626" s="228">
        <v>31826</v>
      </c>
      <c r="C626" s="225">
        <v>7.6</v>
      </c>
      <c r="D626" s="228">
        <v>52879</v>
      </c>
      <c r="E626" s="225">
        <v>12.8</v>
      </c>
      <c r="F626" s="226">
        <v>1.7</v>
      </c>
    </row>
    <row r="627" spans="1:6" s="141" customFormat="1" ht="12" customHeight="1" x14ac:dyDescent="0.2">
      <c r="A627" s="162" t="s">
        <v>247</v>
      </c>
      <c r="B627" s="228">
        <v>49790</v>
      </c>
      <c r="C627" s="225">
        <v>10.7</v>
      </c>
      <c r="D627" s="227">
        <v>106488</v>
      </c>
      <c r="E627" s="225">
        <v>8.6999999999999993</v>
      </c>
      <c r="F627" s="226">
        <v>2.1</v>
      </c>
    </row>
    <row r="628" spans="1:6" s="141" customFormat="1" ht="12" customHeight="1" x14ac:dyDescent="0.2">
      <c r="A628" s="162" t="s">
        <v>248</v>
      </c>
      <c r="B628" s="228">
        <v>72244</v>
      </c>
      <c r="C628" s="225">
        <v>5.7</v>
      </c>
      <c r="D628" s="227">
        <v>239354</v>
      </c>
      <c r="E628" s="225">
        <v>-4.5999999999999996</v>
      </c>
      <c r="F628" s="226">
        <v>3.3</v>
      </c>
    </row>
    <row r="629" spans="1:6" s="141" customFormat="1" ht="12" customHeight="1" x14ac:dyDescent="0.2">
      <c r="A629" s="162" t="s">
        <v>249</v>
      </c>
      <c r="B629" s="228">
        <v>8540</v>
      </c>
      <c r="C629" s="225">
        <v>9.9</v>
      </c>
      <c r="D629" s="228">
        <v>22426</v>
      </c>
      <c r="E629" s="225">
        <v>8.6</v>
      </c>
      <c r="F629" s="226">
        <v>2.6</v>
      </c>
    </row>
    <row r="630" spans="1:6" s="141" customFormat="1" ht="12" customHeight="1" x14ac:dyDescent="0.2">
      <c r="A630" s="162" t="s">
        <v>250</v>
      </c>
      <c r="B630" s="228">
        <v>10585</v>
      </c>
      <c r="C630" s="225">
        <v>8.9</v>
      </c>
      <c r="D630" s="228">
        <v>29883</v>
      </c>
      <c r="E630" s="225">
        <v>-5.6</v>
      </c>
      <c r="F630" s="226">
        <v>2.8</v>
      </c>
    </row>
    <row r="631" spans="1:6" s="141" customFormat="1" ht="12" customHeight="1" x14ac:dyDescent="0.2">
      <c r="A631" s="162" t="s">
        <v>251</v>
      </c>
      <c r="B631" s="228">
        <v>25528</v>
      </c>
      <c r="C631" s="225">
        <v>-23.8</v>
      </c>
      <c r="D631" s="228">
        <v>59949</v>
      </c>
      <c r="E631" s="225">
        <v>-22.3</v>
      </c>
      <c r="F631" s="226">
        <v>2.2999999999999998</v>
      </c>
    </row>
    <row r="632" spans="1:6" s="141" customFormat="1" ht="12" customHeight="1" x14ac:dyDescent="0.2">
      <c r="A632" s="162" t="s">
        <v>252</v>
      </c>
      <c r="B632" s="228">
        <v>78904</v>
      </c>
      <c r="C632" s="225">
        <v>4</v>
      </c>
      <c r="D632" s="227">
        <v>119298</v>
      </c>
      <c r="E632" s="225">
        <v>2.8</v>
      </c>
      <c r="F632" s="226">
        <v>1.5</v>
      </c>
    </row>
    <row r="633" spans="1:6" s="141" customFormat="1" ht="12" customHeight="1" x14ac:dyDescent="0.2">
      <c r="A633" s="162" t="s">
        <v>253</v>
      </c>
      <c r="B633" s="228">
        <v>75092</v>
      </c>
      <c r="C633" s="225">
        <v>6.8</v>
      </c>
      <c r="D633" s="227">
        <v>156150</v>
      </c>
      <c r="E633" s="225">
        <v>6.4</v>
      </c>
      <c r="F633" s="226">
        <v>2.1</v>
      </c>
    </row>
    <row r="634" spans="1:6" s="141" customFormat="1" ht="12" customHeight="1" x14ac:dyDescent="0.2">
      <c r="A634" s="162" t="s">
        <v>254</v>
      </c>
      <c r="B634" s="228">
        <v>7059</v>
      </c>
      <c r="C634" s="225">
        <v>15.2</v>
      </c>
      <c r="D634" s="228">
        <v>20767</v>
      </c>
      <c r="E634" s="225">
        <v>1.4</v>
      </c>
      <c r="F634" s="226">
        <v>2.9</v>
      </c>
    </row>
    <row r="635" spans="1:6" s="141" customFormat="1" ht="12" customHeight="1" x14ac:dyDescent="0.2">
      <c r="A635" s="162" t="s">
        <v>255</v>
      </c>
      <c r="B635" s="228">
        <v>3888</v>
      </c>
      <c r="C635" s="225">
        <v>9.5</v>
      </c>
      <c r="D635" s="228">
        <v>21337</v>
      </c>
      <c r="E635" s="225">
        <v>9</v>
      </c>
      <c r="F635" s="226">
        <v>5.5</v>
      </c>
    </row>
    <row r="636" spans="1:6" s="141" customFormat="1" ht="12" customHeight="1" x14ac:dyDescent="0.2">
      <c r="A636" s="162" t="s">
        <v>256</v>
      </c>
      <c r="B636" s="228">
        <v>29936</v>
      </c>
      <c r="C636" s="225">
        <v>-3.2</v>
      </c>
      <c r="D636" s="228">
        <v>69115</v>
      </c>
      <c r="E636" s="225">
        <v>0.5</v>
      </c>
      <c r="F636" s="226">
        <v>2.2999999999999998</v>
      </c>
    </row>
    <row r="637" spans="1:6" s="141" customFormat="1" ht="12" customHeight="1" x14ac:dyDescent="0.2">
      <c r="A637" s="162" t="s">
        <v>257</v>
      </c>
      <c r="B637" s="228">
        <v>25877</v>
      </c>
      <c r="C637" s="225">
        <v>20.100000000000001</v>
      </c>
      <c r="D637" s="228">
        <v>62685</v>
      </c>
      <c r="E637" s="225">
        <v>19.600000000000001</v>
      </c>
      <c r="F637" s="226">
        <v>2.4</v>
      </c>
    </row>
    <row r="638" spans="1:6" s="141" customFormat="1" ht="12" customHeight="1" x14ac:dyDescent="0.2">
      <c r="A638" s="162" t="s">
        <v>258</v>
      </c>
      <c r="B638" s="228">
        <v>12753</v>
      </c>
      <c r="C638" s="225">
        <v>0.4</v>
      </c>
      <c r="D638" s="228">
        <v>30580</v>
      </c>
      <c r="E638" s="225">
        <v>4</v>
      </c>
      <c r="F638" s="226">
        <v>2.4</v>
      </c>
    </row>
    <row r="639" spans="1:6" s="141" customFormat="1" ht="12" customHeight="1" x14ac:dyDescent="0.2">
      <c r="A639" s="162" t="s">
        <v>259</v>
      </c>
      <c r="B639" s="228">
        <v>4448</v>
      </c>
      <c r="C639" s="225">
        <v>-12</v>
      </c>
      <c r="D639" s="228">
        <v>11375</v>
      </c>
      <c r="E639" s="225">
        <v>-18.5</v>
      </c>
      <c r="F639" s="226">
        <v>2.6</v>
      </c>
    </row>
    <row r="640" spans="1:6" s="141" customFormat="1" ht="12" customHeight="1" x14ac:dyDescent="0.2">
      <c r="A640" s="162" t="s">
        <v>260</v>
      </c>
      <c r="B640" s="228">
        <v>9427</v>
      </c>
      <c r="C640" s="225">
        <v>0.4</v>
      </c>
      <c r="D640" s="228">
        <v>28593</v>
      </c>
      <c r="E640" s="225">
        <v>-12.2</v>
      </c>
      <c r="F640" s="226">
        <v>3</v>
      </c>
    </row>
    <row r="641" spans="1:6" s="141" customFormat="1" ht="12" customHeight="1" x14ac:dyDescent="0.2">
      <c r="A641" s="162" t="s">
        <v>261</v>
      </c>
      <c r="B641" s="228">
        <v>87430</v>
      </c>
      <c r="C641" s="225">
        <v>1.3</v>
      </c>
      <c r="D641" s="227">
        <v>173374</v>
      </c>
      <c r="E641" s="225">
        <v>0.7</v>
      </c>
      <c r="F641" s="226">
        <v>2</v>
      </c>
    </row>
    <row r="642" spans="1:6" s="141" customFormat="1" ht="12" customHeight="1" x14ac:dyDescent="0.2">
      <c r="A642" s="162" t="s">
        <v>262</v>
      </c>
      <c r="B642" s="228">
        <v>482</v>
      </c>
      <c r="C642" s="225">
        <v>0.2</v>
      </c>
      <c r="D642" s="228">
        <v>1506</v>
      </c>
      <c r="E642" s="225">
        <v>7.9</v>
      </c>
      <c r="F642" s="226">
        <v>3.1</v>
      </c>
    </row>
    <row r="643" spans="1:6" s="141" customFormat="1" ht="12" customHeight="1" x14ac:dyDescent="0.2">
      <c r="A643" s="183" t="s">
        <v>263</v>
      </c>
      <c r="B643" s="229" t="s">
        <v>196</v>
      </c>
      <c r="C643" s="225" t="s">
        <v>196</v>
      </c>
      <c r="D643" s="229" t="s">
        <v>196</v>
      </c>
      <c r="E643" s="225" t="s">
        <v>196</v>
      </c>
      <c r="F643" s="229" t="s">
        <v>196</v>
      </c>
    </row>
    <row r="644" spans="1:6" s="141" customFormat="1" ht="12" customHeight="1" x14ac:dyDescent="0.2">
      <c r="A644" s="184" t="s">
        <v>264</v>
      </c>
      <c r="B644" s="228">
        <v>14779</v>
      </c>
      <c r="C644" s="225">
        <v>-3.7</v>
      </c>
      <c r="D644" s="228">
        <v>38668</v>
      </c>
      <c r="E644" s="225">
        <v>9.6</v>
      </c>
      <c r="F644" s="226">
        <v>2.6</v>
      </c>
    </row>
    <row r="645" spans="1:6" s="141" customFormat="1" ht="12" customHeight="1" x14ac:dyDescent="0.2">
      <c r="A645" s="157" t="s">
        <v>265</v>
      </c>
      <c r="B645" s="228">
        <v>9871</v>
      </c>
      <c r="C645" s="225">
        <v>6.6</v>
      </c>
      <c r="D645" s="228">
        <v>33697</v>
      </c>
      <c r="E645" s="225">
        <v>23.3</v>
      </c>
      <c r="F645" s="226">
        <v>3.4</v>
      </c>
    </row>
    <row r="646" spans="1:6" s="141" customFormat="1" ht="12" customHeight="1" x14ac:dyDescent="0.2">
      <c r="A646" s="162" t="s">
        <v>266</v>
      </c>
      <c r="B646" s="228">
        <v>3028</v>
      </c>
      <c r="C646" s="225">
        <v>3.5</v>
      </c>
      <c r="D646" s="228">
        <v>7892</v>
      </c>
      <c r="E646" s="225">
        <v>12.8</v>
      </c>
      <c r="F646" s="226">
        <v>2.6</v>
      </c>
    </row>
    <row r="647" spans="1:6" s="141" customFormat="1" ht="12" customHeight="1" x14ac:dyDescent="0.2">
      <c r="A647" s="183" t="s">
        <v>267</v>
      </c>
      <c r="B647" s="229" t="s">
        <v>196</v>
      </c>
      <c r="C647" s="225" t="s">
        <v>196</v>
      </c>
      <c r="D647" s="229" t="s">
        <v>196</v>
      </c>
      <c r="E647" s="225" t="s">
        <v>196</v>
      </c>
      <c r="F647" s="229" t="s">
        <v>196</v>
      </c>
    </row>
    <row r="648" spans="1:6" s="141" customFormat="1" ht="12" customHeight="1" x14ac:dyDescent="0.2">
      <c r="A648" s="184" t="s">
        <v>264</v>
      </c>
      <c r="B648" s="228">
        <v>6843</v>
      </c>
      <c r="C648" s="225">
        <v>8</v>
      </c>
      <c r="D648" s="228">
        <v>25805</v>
      </c>
      <c r="E648" s="225">
        <v>26.9</v>
      </c>
      <c r="F648" s="226">
        <v>3.8</v>
      </c>
    </row>
    <row r="649" spans="1:6" s="141" customFormat="1" ht="12" customHeight="1" x14ac:dyDescent="0.2">
      <c r="A649" s="157" t="s">
        <v>268</v>
      </c>
      <c r="B649" s="228">
        <v>88965</v>
      </c>
      <c r="C649" s="225">
        <v>20.6</v>
      </c>
      <c r="D649" s="227">
        <v>247206</v>
      </c>
      <c r="E649" s="225">
        <v>23.9</v>
      </c>
      <c r="F649" s="226">
        <v>2.8</v>
      </c>
    </row>
    <row r="650" spans="1:6" s="141" customFormat="1" ht="12" customHeight="1" x14ac:dyDescent="0.2">
      <c r="A650" s="162" t="s">
        <v>269</v>
      </c>
      <c r="B650" s="228">
        <v>10116</v>
      </c>
      <c r="C650" s="225">
        <v>20.2</v>
      </c>
      <c r="D650" s="228">
        <v>28559</v>
      </c>
      <c r="E650" s="225">
        <v>5.6</v>
      </c>
      <c r="F650" s="226">
        <v>2.8</v>
      </c>
    </row>
    <row r="651" spans="1:6" s="141" customFormat="1" ht="12" customHeight="1" x14ac:dyDescent="0.2">
      <c r="A651" s="162" t="s">
        <v>270</v>
      </c>
      <c r="B651" s="228">
        <v>30339</v>
      </c>
      <c r="C651" s="225">
        <v>19.100000000000001</v>
      </c>
      <c r="D651" s="228">
        <v>83872</v>
      </c>
      <c r="E651" s="225">
        <v>13.3</v>
      </c>
      <c r="F651" s="226">
        <v>2.8</v>
      </c>
    </row>
    <row r="652" spans="1:6" s="141" customFormat="1" ht="12" customHeight="1" x14ac:dyDescent="0.2">
      <c r="A652" s="162" t="s">
        <v>271</v>
      </c>
      <c r="B652" s="228">
        <v>8901</v>
      </c>
      <c r="C652" s="225">
        <v>67</v>
      </c>
      <c r="D652" s="228">
        <v>31087</v>
      </c>
      <c r="E652" s="225">
        <v>103.1</v>
      </c>
      <c r="F652" s="226">
        <v>3.5</v>
      </c>
    </row>
    <row r="653" spans="1:6" s="141" customFormat="1" ht="12" customHeight="1" x14ac:dyDescent="0.2">
      <c r="A653" s="162" t="s">
        <v>272</v>
      </c>
      <c r="B653" s="228">
        <v>4074</v>
      </c>
      <c r="C653" s="225">
        <v>13.7</v>
      </c>
      <c r="D653" s="228">
        <v>9619</v>
      </c>
      <c r="E653" s="225">
        <v>21.1</v>
      </c>
      <c r="F653" s="226">
        <v>2.4</v>
      </c>
    </row>
    <row r="654" spans="1:6" s="141" customFormat="1" ht="12" customHeight="1" x14ac:dyDescent="0.2">
      <c r="A654" s="162" t="s">
        <v>273</v>
      </c>
      <c r="B654" s="228">
        <v>13901</v>
      </c>
      <c r="C654" s="225">
        <v>9.1</v>
      </c>
      <c r="D654" s="228">
        <v>26522</v>
      </c>
      <c r="E654" s="225">
        <v>5.3</v>
      </c>
      <c r="F654" s="226">
        <v>1.9</v>
      </c>
    </row>
    <row r="655" spans="1:6" s="141" customFormat="1" ht="12" customHeight="1" x14ac:dyDescent="0.2">
      <c r="A655" s="162" t="s">
        <v>274</v>
      </c>
      <c r="B655" s="228">
        <v>4969</v>
      </c>
      <c r="C655" s="225">
        <v>19</v>
      </c>
      <c r="D655" s="228">
        <v>16952</v>
      </c>
      <c r="E655" s="225">
        <v>74.7</v>
      </c>
      <c r="F655" s="226">
        <v>3.4</v>
      </c>
    </row>
    <row r="656" spans="1:6" s="141" customFormat="1" ht="12" customHeight="1" x14ac:dyDescent="0.2">
      <c r="A656" s="162" t="s">
        <v>275</v>
      </c>
      <c r="B656" s="228">
        <v>2287</v>
      </c>
      <c r="C656" s="225">
        <v>11.9</v>
      </c>
      <c r="D656" s="228">
        <v>5366</v>
      </c>
      <c r="E656" s="225">
        <v>8.5</v>
      </c>
      <c r="F656" s="226">
        <v>2.2999999999999998</v>
      </c>
    </row>
    <row r="657" spans="1:6" s="141" customFormat="1" ht="12" customHeight="1" x14ac:dyDescent="0.2">
      <c r="A657" s="183" t="s">
        <v>276</v>
      </c>
      <c r="B657" s="229" t="s">
        <v>196</v>
      </c>
      <c r="C657" s="225" t="s">
        <v>196</v>
      </c>
      <c r="D657" s="229" t="s">
        <v>196</v>
      </c>
      <c r="E657" s="225" t="s">
        <v>196</v>
      </c>
      <c r="F657" s="229" t="s">
        <v>196</v>
      </c>
    </row>
    <row r="658" spans="1:6" s="141" customFormat="1" ht="12" customHeight="1" x14ac:dyDescent="0.2">
      <c r="A658" s="184" t="s">
        <v>264</v>
      </c>
      <c r="B658" s="228">
        <v>14378</v>
      </c>
      <c r="C658" s="225">
        <v>19.5</v>
      </c>
      <c r="D658" s="228">
        <v>45229</v>
      </c>
      <c r="E658" s="225">
        <v>27.8</v>
      </c>
      <c r="F658" s="226">
        <v>3.1</v>
      </c>
    </row>
    <row r="659" spans="1:6" s="141" customFormat="1" ht="12" customHeight="1" x14ac:dyDescent="0.2">
      <c r="A659" s="157" t="s">
        <v>277</v>
      </c>
      <c r="B659" s="228">
        <v>77615</v>
      </c>
      <c r="C659" s="225">
        <v>5</v>
      </c>
      <c r="D659" s="227">
        <v>180048</v>
      </c>
      <c r="E659" s="225">
        <v>-0.1</v>
      </c>
      <c r="F659" s="226">
        <v>2.2999999999999998</v>
      </c>
    </row>
    <row r="660" spans="1:6" s="141" customFormat="1" ht="12" customHeight="1" x14ac:dyDescent="0.2">
      <c r="A660" s="162" t="s">
        <v>278</v>
      </c>
      <c r="B660" s="228">
        <v>7035</v>
      </c>
      <c r="C660" s="225">
        <v>16.2</v>
      </c>
      <c r="D660" s="228">
        <v>17164</v>
      </c>
      <c r="E660" s="225">
        <v>22</v>
      </c>
      <c r="F660" s="226">
        <v>2.4</v>
      </c>
    </row>
    <row r="661" spans="1:6" s="141" customFormat="1" ht="12" customHeight="1" x14ac:dyDescent="0.2">
      <c r="A661" s="162" t="s">
        <v>288</v>
      </c>
      <c r="B661" s="228">
        <v>47443</v>
      </c>
      <c r="C661" s="225">
        <v>6.5</v>
      </c>
      <c r="D661" s="228">
        <v>106208</v>
      </c>
      <c r="E661" s="225">
        <v>2.1</v>
      </c>
      <c r="F661" s="226">
        <v>2.2000000000000002</v>
      </c>
    </row>
    <row r="662" spans="1:6" s="141" customFormat="1" ht="12" customHeight="1" x14ac:dyDescent="0.2">
      <c r="A662" s="183" t="s">
        <v>280</v>
      </c>
      <c r="B662" s="228" t="s">
        <v>196</v>
      </c>
      <c r="C662" s="225" t="s">
        <v>196</v>
      </c>
      <c r="D662" s="228" t="s">
        <v>196</v>
      </c>
      <c r="E662" s="225" t="s">
        <v>196</v>
      </c>
      <c r="F662" s="226" t="s">
        <v>196</v>
      </c>
    </row>
    <row r="663" spans="1:6" s="141" customFormat="1" ht="12" customHeight="1" x14ac:dyDescent="0.2">
      <c r="A663" s="184" t="s">
        <v>264</v>
      </c>
      <c r="B663" s="228">
        <v>1986</v>
      </c>
      <c r="C663" s="225">
        <v>24.8</v>
      </c>
      <c r="D663" s="228">
        <v>3059</v>
      </c>
      <c r="E663" s="225">
        <v>24.4</v>
      </c>
      <c r="F663" s="226">
        <v>1.5</v>
      </c>
    </row>
    <row r="664" spans="1:6" s="141" customFormat="1" ht="12" customHeight="1" x14ac:dyDescent="0.2">
      <c r="A664" s="162" t="s">
        <v>281</v>
      </c>
      <c r="B664" s="228">
        <v>4782</v>
      </c>
      <c r="C664" s="225">
        <v>-1.8</v>
      </c>
      <c r="D664" s="228">
        <v>12626</v>
      </c>
      <c r="E664" s="225">
        <v>19.5</v>
      </c>
      <c r="F664" s="226">
        <v>2.6</v>
      </c>
    </row>
    <row r="665" spans="1:6" s="141" customFormat="1" ht="12" customHeight="1" x14ac:dyDescent="0.2">
      <c r="A665" s="162" t="s">
        <v>282</v>
      </c>
      <c r="B665" s="228">
        <v>8470</v>
      </c>
      <c r="C665" s="225">
        <v>-0.8</v>
      </c>
      <c r="D665" s="228">
        <v>22485</v>
      </c>
      <c r="E665" s="225">
        <v>-15.6</v>
      </c>
      <c r="F665" s="226">
        <v>2.7</v>
      </c>
    </row>
    <row r="666" spans="1:6" s="141" customFormat="1" ht="12" customHeight="1" x14ac:dyDescent="0.2">
      <c r="A666" s="183" t="s">
        <v>283</v>
      </c>
      <c r="B666" s="229" t="s">
        <v>196</v>
      </c>
      <c r="C666" s="225" t="s">
        <v>196</v>
      </c>
      <c r="D666" s="229" t="s">
        <v>196</v>
      </c>
      <c r="E666" s="225" t="s">
        <v>196</v>
      </c>
      <c r="F666" s="229" t="s">
        <v>196</v>
      </c>
    </row>
    <row r="667" spans="1:6" s="141" customFormat="1" ht="12" customHeight="1" x14ac:dyDescent="0.2">
      <c r="A667" s="184" t="s">
        <v>264</v>
      </c>
      <c r="B667" s="228">
        <v>7899</v>
      </c>
      <c r="C667" s="225">
        <v>-5</v>
      </c>
      <c r="D667" s="228">
        <v>18506</v>
      </c>
      <c r="E667" s="225">
        <v>-17.2</v>
      </c>
      <c r="F667" s="226">
        <v>2.2999999999999998</v>
      </c>
    </row>
    <row r="668" spans="1:6" s="141" customFormat="1" ht="12" customHeight="1" x14ac:dyDescent="0.2">
      <c r="A668" s="157" t="s">
        <v>284</v>
      </c>
      <c r="B668" s="228">
        <v>8116</v>
      </c>
      <c r="C668" s="225">
        <v>13.9</v>
      </c>
      <c r="D668" s="228">
        <v>18115</v>
      </c>
      <c r="E668" s="225">
        <v>11.6</v>
      </c>
      <c r="F668" s="226">
        <v>2.2000000000000002</v>
      </c>
    </row>
    <row r="669" spans="1:6" s="141" customFormat="1" ht="12" customHeight="1" x14ac:dyDescent="0.2">
      <c r="A669" s="162" t="s">
        <v>285</v>
      </c>
      <c r="B669" s="228">
        <v>6595</v>
      </c>
      <c r="C669" s="225">
        <v>14.5</v>
      </c>
      <c r="D669" s="228">
        <v>15005</v>
      </c>
      <c r="E669" s="225">
        <v>11.1</v>
      </c>
      <c r="F669" s="226">
        <v>2.2999999999999998</v>
      </c>
    </row>
    <row r="670" spans="1:6" s="141" customFormat="1" ht="12" customHeight="1" x14ac:dyDescent="0.2">
      <c r="A670" s="162" t="s">
        <v>286</v>
      </c>
      <c r="B670" s="228">
        <v>1521</v>
      </c>
      <c r="C670" s="225">
        <v>11.2</v>
      </c>
      <c r="D670" s="228">
        <v>3110</v>
      </c>
      <c r="E670" s="225">
        <v>13.8</v>
      </c>
      <c r="F670" s="226">
        <v>2</v>
      </c>
    </row>
    <row r="671" spans="1:6" s="141" customFormat="1" ht="12" customHeight="1" x14ac:dyDescent="0.2">
      <c r="A671" s="157" t="s">
        <v>287</v>
      </c>
      <c r="B671" s="228">
        <v>62739</v>
      </c>
      <c r="C671" s="225">
        <v>16.7</v>
      </c>
      <c r="D671" s="228">
        <v>114101</v>
      </c>
      <c r="E671" s="225">
        <v>17.2</v>
      </c>
      <c r="F671" s="226">
        <v>1.8</v>
      </c>
    </row>
    <row r="672" spans="1:6" s="141" customFormat="1" ht="18" customHeight="1" x14ac:dyDescent="0.2">
      <c r="A672" s="185" t="s">
        <v>128</v>
      </c>
      <c r="B672" s="227">
        <v>21713040</v>
      </c>
      <c r="C672" s="225">
        <v>2.2999999999999998</v>
      </c>
      <c r="D672" s="227">
        <v>48687999</v>
      </c>
      <c r="E672" s="225">
        <v>1.6</v>
      </c>
      <c r="F672" s="226">
        <v>2.2000000000000002</v>
      </c>
    </row>
    <row r="673" spans="1:6" s="141" customFormat="1" ht="16.149999999999999" customHeight="1" x14ac:dyDescent="0.2">
      <c r="A673" s="155" t="s">
        <v>118</v>
      </c>
      <c r="B673" s="227">
        <v>16924305</v>
      </c>
      <c r="C673" s="225">
        <v>2.6</v>
      </c>
      <c r="D673" s="227">
        <v>38548939</v>
      </c>
      <c r="E673" s="225">
        <v>1.7</v>
      </c>
      <c r="F673" s="226">
        <v>2.2999999999999998</v>
      </c>
    </row>
    <row r="674" spans="1:6" s="141" customFormat="1" ht="12" customHeight="1" x14ac:dyDescent="0.2">
      <c r="A674" s="155" t="s">
        <v>198</v>
      </c>
      <c r="B674" s="227">
        <v>4788735</v>
      </c>
      <c r="C674" s="225">
        <v>1</v>
      </c>
      <c r="D674" s="227">
        <v>10139060</v>
      </c>
      <c r="E674" s="225">
        <v>1</v>
      </c>
      <c r="F674" s="226">
        <v>2.1</v>
      </c>
    </row>
    <row r="675" spans="1:6" s="141" customFormat="1" ht="12" customHeight="1" x14ac:dyDescent="0.2">
      <c r="A675" s="157" t="s">
        <v>229</v>
      </c>
      <c r="B675" s="227">
        <v>3631455</v>
      </c>
      <c r="C675" s="225">
        <v>0.7</v>
      </c>
      <c r="D675" s="227">
        <v>7614776</v>
      </c>
      <c r="E675" s="225">
        <v>1.1000000000000001</v>
      </c>
      <c r="F675" s="226">
        <v>2.1</v>
      </c>
    </row>
    <row r="676" spans="1:6" s="141" customFormat="1" ht="12" customHeight="1" x14ac:dyDescent="0.2">
      <c r="A676" s="162" t="s">
        <v>230</v>
      </c>
      <c r="B676" s="227">
        <v>343211</v>
      </c>
      <c r="C676" s="225">
        <v>3</v>
      </c>
      <c r="D676" s="227">
        <v>665251</v>
      </c>
      <c r="E676" s="225">
        <v>2.2000000000000002</v>
      </c>
      <c r="F676" s="226">
        <v>1.9</v>
      </c>
    </row>
    <row r="677" spans="1:6" s="141" customFormat="1" ht="12" customHeight="1" x14ac:dyDescent="0.2">
      <c r="A677" s="162" t="s">
        <v>231</v>
      </c>
      <c r="B677" s="228">
        <v>14814</v>
      </c>
      <c r="C677" s="225">
        <v>23.7</v>
      </c>
      <c r="D677" s="228">
        <v>35310</v>
      </c>
      <c r="E677" s="225">
        <v>11</v>
      </c>
      <c r="F677" s="226">
        <v>2.4</v>
      </c>
    </row>
    <row r="678" spans="1:6" s="141" customFormat="1" ht="12" customHeight="1" x14ac:dyDescent="0.2">
      <c r="A678" s="162" t="s">
        <v>232</v>
      </c>
      <c r="B678" s="228">
        <v>78381</v>
      </c>
      <c r="C678" s="225">
        <v>-1.7</v>
      </c>
      <c r="D678" s="227">
        <v>141121</v>
      </c>
      <c r="E678" s="225">
        <v>0.1</v>
      </c>
      <c r="F678" s="226">
        <v>1.8</v>
      </c>
    </row>
    <row r="679" spans="1:6" s="141" customFormat="1" ht="12" customHeight="1" x14ac:dyDescent="0.2">
      <c r="A679" s="162" t="s">
        <v>233</v>
      </c>
      <c r="B679" s="228">
        <v>7300</v>
      </c>
      <c r="C679" s="225">
        <v>-15.2</v>
      </c>
      <c r="D679" s="228">
        <v>12815</v>
      </c>
      <c r="E679" s="225">
        <v>-14.1</v>
      </c>
      <c r="F679" s="226">
        <v>1.8</v>
      </c>
    </row>
    <row r="680" spans="1:6" s="141" customFormat="1" ht="12" customHeight="1" x14ac:dyDescent="0.2">
      <c r="A680" s="162" t="s">
        <v>234</v>
      </c>
      <c r="B680" s="228">
        <v>31059</v>
      </c>
      <c r="C680" s="225">
        <v>-5.9</v>
      </c>
      <c r="D680" s="228">
        <v>59179</v>
      </c>
      <c r="E680" s="225">
        <v>-4.7</v>
      </c>
      <c r="F680" s="226">
        <v>1.9</v>
      </c>
    </row>
    <row r="681" spans="1:6" s="141" customFormat="1" ht="12" customHeight="1" x14ac:dyDescent="0.2">
      <c r="A681" s="162" t="s">
        <v>235</v>
      </c>
      <c r="B681" s="227">
        <v>219251</v>
      </c>
      <c r="C681" s="225">
        <v>-1.7</v>
      </c>
      <c r="D681" s="227">
        <v>376583</v>
      </c>
      <c r="E681" s="225">
        <v>-1.2</v>
      </c>
      <c r="F681" s="226">
        <v>1.7</v>
      </c>
    </row>
    <row r="682" spans="1:6" s="141" customFormat="1" ht="12" customHeight="1" x14ac:dyDescent="0.2">
      <c r="A682" s="162" t="s">
        <v>236</v>
      </c>
      <c r="B682" s="228">
        <v>22845</v>
      </c>
      <c r="C682" s="225">
        <v>5.3</v>
      </c>
      <c r="D682" s="228">
        <v>53655</v>
      </c>
      <c r="E682" s="225">
        <v>6.8</v>
      </c>
      <c r="F682" s="226">
        <v>2.2999999999999998</v>
      </c>
    </row>
    <row r="683" spans="1:6" s="141" customFormat="1" ht="12" customHeight="1" x14ac:dyDescent="0.2">
      <c r="A683" s="162" t="s">
        <v>237</v>
      </c>
      <c r="B683" s="228">
        <v>28879</v>
      </c>
      <c r="C683" s="225">
        <v>11.7</v>
      </c>
      <c r="D683" s="228">
        <v>55759</v>
      </c>
      <c r="E683" s="225">
        <v>13.8</v>
      </c>
      <c r="F683" s="226">
        <v>1.9</v>
      </c>
    </row>
    <row r="684" spans="1:6" s="141" customFormat="1" ht="12" customHeight="1" x14ac:dyDescent="0.2">
      <c r="A684" s="162" t="s">
        <v>238</v>
      </c>
      <c r="B684" s="228">
        <v>4424</v>
      </c>
      <c r="C684" s="225">
        <v>16.100000000000001</v>
      </c>
      <c r="D684" s="228">
        <v>8671</v>
      </c>
      <c r="E684" s="225">
        <v>8.9</v>
      </c>
      <c r="F684" s="226">
        <v>2</v>
      </c>
    </row>
    <row r="685" spans="1:6" s="141" customFormat="1" ht="12" customHeight="1" x14ac:dyDescent="0.2">
      <c r="A685" s="162" t="s">
        <v>239</v>
      </c>
      <c r="B685" s="227">
        <v>173064</v>
      </c>
      <c r="C685" s="225">
        <v>-3.4</v>
      </c>
      <c r="D685" s="227">
        <v>354495</v>
      </c>
      <c r="E685" s="225">
        <v>-2.4</v>
      </c>
      <c r="F685" s="226">
        <v>2</v>
      </c>
    </row>
    <row r="686" spans="1:6" s="141" customFormat="1" ht="12" customHeight="1" x14ac:dyDescent="0.2">
      <c r="A686" s="162" t="s">
        <v>240</v>
      </c>
      <c r="B686" s="228">
        <v>8964</v>
      </c>
      <c r="C686" s="225">
        <v>25.6</v>
      </c>
      <c r="D686" s="228">
        <v>27870</v>
      </c>
      <c r="E686" s="225">
        <v>59.5</v>
      </c>
      <c r="F686" s="226">
        <v>3.1</v>
      </c>
    </row>
    <row r="687" spans="1:6" s="141" customFormat="1" ht="12" customHeight="1" x14ac:dyDescent="0.2">
      <c r="A687" s="162" t="s">
        <v>241</v>
      </c>
      <c r="B687" s="228">
        <v>7862</v>
      </c>
      <c r="C687" s="225">
        <v>-5.9</v>
      </c>
      <c r="D687" s="228">
        <v>15762</v>
      </c>
      <c r="E687" s="225">
        <v>2.2000000000000002</v>
      </c>
      <c r="F687" s="226">
        <v>2</v>
      </c>
    </row>
    <row r="688" spans="1:6" s="141" customFormat="1" ht="12" customHeight="1" x14ac:dyDescent="0.2">
      <c r="A688" s="162" t="s">
        <v>242</v>
      </c>
      <c r="B688" s="228">
        <v>11067</v>
      </c>
      <c r="C688" s="225">
        <v>-0.3</v>
      </c>
      <c r="D688" s="228">
        <v>22747</v>
      </c>
      <c r="E688" s="225">
        <v>8.6999999999999993</v>
      </c>
      <c r="F688" s="226">
        <v>2.1</v>
      </c>
    </row>
    <row r="689" spans="1:6" s="141" customFormat="1" ht="12" customHeight="1" x14ac:dyDescent="0.2">
      <c r="A689" s="162" t="s">
        <v>243</v>
      </c>
      <c r="B689" s="228">
        <v>52367</v>
      </c>
      <c r="C689" s="225">
        <v>9</v>
      </c>
      <c r="D689" s="228">
        <v>84460</v>
      </c>
      <c r="E689" s="225">
        <v>10.5</v>
      </c>
      <c r="F689" s="226">
        <v>1.6</v>
      </c>
    </row>
    <row r="690" spans="1:6" s="141" customFormat="1" ht="12" customHeight="1" x14ac:dyDescent="0.2">
      <c r="A690" s="162" t="s">
        <v>244</v>
      </c>
      <c r="B690" s="228">
        <v>2497</v>
      </c>
      <c r="C690" s="225">
        <v>3.2</v>
      </c>
      <c r="D690" s="228">
        <v>5862</v>
      </c>
      <c r="E690" s="225">
        <v>25.6</v>
      </c>
      <c r="F690" s="226">
        <v>2.2999999999999998</v>
      </c>
    </row>
    <row r="691" spans="1:6" s="141" customFormat="1" ht="12" customHeight="1" x14ac:dyDescent="0.2">
      <c r="A691" s="162" t="s">
        <v>245</v>
      </c>
      <c r="B691" s="227">
        <v>1045058</v>
      </c>
      <c r="C691" s="225">
        <v>0.8</v>
      </c>
      <c r="D691" s="227">
        <v>2466210</v>
      </c>
      <c r="E691" s="225">
        <v>1.1000000000000001</v>
      </c>
      <c r="F691" s="226">
        <v>2.4</v>
      </c>
    </row>
    <row r="692" spans="1:6" s="141" customFormat="1" ht="12" customHeight="1" x14ac:dyDescent="0.2">
      <c r="A692" s="162" t="s">
        <v>246</v>
      </c>
      <c r="B692" s="228">
        <v>31057</v>
      </c>
      <c r="C692" s="225">
        <v>-6.1</v>
      </c>
      <c r="D692" s="228">
        <v>56135</v>
      </c>
      <c r="E692" s="225">
        <v>-8.5</v>
      </c>
      <c r="F692" s="226">
        <v>1.8</v>
      </c>
    </row>
    <row r="693" spans="1:6" s="141" customFormat="1" ht="12" customHeight="1" x14ac:dyDescent="0.2">
      <c r="A693" s="162" t="s">
        <v>247</v>
      </c>
      <c r="B693" s="227">
        <v>159672</v>
      </c>
      <c r="C693" s="225">
        <v>5.2</v>
      </c>
      <c r="D693" s="227">
        <v>304729</v>
      </c>
      <c r="E693" s="225">
        <v>6.1</v>
      </c>
      <c r="F693" s="226">
        <v>1.9</v>
      </c>
    </row>
    <row r="694" spans="1:6" s="141" customFormat="1" ht="12" customHeight="1" x14ac:dyDescent="0.2">
      <c r="A694" s="162" t="s">
        <v>248</v>
      </c>
      <c r="B694" s="227">
        <v>125757</v>
      </c>
      <c r="C694" s="225">
        <v>-0.9</v>
      </c>
      <c r="D694" s="227">
        <v>339543</v>
      </c>
      <c r="E694" s="225">
        <v>1.2</v>
      </c>
      <c r="F694" s="226">
        <v>2.7</v>
      </c>
    </row>
    <row r="695" spans="1:6" s="141" customFormat="1" ht="12" customHeight="1" x14ac:dyDescent="0.2">
      <c r="A695" s="162" t="s">
        <v>249</v>
      </c>
      <c r="B695" s="228">
        <v>20294</v>
      </c>
      <c r="C695" s="225">
        <v>2.2999999999999998</v>
      </c>
      <c r="D695" s="228">
        <v>50207</v>
      </c>
      <c r="E695" s="225">
        <v>-1.5</v>
      </c>
      <c r="F695" s="226">
        <v>2.5</v>
      </c>
    </row>
    <row r="696" spans="1:6" s="141" customFormat="1" ht="12" customHeight="1" x14ac:dyDescent="0.2">
      <c r="A696" s="162" t="s">
        <v>250</v>
      </c>
      <c r="B696" s="228">
        <v>39602</v>
      </c>
      <c r="C696" s="225">
        <v>-0.1</v>
      </c>
      <c r="D696" s="228">
        <v>106001</v>
      </c>
      <c r="E696" s="225">
        <v>1.5</v>
      </c>
      <c r="F696" s="226">
        <v>2.7</v>
      </c>
    </row>
    <row r="697" spans="1:6" s="141" customFormat="1" ht="12" customHeight="1" x14ac:dyDescent="0.2">
      <c r="A697" s="162" t="s">
        <v>251</v>
      </c>
      <c r="B697" s="227">
        <v>92344</v>
      </c>
      <c r="C697" s="225">
        <v>-33.1</v>
      </c>
      <c r="D697" s="227">
        <v>215991</v>
      </c>
      <c r="E697" s="225">
        <v>-32.200000000000003</v>
      </c>
      <c r="F697" s="226">
        <v>2.2999999999999998</v>
      </c>
    </row>
    <row r="698" spans="1:6" s="141" customFormat="1" ht="12" customHeight="1" x14ac:dyDescent="0.2">
      <c r="A698" s="162" t="s">
        <v>252</v>
      </c>
      <c r="B698" s="228">
        <v>72582</v>
      </c>
      <c r="C698" s="225">
        <v>-1.8</v>
      </c>
      <c r="D698" s="227">
        <v>120963</v>
      </c>
      <c r="E698" s="225">
        <v>-0.5</v>
      </c>
      <c r="F698" s="226">
        <v>1.7</v>
      </c>
    </row>
    <row r="699" spans="1:6" s="141" customFormat="1" ht="12" customHeight="1" x14ac:dyDescent="0.2">
      <c r="A699" s="162" t="s">
        <v>253</v>
      </c>
      <c r="B699" s="227">
        <v>198507</v>
      </c>
      <c r="C699" s="225">
        <v>2.8</v>
      </c>
      <c r="D699" s="227">
        <v>359248</v>
      </c>
      <c r="E699" s="225">
        <v>2.5</v>
      </c>
      <c r="F699" s="226">
        <v>1.8</v>
      </c>
    </row>
    <row r="700" spans="1:6" s="141" customFormat="1" ht="12" customHeight="1" x14ac:dyDescent="0.2">
      <c r="A700" s="162" t="s">
        <v>254</v>
      </c>
      <c r="B700" s="228">
        <v>14598</v>
      </c>
      <c r="C700" s="225">
        <v>-4</v>
      </c>
      <c r="D700" s="228">
        <v>43729</v>
      </c>
      <c r="E700" s="225">
        <v>-3.9</v>
      </c>
      <c r="F700" s="226">
        <v>3</v>
      </c>
    </row>
    <row r="701" spans="1:6" s="141" customFormat="1" ht="12" customHeight="1" x14ac:dyDescent="0.2">
      <c r="A701" s="162" t="s">
        <v>255</v>
      </c>
      <c r="B701" s="228">
        <v>10565</v>
      </c>
      <c r="C701" s="225">
        <v>-0.1</v>
      </c>
      <c r="D701" s="228">
        <v>29371</v>
      </c>
      <c r="E701" s="225">
        <v>6.2</v>
      </c>
      <c r="F701" s="226">
        <v>2.8</v>
      </c>
    </row>
    <row r="702" spans="1:6" s="141" customFormat="1" ht="12" customHeight="1" x14ac:dyDescent="0.2">
      <c r="A702" s="162" t="s">
        <v>256</v>
      </c>
      <c r="B702" s="227">
        <v>159128</v>
      </c>
      <c r="C702" s="225">
        <v>25.6</v>
      </c>
      <c r="D702" s="227">
        <v>301578</v>
      </c>
      <c r="E702" s="225">
        <v>23</v>
      </c>
      <c r="F702" s="226">
        <v>1.9</v>
      </c>
    </row>
    <row r="703" spans="1:6" s="141" customFormat="1" ht="12" customHeight="1" x14ac:dyDescent="0.2">
      <c r="A703" s="162" t="s">
        <v>257</v>
      </c>
      <c r="B703" s="228">
        <v>45267</v>
      </c>
      <c r="C703" s="225">
        <v>0.8</v>
      </c>
      <c r="D703" s="228">
        <v>95191</v>
      </c>
      <c r="E703" s="225">
        <v>-0.6</v>
      </c>
      <c r="F703" s="226">
        <v>2.1</v>
      </c>
    </row>
    <row r="704" spans="1:6" s="141" customFormat="1" ht="12" customHeight="1" x14ac:dyDescent="0.2">
      <c r="A704" s="162" t="s">
        <v>258</v>
      </c>
      <c r="B704" s="228">
        <v>65917</v>
      </c>
      <c r="C704" s="225">
        <v>6.3</v>
      </c>
      <c r="D704" s="227">
        <v>135185</v>
      </c>
      <c r="E704" s="225">
        <v>8.4</v>
      </c>
      <c r="F704" s="226">
        <v>2.1</v>
      </c>
    </row>
    <row r="705" spans="1:6" s="141" customFormat="1" ht="12" customHeight="1" x14ac:dyDescent="0.2">
      <c r="A705" s="162" t="s">
        <v>259</v>
      </c>
      <c r="B705" s="228">
        <v>15739</v>
      </c>
      <c r="C705" s="225">
        <v>-8.1</v>
      </c>
      <c r="D705" s="228">
        <v>36135</v>
      </c>
      <c r="E705" s="225">
        <v>-6.3</v>
      </c>
      <c r="F705" s="226">
        <v>2.2999999999999998</v>
      </c>
    </row>
    <row r="706" spans="1:6" s="141" customFormat="1" ht="12" customHeight="1" x14ac:dyDescent="0.2">
      <c r="A706" s="162" t="s">
        <v>260</v>
      </c>
      <c r="B706" s="228">
        <v>30565</v>
      </c>
      <c r="C706" s="225">
        <v>4.9000000000000004</v>
      </c>
      <c r="D706" s="228">
        <v>77866</v>
      </c>
      <c r="E706" s="225">
        <v>5.3</v>
      </c>
      <c r="F706" s="226">
        <v>2.5</v>
      </c>
    </row>
    <row r="707" spans="1:6" s="141" customFormat="1" ht="12" customHeight="1" x14ac:dyDescent="0.2">
      <c r="A707" s="162" t="s">
        <v>261</v>
      </c>
      <c r="B707" s="227">
        <v>431542</v>
      </c>
      <c r="C707" s="225">
        <v>-1</v>
      </c>
      <c r="D707" s="227">
        <v>796633</v>
      </c>
      <c r="E707" s="225">
        <v>-0.2</v>
      </c>
      <c r="F707" s="226">
        <v>1.8</v>
      </c>
    </row>
    <row r="708" spans="1:6" s="141" customFormat="1" ht="12" customHeight="1" x14ac:dyDescent="0.2">
      <c r="A708" s="162" t="s">
        <v>262</v>
      </c>
      <c r="B708" s="228">
        <v>2814</v>
      </c>
      <c r="C708" s="225">
        <v>13.9</v>
      </c>
      <c r="D708" s="228">
        <v>8627</v>
      </c>
      <c r="E708" s="225">
        <v>4</v>
      </c>
      <c r="F708" s="226">
        <v>3.1</v>
      </c>
    </row>
    <row r="709" spans="1:6" s="141" customFormat="1" ht="12" customHeight="1" x14ac:dyDescent="0.2">
      <c r="A709" s="183" t="s">
        <v>263</v>
      </c>
      <c r="B709" s="229" t="s">
        <v>196</v>
      </c>
      <c r="C709" s="225" t="s">
        <v>196</v>
      </c>
      <c r="D709" s="229" t="s">
        <v>196</v>
      </c>
      <c r="E709" s="225" t="s">
        <v>196</v>
      </c>
      <c r="F709" s="229" t="s">
        <v>196</v>
      </c>
    </row>
    <row r="710" spans="1:6" s="141" customFormat="1" ht="12" customHeight="1" x14ac:dyDescent="0.2">
      <c r="A710" s="184" t="s">
        <v>264</v>
      </c>
      <c r="B710" s="228">
        <v>64462</v>
      </c>
      <c r="C710" s="225">
        <v>26</v>
      </c>
      <c r="D710" s="227">
        <v>151894</v>
      </c>
      <c r="E710" s="225">
        <v>27.7</v>
      </c>
      <c r="F710" s="226">
        <v>2.4</v>
      </c>
    </row>
    <row r="711" spans="1:6" s="141" customFormat="1" ht="12" customHeight="1" x14ac:dyDescent="0.2">
      <c r="A711" s="157" t="s">
        <v>265</v>
      </c>
      <c r="B711" s="228">
        <v>41753</v>
      </c>
      <c r="C711" s="225">
        <v>-4.5</v>
      </c>
      <c r="D711" s="227">
        <v>126969</v>
      </c>
      <c r="E711" s="225">
        <v>-4.8</v>
      </c>
      <c r="F711" s="226">
        <v>3</v>
      </c>
    </row>
    <row r="712" spans="1:6" s="141" customFormat="1" ht="12" customHeight="1" x14ac:dyDescent="0.2">
      <c r="A712" s="162" t="s">
        <v>266</v>
      </c>
      <c r="B712" s="228">
        <v>9846</v>
      </c>
      <c r="C712" s="225">
        <v>5.9</v>
      </c>
      <c r="D712" s="228">
        <v>22266</v>
      </c>
      <c r="E712" s="225">
        <v>3.6</v>
      </c>
      <c r="F712" s="226">
        <v>2.2999999999999998</v>
      </c>
    </row>
    <row r="713" spans="1:6" s="141" customFormat="1" ht="12" customHeight="1" x14ac:dyDescent="0.2">
      <c r="A713" s="183" t="s">
        <v>267</v>
      </c>
      <c r="B713" s="229" t="s">
        <v>196</v>
      </c>
      <c r="C713" s="225" t="s">
        <v>196</v>
      </c>
      <c r="D713" s="229" t="s">
        <v>196</v>
      </c>
      <c r="E713" s="225" t="s">
        <v>196</v>
      </c>
      <c r="F713" s="229" t="s">
        <v>196</v>
      </c>
    </row>
    <row r="714" spans="1:6" s="141" customFormat="1" ht="12" customHeight="1" x14ac:dyDescent="0.2">
      <c r="A714" s="184" t="s">
        <v>264</v>
      </c>
      <c r="B714" s="228">
        <v>31907</v>
      </c>
      <c r="C714" s="225">
        <v>-7.3</v>
      </c>
      <c r="D714" s="228">
        <v>104703</v>
      </c>
      <c r="E714" s="225">
        <v>-6.4</v>
      </c>
      <c r="F714" s="226">
        <v>3.3</v>
      </c>
    </row>
    <row r="715" spans="1:6" s="141" customFormat="1" ht="12" customHeight="1" x14ac:dyDescent="0.2">
      <c r="A715" s="157" t="s">
        <v>268</v>
      </c>
      <c r="B715" s="227">
        <v>455591</v>
      </c>
      <c r="C715" s="225">
        <v>5.2</v>
      </c>
      <c r="D715" s="227">
        <v>1128081</v>
      </c>
      <c r="E715" s="225">
        <v>3</v>
      </c>
      <c r="F715" s="226">
        <v>2.5</v>
      </c>
    </row>
    <row r="716" spans="1:6" s="141" customFormat="1" ht="12" customHeight="1" x14ac:dyDescent="0.2">
      <c r="A716" s="162" t="s">
        <v>269</v>
      </c>
      <c r="B716" s="228">
        <v>90189</v>
      </c>
      <c r="C716" s="225">
        <v>13.8</v>
      </c>
      <c r="D716" s="227">
        <v>269524</v>
      </c>
      <c r="E716" s="225">
        <v>15.1</v>
      </c>
      <c r="F716" s="226">
        <v>3</v>
      </c>
    </row>
    <row r="717" spans="1:6" s="141" customFormat="1" ht="12" customHeight="1" x14ac:dyDescent="0.2">
      <c r="A717" s="162" t="s">
        <v>270</v>
      </c>
      <c r="B717" s="227">
        <v>139950</v>
      </c>
      <c r="C717" s="225">
        <v>10.8</v>
      </c>
      <c r="D717" s="227">
        <v>303176</v>
      </c>
      <c r="E717" s="225">
        <v>3.1</v>
      </c>
      <c r="F717" s="226">
        <v>2.2000000000000002</v>
      </c>
    </row>
    <row r="718" spans="1:6" s="141" customFormat="1" ht="12" customHeight="1" x14ac:dyDescent="0.2">
      <c r="A718" s="162" t="s">
        <v>271</v>
      </c>
      <c r="B718" s="228">
        <v>30811</v>
      </c>
      <c r="C718" s="225">
        <v>-17.2</v>
      </c>
      <c r="D718" s="228">
        <v>95509</v>
      </c>
      <c r="E718" s="225">
        <v>-19.5</v>
      </c>
      <c r="F718" s="226">
        <v>3.1</v>
      </c>
    </row>
    <row r="719" spans="1:6" s="141" customFormat="1" ht="12" customHeight="1" x14ac:dyDescent="0.2">
      <c r="A719" s="162" t="s">
        <v>272</v>
      </c>
      <c r="B719" s="228">
        <v>19689</v>
      </c>
      <c r="C719" s="225">
        <v>3.6</v>
      </c>
      <c r="D719" s="228">
        <v>45091</v>
      </c>
      <c r="E719" s="225">
        <v>2</v>
      </c>
      <c r="F719" s="226">
        <v>2.2999999999999998</v>
      </c>
    </row>
    <row r="720" spans="1:6" s="141" customFormat="1" ht="12" customHeight="1" x14ac:dyDescent="0.2">
      <c r="A720" s="162" t="s">
        <v>273</v>
      </c>
      <c r="B720" s="228">
        <v>78869</v>
      </c>
      <c r="C720" s="225">
        <v>-0.1</v>
      </c>
      <c r="D720" s="227">
        <v>163040</v>
      </c>
      <c r="E720" s="225">
        <v>0.5</v>
      </c>
      <c r="F720" s="226">
        <v>2.1</v>
      </c>
    </row>
    <row r="721" spans="1:6" s="141" customFormat="1" ht="12" customHeight="1" x14ac:dyDescent="0.2">
      <c r="A721" s="162" t="s">
        <v>274</v>
      </c>
      <c r="B721" s="228">
        <v>18927</v>
      </c>
      <c r="C721" s="225">
        <v>9</v>
      </c>
      <c r="D721" s="228">
        <v>43087</v>
      </c>
      <c r="E721" s="225">
        <v>11.4</v>
      </c>
      <c r="F721" s="226">
        <v>2.2999999999999998</v>
      </c>
    </row>
    <row r="722" spans="1:6" s="141" customFormat="1" ht="12" customHeight="1" x14ac:dyDescent="0.2">
      <c r="A722" s="162" t="s">
        <v>275</v>
      </c>
      <c r="B722" s="228">
        <v>14383</v>
      </c>
      <c r="C722" s="225">
        <v>-3.9</v>
      </c>
      <c r="D722" s="228">
        <v>30925</v>
      </c>
      <c r="E722" s="225">
        <v>-8.4</v>
      </c>
      <c r="F722" s="226">
        <v>2.2000000000000002</v>
      </c>
    </row>
    <row r="723" spans="1:6" s="141" customFormat="1" ht="12" customHeight="1" x14ac:dyDescent="0.2">
      <c r="A723" s="183" t="s">
        <v>276</v>
      </c>
      <c r="B723" s="229" t="s">
        <v>196</v>
      </c>
      <c r="C723" s="225" t="s">
        <v>196</v>
      </c>
      <c r="D723" s="229" t="s">
        <v>196</v>
      </c>
      <c r="E723" s="225" t="s">
        <v>196</v>
      </c>
      <c r="F723" s="229" t="s">
        <v>196</v>
      </c>
    </row>
    <row r="724" spans="1:6" s="141" customFormat="1" ht="12" customHeight="1" x14ac:dyDescent="0.2">
      <c r="A724" s="184" t="s">
        <v>264</v>
      </c>
      <c r="B724" s="228">
        <v>62773</v>
      </c>
      <c r="C724" s="225">
        <v>4.5</v>
      </c>
      <c r="D724" s="227">
        <v>177729</v>
      </c>
      <c r="E724" s="225">
        <v>4.7</v>
      </c>
      <c r="F724" s="226">
        <v>2.8</v>
      </c>
    </row>
    <row r="725" spans="1:6" s="141" customFormat="1" ht="12" customHeight="1" x14ac:dyDescent="0.2">
      <c r="A725" s="157" t="s">
        <v>277</v>
      </c>
      <c r="B725" s="227">
        <v>359134</v>
      </c>
      <c r="C725" s="225">
        <v>1.2</v>
      </c>
      <c r="D725" s="227">
        <v>725136</v>
      </c>
      <c r="E725" s="225">
        <v>1.9</v>
      </c>
      <c r="F725" s="226">
        <v>2</v>
      </c>
    </row>
    <row r="726" spans="1:6" s="141" customFormat="1" ht="12" customHeight="1" x14ac:dyDescent="0.2">
      <c r="A726" s="162" t="s">
        <v>278</v>
      </c>
      <c r="B726" s="228">
        <v>29236</v>
      </c>
      <c r="C726" s="225">
        <v>3.1</v>
      </c>
      <c r="D726" s="228">
        <v>60656</v>
      </c>
      <c r="E726" s="225">
        <v>5</v>
      </c>
      <c r="F726" s="226">
        <v>2.1</v>
      </c>
    </row>
    <row r="727" spans="1:6" s="141" customFormat="1" ht="12" customHeight="1" x14ac:dyDescent="0.2">
      <c r="A727" s="162" t="s">
        <v>288</v>
      </c>
      <c r="B727" s="227">
        <v>267295</v>
      </c>
      <c r="C727" s="225">
        <v>1.7</v>
      </c>
      <c r="D727" s="227">
        <v>507264</v>
      </c>
      <c r="E727" s="225">
        <v>1.7</v>
      </c>
      <c r="F727" s="226">
        <v>1.9</v>
      </c>
    </row>
    <row r="728" spans="1:6" s="141" customFormat="1" ht="12" customHeight="1" x14ac:dyDescent="0.2">
      <c r="A728" s="183" t="s">
        <v>280</v>
      </c>
      <c r="B728" s="227" t="s">
        <v>196</v>
      </c>
      <c r="C728" s="225" t="s">
        <v>196</v>
      </c>
      <c r="D728" s="227" t="s">
        <v>196</v>
      </c>
      <c r="E728" s="225" t="s">
        <v>196</v>
      </c>
      <c r="F728" s="226" t="s">
        <v>196</v>
      </c>
    </row>
    <row r="729" spans="1:6" s="141" customFormat="1" ht="12" customHeight="1" x14ac:dyDescent="0.2">
      <c r="A729" s="184" t="s">
        <v>264</v>
      </c>
      <c r="B729" s="227">
        <v>3888</v>
      </c>
      <c r="C729" s="225">
        <v>25</v>
      </c>
      <c r="D729" s="227">
        <v>8402</v>
      </c>
      <c r="E729" s="225">
        <v>12.6</v>
      </c>
      <c r="F729" s="226">
        <v>2.2000000000000002</v>
      </c>
    </row>
    <row r="730" spans="1:6" s="141" customFormat="1" ht="12" customHeight="1" x14ac:dyDescent="0.2">
      <c r="A730" s="162" t="s">
        <v>281</v>
      </c>
      <c r="B730" s="228">
        <v>11387</v>
      </c>
      <c r="C730" s="225">
        <v>6.2</v>
      </c>
      <c r="D730" s="228">
        <v>32709</v>
      </c>
      <c r="E730" s="225">
        <v>18.2</v>
      </c>
      <c r="F730" s="226">
        <v>2.9</v>
      </c>
    </row>
    <row r="731" spans="1:6" s="141" customFormat="1" ht="12" customHeight="1" x14ac:dyDescent="0.2">
      <c r="A731" s="162" t="s">
        <v>282</v>
      </c>
      <c r="B731" s="228">
        <v>27309</v>
      </c>
      <c r="C731" s="225">
        <v>-12.5</v>
      </c>
      <c r="D731" s="228">
        <v>68880</v>
      </c>
      <c r="E731" s="225">
        <v>-7.9</v>
      </c>
      <c r="F731" s="226">
        <v>2.5</v>
      </c>
    </row>
    <row r="732" spans="1:6" s="141" customFormat="1" ht="12" customHeight="1" x14ac:dyDescent="0.2">
      <c r="A732" s="183" t="s">
        <v>283</v>
      </c>
      <c r="B732" s="229" t="s">
        <v>196</v>
      </c>
      <c r="C732" s="225" t="s">
        <v>196</v>
      </c>
      <c r="D732" s="229" t="s">
        <v>196</v>
      </c>
      <c r="E732" s="225" t="s">
        <v>196</v>
      </c>
      <c r="F732" s="229" t="s">
        <v>196</v>
      </c>
    </row>
    <row r="733" spans="1:6" s="141" customFormat="1" ht="12" customHeight="1" x14ac:dyDescent="0.2">
      <c r="A733" s="184" t="s">
        <v>264</v>
      </c>
      <c r="B733" s="228">
        <v>20019</v>
      </c>
      <c r="C733" s="225">
        <v>6.9</v>
      </c>
      <c r="D733" s="228">
        <v>47225</v>
      </c>
      <c r="E733" s="225">
        <v>3.6</v>
      </c>
      <c r="F733" s="226">
        <v>2.4</v>
      </c>
    </row>
    <row r="734" spans="1:6" s="141" customFormat="1" ht="12" customHeight="1" x14ac:dyDescent="0.2">
      <c r="A734" s="157" t="s">
        <v>284</v>
      </c>
      <c r="B734" s="228">
        <v>31334</v>
      </c>
      <c r="C734" s="225">
        <v>0.5</v>
      </c>
      <c r="D734" s="228">
        <v>66194</v>
      </c>
      <c r="E734" s="225">
        <v>-1.8</v>
      </c>
      <c r="F734" s="226">
        <v>2.1</v>
      </c>
    </row>
    <row r="735" spans="1:6" s="141" customFormat="1" ht="12" customHeight="1" x14ac:dyDescent="0.2">
      <c r="A735" s="162" t="s">
        <v>285</v>
      </c>
      <c r="B735" s="228">
        <v>25464</v>
      </c>
      <c r="C735" s="225">
        <v>-0.4</v>
      </c>
      <c r="D735" s="228">
        <v>53686</v>
      </c>
      <c r="E735" s="225">
        <v>-1.5</v>
      </c>
      <c r="F735" s="226">
        <v>2.1</v>
      </c>
    </row>
    <row r="736" spans="1:6" s="141" customFormat="1" ht="12" customHeight="1" x14ac:dyDescent="0.2">
      <c r="A736" s="162" t="s">
        <v>286</v>
      </c>
      <c r="B736" s="228">
        <v>5870</v>
      </c>
      <c r="C736" s="225">
        <v>4.4000000000000004</v>
      </c>
      <c r="D736" s="228">
        <v>12508</v>
      </c>
      <c r="E736" s="225">
        <v>-3.3</v>
      </c>
      <c r="F736" s="226">
        <v>2.1</v>
      </c>
    </row>
    <row r="737" spans="1:6" s="141" customFormat="1" ht="12" customHeight="1" x14ac:dyDescent="0.2">
      <c r="A737" s="157" t="s">
        <v>287</v>
      </c>
      <c r="B737" s="227">
        <v>269468</v>
      </c>
      <c r="C737" s="225">
        <v>-1.9</v>
      </c>
      <c r="D737" s="227">
        <v>477904</v>
      </c>
      <c r="E737" s="225">
        <v>-3.4</v>
      </c>
      <c r="F737" s="226">
        <v>1.8</v>
      </c>
    </row>
    <row r="738" spans="1:6" s="141" customFormat="1" ht="18" customHeight="1" x14ac:dyDescent="0.2">
      <c r="A738" s="185" t="s">
        <v>129</v>
      </c>
      <c r="B738" s="227">
        <v>8495696</v>
      </c>
      <c r="C738" s="225">
        <v>3.5</v>
      </c>
      <c r="D738" s="227">
        <v>21757144</v>
      </c>
      <c r="E738" s="225">
        <v>2.9</v>
      </c>
      <c r="F738" s="226">
        <v>2.6</v>
      </c>
    </row>
    <row r="739" spans="1:6" s="141" customFormat="1" ht="16.149999999999999" customHeight="1" x14ac:dyDescent="0.2">
      <c r="A739" s="155" t="s">
        <v>118</v>
      </c>
      <c r="B739" s="227">
        <v>6612949</v>
      </c>
      <c r="C739" s="225">
        <v>4.0999999999999996</v>
      </c>
      <c r="D739" s="227">
        <v>16396766</v>
      </c>
      <c r="E739" s="225">
        <v>3.3</v>
      </c>
      <c r="F739" s="226">
        <v>2.5</v>
      </c>
    </row>
    <row r="740" spans="1:6" s="141" customFormat="1" ht="12" customHeight="1" x14ac:dyDescent="0.2">
      <c r="A740" s="155" t="s">
        <v>198</v>
      </c>
      <c r="B740" s="227">
        <v>1882747</v>
      </c>
      <c r="C740" s="225">
        <v>1.6</v>
      </c>
      <c r="D740" s="227">
        <v>5360378</v>
      </c>
      <c r="E740" s="225">
        <v>1.9</v>
      </c>
      <c r="F740" s="226">
        <v>2.8</v>
      </c>
    </row>
    <row r="741" spans="1:6" s="141" customFormat="1" ht="12" customHeight="1" x14ac:dyDescent="0.2">
      <c r="A741" s="157" t="s">
        <v>229</v>
      </c>
      <c r="B741" s="227">
        <v>1581778</v>
      </c>
      <c r="C741" s="225">
        <v>1.2</v>
      </c>
      <c r="D741" s="227">
        <v>4755259</v>
      </c>
      <c r="E741" s="225">
        <v>1.6</v>
      </c>
      <c r="F741" s="226">
        <v>3</v>
      </c>
    </row>
    <row r="742" spans="1:6" s="141" customFormat="1" ht="12" customHeight="1" x14ac:dyDescent="0.2">
      <c r="A742" s="162" t="s">
        <v>230</v>
      </c>
      <c r="B742" s="227">
        <v>301869</v>
      </c>
      <c r="C742" s="225">
        <v>-2.4</v>
      </c>
      <c r="D742" s="227">
        <v>813028</v>
      </c>
      <c r="E742" s="225">
        <v>-1.7</v>
      </c>
      <c r="F742" s="226">
        <v>2.7</v>
      </c>
    </row>
    <row r="743" spans="1:6" s="141" customFormat="1" ht="12" customHeight="1" x14ac:dyDescent="0.2">
      <c r="A743" s="162" t="s">
        <v>231</v>
      </c>
      <c r="B743" s="228">
        <v>5199</v>
      </c>
      <c r="C743" s="225">
        <v>23.6</v>
      </c>
      <c r="D743" s="228">
        <v>21377</v>
      </c>
      <c r="E743" s="225">
        <v>-31.2</v>
      </c>
      <c r="F743" s="226">
        <v>4.0999999999999996</v>
      </c>
    </row>
    <row r="744" spans="1:6" s="141" customFormat="1" ht="12" customHeight="1" x14ac:dyDescent="0.2">
      <c r="A744" s="162" t="s">
        <v>232</v>
      </c>
      <c r="B744" s="228">
        <v>32966</v>
      </c>
      <c r="C744" s="225">
        <v>6</v>
      </c>
      <c r="D744" s="228">
        <v>92028</v>
      </c>
      <c r="E744" s="225">
        <v>3.8</v>
      </c>
      <c r="F744" s="226">
        <v>2.8</v>
      </c>
    </row>
    <row r="745" spans="1:6" s="141" customFormat="1" ht="12" customHeight="1" x14ac:dyDescent="0.2">
      <c r="A745" s="162" t="s">
        <v>233</v>
      </c>
      <c r="B745" s="228">
        <v>1194</v>
      </c>
      <c r="C745" s="225">
        <v>-16.8</v>
      </c>
      <c r="D745" s="228">
        <v>2503</v>
      </c>
      <c r="E745" s="225">
        <v>-4.2</v>
      </c>
      <c r="F745" s="226">
        <v>2.1</v>
      </c>
    </row>
    <row r="746" spans="1:6" s="141" customFormat="1" ht="12" customHeight="1" x14ac:dyDescent="0.2">
      <c r="A746" s="162" t="s">
        <v>234</v>
      </c>
      <c r="B746" s="228">
        <v>10499</v>
      </c>
      <c r="C746" s="225">
        <v>-11.5</v>
      </c>
      <c r="D746" s="228">
        <v>18851</v>
      </c>
      <c r="E746" s="225">
        <v>-11.6</v>
      </c>
      <c r="F746" s="226">
        <v>1.8</v>
      </c>
    </row>
    <row r="747" spans="1:6" s="141" customFormat="1" ht="12" customHeight="1" x14ac:dyDescent="0.2">
      <c r="A747" s="162" t="s">
        <v>235</v>
      </c>
      <c r="B747" s="228">
        <v>70776</v>
      </c>
      <c r="C747" s="225">
        <v>3.3</v>
      </c>
      <c r="D747" s="227">
        <v>143508</v>
      </c>
      <c r="E747" s="225">
        <v>7.8</v>
      </c>
      <c r="F747" s="226">
        <v>2</v>
      </c>
    </row>
    <row r="748" spans="1:6" s="141" customFormat="1" ht="12" customHeight="1" x14ac:dyDescent="0.2">
      <c r="A748" s="162" t="s">
        <v>236</v>
      </c>
      <c r="B748" s="228">
        <v>2811</v>
      </c>
      <c r="C748" s="225">
        <v>0.7</v>
      </c>
      <c r="D748" s="228">
        <v>6500</v>
      </c>
      <c r="E748" s="225">
        <v>-5</v>
      </c>
      <c r="F748" s="226">
        <v>2.2999999999999998</v>
      </c>
    </row>
    <row r="749" spans="1:6" s="141" customFormat="1" ht="12" customHeight="1" x14ac:dyDescent="0.2">
      <c r="A749" s="162" t="s">
        <v>237</v>
      </c>
      <c r="B749" s="228">
        <v>6290</v>
      </c>
      <c r="C749" s="225">
        <v>20.100000000000001</v>
      </c>
      <c r="D749" s="228">
        <v>14575</v>
      </c>
      <c r="E749" s="225">
        <v>16.8</v>
      </c>
      <c r="F749" s="226">
        <v>2.2999999999999998</v>
      </c>
    </row>
    <row r="750" spans="1:6" s="141" customFormat="1" ht="12" customHeight="1" x14ac:dyDescent="0.2">
      <c r="A750" s="162" t="s">
        <v>238</v>
      </c>
      <c r="B750" s="228">
        <v>1084</v>
      </c>
      <c r="C750" s="225">
        <v>-1.6</v>
      </c>
      <c r="D750" s="228">
        <v>2680</v>
      </c>
      <c r="E750" s="225">
        <v>-8.1999999999999993</v>
      </c>
      <c r="F750" s="226">
        <v>2.5</v>
      </c>
    </row>
    <row r="751" spans="1:6" s="141" customFormat="1" ht="12" customHeight="1" x14ac:dyDescent="0.2">
      <c r="A751" s="162" t="s">
        <v>239</v>
      </c>
      <c r="B751" s="228">
        <v>40312</v>
      </c>
      <c r="C751" s="225">
        <v>9.6</v>
      </c>
      <c r="D751" s="228">
        <v>72863</v>
      </c>
      <c r="E751" s="225">
        <v>8.5</v>
      </c>
      <c r="F751" s="226">
        <v>1.8</v>
      </c>
    </row>
    <row r="752" spans="1:6" s="141" customFormat="1" ht="12" customHeight="1" x14ac:dyDescent="0.2">
      <c r="A752" s="162" t="s">
        <v>240</v>
      </c>
      <c r="B752" s="228">
        <v>1944</v>
      </c>
      <c r="C752" s="225">
        <v>29.3</v>
      </c>
      <c r="D752" s="228">
        <v>8091</v>
      </c>
      <c r="E752" s="225">
        <v>72.3</v>
      </c>
      <c r="F752" s="226">
        <v>4.2</v>
      </c>
    </row>
    <row r="753" spans="1:6" s="141" customFormat="1" ht="12" customHeight="1" x14ac:dyDescent="0.2">
      <c r="A753" s="162" t="s">
        <v>241</v>
      </c>
      <c r="B753" s="228">
        <v>2399</v>
      </c>
      <c r="C753" s="225">
        <v>16.899999999999999</v>
      </c>
      <c r="D753" s="228">
        <v>6342</v>
      </c>
      <c r="E753" s="225">
        <v>15.9</v>
      </c>
      <c r="F753" s="226">
        <v>2.6</v>
      </c>
    </row>
    <row r="754" spans="1:6" s="141" customFormat="1" ht="12" customHeight="1" x14ac:dyDescent="0.2">
      <c r="A754" s="162" t="s">
        <v>242</v>
      </c>
      <c r="B754" s="228">
        <v>3611</v>
      </c>
      <c r="C754" s="225">
        <v>11.2</v>
      </c>
      <c r="D754" s="228">
        <v>7482</v>
      </c>
      <c r="E754" s="225">
        <v>19.3</v>
      </c>
      <c r="F754" s="226">
        <v>2.1</v>
      </c>
    </row>
    <row r="755" spans="1:6" s="141" customFormat="1" ht="12" customHeight="1" x14ac:dyDescent="0.2">
      <c r="A755" s="162" t="s">
        <v>243</v>
      </c>
      <c r="B755" s="228">
        <v>37183</v>
      </c>
      <c r="C755" s="225">
        <v>6.7</v>
      </c>
      <c r="D755" s="228">
        <v>75461</v>
      </c>
      <c r="E755" s="225">
        <v>7.9</v>
      </c>
      <c r="F755" s="226">
        <v>2</v>
      </c>
    </row>
    <row r="756" spans="1:6" s="141" customFormat="1" ht="12" customHeight="1" x14ac:dyDescent="0.2">
      <c r="A756" s="162" t="s">
        <v>244</v>
      </c>
      <c r="B756" s="228">
        <v>150</v>
      </c>
      <c r="C756" s="225">
        <v>-30.9</v>
      </c>
      <c r="D756" s="228">
        <v>277</v>
      </c>
      <c r="E756" s="225">
        <v>-43.5</v>
      </c>
      <c r="F756" s="226">
        <v>1.8</v>
      </c>
    </row>
    <row r="757" spans="1:6" s="141" customFormat="1" ht="12" customHeight="1" x14ac:dyDescent="0.2">
      <c r="A757" s="162" t="s">
        <v>245</v>
      </c>
      <c r="B757" s="227">
        <v>653958</v>
      </c>
      <c r="C757" s="225">
        <v>0.3</v>
      </c>
      <c r="D757" s="227">
        <v>2521230</v>
      </c>
      <c r="E757" s="225">
        <v>1.2</v>
      </c>
      <c r="F757" s="226">
        <v>3.9</v>
      </c>
    </row>
    <row r="758" spans="1:6" s="141" customFormat="1" ht="12" customHeight="1" x14ac:dyDescent="0.2">
      <c r="A758" s="162" t="s">
        <v>246</v>
      </c>
      <c r="B758" s="228">
        <v>17042</v>
      </c>
      <c r="C758" s="225">
        <v>3.1</v>
      </c>
      <c r="D758" s="228">
        <v>32961</v>
      </c>
      <c r="E758" s="225">
        <v>3.4</v>
      </c>
      <c r="F758" s="226">
        <v>1.9</v>
      </c>
    </row>
    <row r="759" spans="1:6" s="141" customFormat="1" ht="12" customHeight="1" x14ac:dyDescent="0.2">
      <c r="A759" s="162" t="s">
        <v>247</v>
      </c>
      <c r="B759" s="228">
        <v>39735</v>
      </c>
      <c r="C759" s="225">
        <v>-0.6</v>
      </c>
      <c r="D759" s="228">
        <v>85864</v>
      </c>
      <c r="E759" s="225">
        <v>-5.0999999999999996</v>
      </c>
      <c r="F759" s="226">
        <v>2.2000000000000002</v>
      </c>
    </row>
    <row r="760" spans="1:6" s="141" customFormat="1" ht="12" customHeight="1" x14ac:dyDescent="0.2">
      <c r="A760" s="162" t="s">
        <v>248</v>
      </c>
      <c r="B760" s="228">
        <v>22806</v>
      </c>
      <c r="C760" s="225">
        <v>4.9000000000000004</v>
      </c>
      <c r="D760" s="228">
        <v>70949</v>
      </c>
      <c r="E760" s="225">
        <v>7.1</v>
      </c>
      <c r="F760" s="226">
        <v>3.1</v>
      </c>
    </row>
    <row r="761" spans="1:6" s="141" customFormat="1" ht="12" customHeight="1" x14ac:dyDescent="0.2">
      <c r="A761" s="162" t="s">
        <v>249</v>
      </c>
      <c r="B761" s="228">
        <v>4204</v>
      </c>
      <c r="C761" s="225">
        <v>0</v>
      </c>
      <c r="D761" s="228">
        <v>10671</v>
      </c>
      <c r="E761" s="225">
        <v>6.5</v>
      </c>
      <c r="F761" s="226">
        <v>2.5</v>
      </c>
    </row>
    <row r="762" spans="1:6" s="141" customFormat="1" ht="12" customHeight="1" x14ac:dyDescent="0.2">
      <c r="A762" s="162" t="s">
        <v>250</v>
      </c>
      <c r="B762" s="228">
        <v>7336</v>
      </c>
      <c r="C762" s="225">
        <v>13.3</v>
      </c>
      <c r="D762" s="228">
        <v>31502</v>
      </c>
      <c r="E762" s="225">
        <v>10.7</v>
      </c>
      <c r="F762" s="226">
        <v>4.3</v>
      </c>
    </row>
    <row r="763" spans="1:6" s="141" customFormat="1" ht="12" customHeight="1" x14ac:dyDescent="0.2">
      <c r="A763" s="162" t="s">
        <v>251</v>
      </c>
      <c r="B763" s="228">
        <v>12127</v>
      </c>
      <c r="C763" s="225">
        <v>-19.399999999999999</v>
      </c>
      <c r="D763" s="228">
        <v>28673</v>
      </c>
      <c r="E763" s="225">
        <v>-25.3</v>
      </c>
      <c r="F763" s="226">
        <v>2.4</v>
      </c>
    </row>
    <row r="764" spans="1:6" s="141" customFormat="1" ht="12" customHeight="1" x14ac:dyDescent="0.2">
      <c r="A764" s="162" t="s">
        <v>252</v>
      </c>
      <c r="B764" s="228">
        <v>32254</v>
      </c>
      <c r="C764" s="225">
        <v>5.0999999999999996</v>
      </c>
      <c r="D764" s="228">
        <v>60557</v>
      </c>
      <c r="E764" s="225">
        <v>2.1</v>
      </c>
      <c r="F764" s="226">
        <v>1.9</v>
      </c>
    </row>
    <row r="765" spans="1:6" s="141" customFormat="1" ht="12" customHeight="1" x14ac:dyDescent="0.2">
      <c r="A765" s="162" t="s">
        <v>253</v>
      </c>
      <c r="B765" s="228">
        <v>71764</v>
      </c>
      <c r="C765" s="225">
        <v>7.7</v>
      </c>
      <c r="D765" s="227">
        <v>132893</v>
      </c>
      <c r="E765" s="225">
        <v>6.1</v>
      </c>
      <c r="F765" s="226">
        <v>1.9</v>
      </c>
    </row>
    <row r="766" spans="1:6" s="141" customFormat="1" ht="12" customHeight="1" x14ac:dyDescent="0.2">
      <c r="A766" s="162" t="s">
        <v>254</v>
      </c>
      <c r="B766" s="228">
        <v>3159</v>
      </c>
      <c r="C766" s="225">
        <v>-2</v>
      </c>
      <c r="D766" s="228">
        <v>11167</v>
      </c>
      <c r="E766" s="225">
        <v>33.799999999999997</v>
      </c>
      <c r="F766" s="226">
        <v>3.5</v>
      </c>
    </row>
    <row r="767" spans="1:6" s="141" customFormat="1" ht="12" customHeight="1" x14ac:dyDescent="0.2">
      <c r="A767" s="162" t="s">
        <v>255</v>
      </c>
      <c r="B767" s="228">
        <v>2395</v>
      </c>
      <c r="C767" s="225">
        <v>29.5</v>
      </c>
      <c r="D767" s="228">
        <v>13314</v>
      </c>
      <c r="E767" s="225">
        <v>188.2</v>
      </c>
      <c r="F767" s="226">
        <v>5.6</v>
      </c>
    </row>
    <row r="768" spans="1:6" s="141" customFormat="1" ht="12" customHeight="1" x14ac:dyDescent="0.2">
      <c r="A768" s="162" t="s">
        <v>256</v>
      </c>
      <c r="B768" s="228">
        <v>18836</v>
      </c>
      <c r="C768" s="225">
        <v>-9.4</v>
      </c>
      <c r="D768" s="228">
        <v>38308</v>
      </c>
      <c r="E768" s="225">
        <v>-2.2999999999999998</v>
      </c>
      <c r="F768" s="226">
        <v>2</v>
      </c>
    </row>
    <row r="769" spans="1:14" s="141" customFormat="1" ht="12" customHeight="1" x14ac:dyDescent="0.2">
      <c r="A769" s="162" t="s">
        <v>257</v>
      </c>
      <c r="B769" s="228">
        <v>16029</v>
      </c>
      <c r="C769" s="225">
        <v>38.299999999999997</v>
      </c>
      <c r="D769" s="228">
        <v>47884</v>
      </c>
      <c r="E769" s="225">
        <v>67.7</v>
      </c>
      <c r="F769" s="226">
        <v>3</v>
      </c>
    </row>
    <row r="770" spans="1:14" s="141" customFormat="1" ht="12" customHeight="1" x14ac:dyDescent="0.2">
      <c r="A770" s="162" t="s">
        <v>258</v>
      </c>
      <c r="B770" s="228">
        <v>4982</v>
      </c>
      <c r="C770" s="225">
        <v>11.1</v>
      </c>
      <c r="D770" s="228">
        <v>12458</v>
      </c>
      <c r="E770" s="225">
        <v>15.3</v>
      </c>
      <c r="F770" s="226">
        <v>2.5</v>
      </c>
    </row>
    <row r="771" spans="1:14" s="141" customFormat="1" ht="12" customHeight="1" x14ac:dyDescent="0.2">
      <c r="A771" s="162" t="s">
        <v>259</v>
      </c>
      <c r="B771" s="228">
        <v>2441</v>
      </c>
      <c r="C771" s="225">
        <v>-24</v>
      </c>
      <c r="D771" s="228">
        <v>4494</v>
      </c>
      <c r="E771" s="225">
        <v>-24.2</v>
      </c>
      <c r="F771" s="226">
        <v>1.8</v>
      </c>
    </row>
    <row r="772" spans="1:14" s="141" customFormat="1" ht="12" customHeight="1" x14ac:dyDescent="0.2">
      <c r="A772" s="162" t="s">
        <v>260</v>
      </c>
      <c r="B772" s="228">
        <v>6901</v>
      </c>
      <c r="C772" s="225">
        <v>6.1</v>
      </c>
      <c r="D772" s="228">
        <v>20256</v>
      </c>
      <c r="E772" s="225">
        <v>-3.5</v>
      </c>
      <c r="F772" s="226">
        <v>2.9</v>
      </c>
    </row>
    <row r="773" spans="1:14" s="141" customFormat="1" ht="12" customHeight="1" x14ac:dyDescent="0.2">
      <c r="A773" s="162" t="s">
        <v>261</v>
      </c>
      <c r="B773" s="227">
        <v>131005</v>
      </c>
      <c r="C773" s="225">
        <v>0.6</v>
      </c>
      <c r="D773" s="227">
        <v>305127</v>
      </c>
      <c r="E773" s="225">
        <v>-0.8</v>
      </c>
      <c r="F773" s="226">
        <v>2.2999999999999998</v>
      </c>
      <c r="J773" s="231"/>
      <c r="K773" s="232"/>
      <c r="L773" s="231"/>
      <c r="M773" s="232"/>
      <c r="N773" s="232"/>
    </row>
    <row r="774" spans="1:14" s="141" customFormat="1" ht="12" customHeight="1" x14ac:dyDescent="0.2">
      <c r="A774" s="162" t="s">
        <v>262</v>
      </c>
      <c r="B774" s="228">
        <v>209</v>
      </c>
      <c r="C774" s="225">
        <v>-3.2</v>
      </c>
      <c r="D774" s="228">
        <v>468</v>
      </c>
      <c r="E774" s="225">
        <v>-1.3</v>
      </c>
      <c r="F774" s="226">
        <v>2.2000000000000002</v>
      </c>
    </row>
    <row r="775" spans="1:14" s="141" customFormat="1" ht="12" customHeight="1" x14ac:dyDescent="0.2">
      <c r="A775" s="183" t="s">
        <v>263</v>
      </c>
      <c r="B775" s="229" t="s">
        <v>196</v>
      </c>
      <c r="C775" s="225" t="s">
        <v>196</v>
      </c>
      <c r="D775" s="229" t="s">
        <v>196</v>
      </c>
      <c r="E775" s="225" t="s">
        <v>196</v>
      </c>
      <c r="F775" s="229" t="s">
        <v>196</v>
      </c>
    </row>
    <row r="776" spans="1:14" s="141" customFormat="1" ht="12" customHeight="1" x14ac:dyDescent="0.2">
      <c r="A776" s="184" t="s">
        <v>264</v>
      </c>
      <c r="B776" s="228">
        <v>16308</v>
      </c>
      <c r="C776" s="225">
        <v>23.1</v>
      </c>
      <c r="D776" s="228">
        <v>40917</v>
      </c>
      <c r="E776" s="225">
        <v>27</v>
      </c>
      <c r="F776" s="226">
        <v>2.5</v>
      </c>
    </row>
    <row r="777" spans="1:14" s="141" customFormat="1" ht="12" customHeight="1" x14ac:dyDescent="0.2">
      <c r="A777" s="157" t="s">
        <v>265</v>
      </c>
      <c r="B777" s="228">
        <v>12400</v>
      </c>
      <c r="C777" s="225">
        <v>57.2</v>
      </c>
      <c r="D777" s="228">
        <v>24419</v>
      </c>
      <c r="E777" s="225">
        <v>43</v>
      </c>
      <c r="F777" s="226">
        <v>2</v>
      </c>
    </row>
    <row r="778" spans="1:14" s="141" customFormat="1" ht="12" customHeight="1" x14ac:dyDescent="0.2">
      <c r="A778" s="162" t="s">
        <v>266</v>
      </c>
      <c r="B778" s="228">
        <v>6854</v>
      </c>
      <c r="C778" s="225">
        <v>53.9</v>
      </c>
      <c r="D778" s="228">
        <v>9058</v>
      </c>
      <c r="E778" s="225">
        <v>28.8</v>
      </c>
      <c r="F778" s="226">
        <v>1.3</v>
      </c>
    </row>
    <row r="779" spans="1:14" s="141" customFormat="1" ht="12" customHeight="1" x14ac:dyDescent="0.2">
      <c r="A779" s="183" t="s">
        <v>267</v>
      </c>
      <c r="B779" s="229" t="s">
        <v>196</v>
      </c>
      <c r="C779" s="225" t="s">
        <v>196</v>
      </c>
      <c r="D779" s="229" t="s">
        <v>196</v>
      </c>
      <c r="E779" s="225" t="s">
        <v>196</v>
      </c>
      <c r="F779" s="229" t="s">
        <v>196</v>
      </c>
    </row>
    <row r="780" spans="1:14" s="141" customFormat="1" ht="12" customHeight="1" x14ac:dyDescent="0.2">
      <c r="A780" s="184" t="s">
        <v>264</v>
      </c>
      <c r="B780" s="228">
        <v>5546</v>
      </c>
      <c r="C780" s="225">
        <v>61.4</v>
      </c>
      <c r="D780" s="228">
        <v>15361</v>
      </c>
      <c r="E780" s="225">
        <v>53</v>
      </c>
      <c r="F780" s="226">
        <v>2.8</v>
      </c>
    </row>
    <row r="781" spans="1:14" s="141" customFormat="1" ht="12" customHeight="1" x14ac:dyDescent="0.2">
      <c r="A781" s="157" t="s">
        <v>268</v>
      </c>
      <c r="B781" s="228">
        <v>103035</v>
      </c>
      <c r="C781" s="225">
        <v>13.6</v>
      </c>
      <c r="D781" s="227">
        <v>181883</v>
      </c>
      <c r="E781" s="225">
        <v>12.7</v>
      </c>
      <c r="F781" s="226">
        <v>1.8</v>
      </c>
    </row>
    <row r="782" spans="1:14" s="141" customFormat="1" ht="12" customHeight="1" x14ac:dyDescent="0.2">
      <c r="A782" s="162" t="s">
        <v>269</v>
      </c>
      <c r="B782" s="228">
        <v>12955</v>
      </c>
      <c r="C782" s="225">
        <v>35.200000000000003</v>
      </c>
      <c r="D782" s="228">
        <v>36917</v>
      </c>
      <c r="E782" s="225">
        <v>49</v>
      </c>
      <c r="F782" s="226">
        <v>2.8</v>
      </c>
    </row>
    <row r="783" spans="1:14" s="141" customFormat="1" ht="12" customHeight="1" x14ac:dyDescent="0.2">
      <c r="A783" s="162" t="s">
        <v>270</v>
      </c>
      <c r="B783" s="228">
        <v>50971</v>
      </c>
      <c r="C783" s="225">
        <v>21.4</v>
      </c>
      <c r="D783" s="228">
        <v>65765</v>
      </c>
      <c r="E783" s="225">
        <v>12</v>
      </c>
      <c r="F783" s="226">
        <v>1.3</v>
      </c>
    </row>
    <row r="784" spans="1:14" s="141" customFormat="1" ht="12" customHeight="1" x14ac:dyDescent="0.2">
      <c r="A784" s="162" t="s">
        <v>271</v>
      </c>
      <c r="B784" s="228">
        <v>3029</v>
      </c>
      <c r="C784" s="225">
        <v>9</v>
      </c>
      <c r="D784" s="228">
        <v>10433</v>
      </c>
      <c r="E784" s="225">
        <v>8.6999999999999993</v>
      </c>
      <c r="F784" s="226">
        <v>3.4</v>
      </c>
    </row>
    <row r="785" spans="1:6" s="141" customFormat="1" ht="12" customHeight="1" x14ac:dyDescent="0.2">
      <c r="A785" s="162" t="s">
        <v>272</v>
      </c>
      <c r="B785" s="228">
        <v>3685</v>
      </c>
      <c r="C785" s="225">
        <v>-7.5</v>
      </c>
      <c r="D785" s="228">
        <v>8721</v>
      </c>
      <c r="E785" s="225">
        <v>-0.9</v>
      </c>
      <c r="F785" s="226">
        <v>2.4</v>
      </c>
    </row>
    <row r="786" spans="1:6" s="141" customFormat="1" ht="12" customHeight="1" x14ac:dyDescent="0.2">
      <c r="A786" s="162" t="s">
        <v>273</v>
      </c>
      <c r="B786" s="228">
        <v>16905</v>
      </c>
      <c r="C786" s="225">
        <v>-6.3</v>
      </c>
      <c r="D786" s="228">
        <v>26777</v>
      </c>
      <c r="E786" s="225">
        <v>-5.2</v>
      </c>
      <c r="F786" s="226">
        <v>1.6</v>
      </c>
    </row>
    <row r="787" spans="1:6" s="141" customFormat="1" ht="12" customHeight="1" x14ac:dyDescent="0.2">
      <c r="A787" s="162" t="s">
        <v>274</v>
      </c>
      <c r="B787" s="228">
        <v>2868</v>
      </c>
      <c r="C787" s="225">
        <v>24.2</v>
      </c>
      <c r="D787" s="228">
        <v>6302</v>
      </c>
      <c r="E787" s="225">
        <v>32.5</v>
      </c>
      <c r="F787" s="226">
        <v>2.2000000000000002</v>
      </c>
    </row>
    <row r="788" spans="1:6" s="141" customFormat="1" ht="12" customHeight="1" x14ac:dyDescent="0.2">
      <c r="A788" s="162" t="s">
        <v>275</v>
      </c>
      <c r="B788" s="228">
        <v>3781</v>
      </c>
      <c r="C788" s="225">
        <v>65.5</v>
      </c>
      <c r="D788" s="228">
        <v>4814</v>
      </c>
      <c r="E788" s="225">
        <v>48.4</v>
      </c>
      <c r="F788" s="226">
        <v>1.3</v>
      </c>
    </row>
    <row r="789" spans="1:6" s="141" customFormat="1" ht="12" customHeight="1" x14ac:dyDescent="0.2">
      <c r="A789" s="183" t="s">
        <v>276</v>
      </c>
      <c r="B789" s="229" t="s">
        <v>196</v>
      </c>
      <c r="C789" s="225" t="s">
        <v>196</v>
      </c>
      <c r="D789" s="229" t="s">
        <v>196</v>
      </c>
      <c r="E789" s="225" t="s">
        <v>196</v>
      </c>
      <c r="F789" s="229" t="s">
        <v>196</v>
      </c>
    </row>
    <row r="790" spans="1:6" s="141" customFormat="1" ht="12" customHeight="1" x14ac:dyDescent="0.2">
      <c r="A790" s="184" t="s">
        <v>264</v>
      </c>
      <c r="B790" s="228">
        <v>8841</v>
      </c>
      <c r="C790" s="225">
        <v>-9</v>
      </c>
      <c r="D790" s="228">
        <v>22154</v>
      </c>
      <c r="E790" s="225">
        <v>-4.9000000000000004</v>
      </c>
      <c r="F790" s="226">
        <v>2.5</v>
      </c>
    </row>
    <row r="791" spans="1:6" s="141" customFormat="1" ht="12" customHeight="1" x14ac:dyDescent="0.2">
      <c r="A791" s="157" t="s">
        <v>277</v>
      </c>
      <c r="B791" s="227">
        <v>167548</v>
      </c>
      <c r="C791" s="225">
        <v>-4.5</v>
      </c>
      <c r="D791" s="227">
        <v>372480</v>
      </c>
      <c r="E791" s="225">
        <v>-1.8</v>
      </c>
      <c r="F791" s="226">
        <v>2.2000000000000002</v>
      </c>
    </row>
    <row r="792" spans="1:6" s="141" customFormat="1" ht="12" customHeight="1" x14ac:dyDescent="0.2">
      <c r="A792" s="162" t="s">
        <v>278</v>
      </c>
      <c r="B792" s="228">
        <v>20112</v>
      </c>
      <c r="C792" s="225">
        <v>25.4</v>
      </c>
      <c r="D792" s="228">
        <v>27865</v>
      </c>
      <c r="E792" s="225">
        <v>12.8</v>
      </c>
      <c r="F792" s="226">
        <v>1.4</v>
      </c>
    </row>
    <row r="793" spans="1:6" s="141" customFormat="1" ht="12" customHeight="1" x14ac:dyDescent="0.2">
      <c r="A793" s="162" t="s">
        <v>288</v>
      </c>
      <c r="B793" s="227">
        <v>135485</v>
      </c>
      <c r="C793" s="225">
        <v>-6.8</v>
      </c>
      <c r="D793" s="227">
        <v>320239</v>
      </c>
      <c r="E793" s="225">
        <v>-1.2</v>
      </c>
      <c r="F793" s="226">
        <v>2.4</v>
      </c>
    </row>
    <row r="794" spans="1:6" s="141" customFormat="1" ht="12" customHeight="1" x14ac:dyDescent="0.2">
      <c r="A794" s="183" t="s">
        <v>280</v>
      </c>
      <c r="B794" s="227" t="s">
        <v>196</v>
      </c>
      <c r="C794" s="225" t="s">
        <v>196</v>
      </c>
      <c r="D794" s="227" t="s">
        <v>196</v>
      </c>
      <c r="E794" s="225" t="s">
        <v>196</v>
      </c>
      <c r="F794" s="226" t="s">
        <v>196</v>
      </c>
    </row>
    <row r="795" spans="1:6" s="141" customFormat="1" ht="12" customHeight="1" x14ac:dyDescent="0.2">
      <c r="A795" s="184" t="s">
        <v>264</v>
      </c>
      <c r="B795" s="227">
        <v>715</v>
      </c>
      <c r="C795" s="225">
        <v>94.3</v>
      </c>
      <c r="D795" s="227">
        <v>1364</v>
      </c>
      <c r="E795" s="225">
        <v>73.099999999999994</v>
      </c>
      <c r="F795" s="226">
        <v>1.9</v>
      </c>
    </row>
    <row r="796" spans="1:6" s="141" customFormat="1" ht="12" customHeight="1" x14ac:dyDescent="0.2">
      <c r="A796" s="162" t="s">
        <v>281</v>
      </c>
      <c r="B796" s="228">
        <v>2051</v>
      </c>
      <c r="C796" s="225">
        <v>-30.2</v>
      </c>
      <c r="D796" s="228">
        <v>4552</v>
      </c>
      <c r="E796" s="225">
        <v>-22.1</v>
      </c>
      <c r="F796" s="226">
        <v>2.2000000000000002</v>
      </c>
    </row>
    <row r="797" spans="1:6" s="141" customFormat="1" ht="12" customHeight="1" x14ac:dyDescent="0.2">
      <c r="A797" s="162" t="s">
        <v>282</v>
      </c>
      <c r="B797" s="228">
        <v>5590</v>
      </c>
      <c r="C797" s="225">
        <v>-15.2</v>
      </c>
      <c r="D797" s="228">
        <v>11095</v>
      </c>
      <c r="E797" s="225">
        <v>-21.1</v>
      </c>
      <c r="F797" s="226">
        <v>2</v>
      </c>
    </row>
    <row r="798" spans="1:6" s="141" customFormat="1" ht="12" customHeight="1" x14ac:dyDescent="0.2">
      <c r="A798" s="183" t="s">
        <v>283</v>
      </c>
      <c r="B798" s="229" t="s">
        <v>196</v>
      </c>
      <c r="C798" s="225" t="s">
        <v>196</v>
      </c>
      <c r="D798" s="229" t="s">
        <v>196</v>
      </c>
      <c r="E798" s="225" t="s">
        <v>196</v>
      </c>
      <c r="F798" s="229" t="s">
        <v>196</v>
      </c>
    </row>
    <row r="799" spans="1:6" s="141" customFormat="1" ht="12" customHeight="1" x14ac:dyDescent="0.2">
      <c r="A799" s="184" t="s">
        <v>264</v>
      </c>
      <c r="B799" s="228">
        <v>3595</v>
      </c>
      <c r="C799" s="225">
        <v>-13.6</v>
      </c>
      <c r="D799" s="228">
        <v>7365</v>
      </c>
      <c r="E799" s="225">
        <v>-24.2</v>
      </c>
      <c r="F799" s="226">
        <v>2</v>
      </c>
    </row>
    <row r="800" spans="1:6" s="141" customFormat="1" ht="12" customHeight="1" x14ac:dyDescent="0.2">
      <c r="A800" s="157" t="s">
        <v>284</v>
      </c>
      <c r="B800" s="228">
        <v>16112</v>
      </c>
      <c r="C800" s="225">
        <v>1.2</v>
      </c>
      <c r="D800" s="228">
        <v>23660</v>
      </c>
      <c r="E800" s="225">
        <v>-2.9</v>
      </c>
      <c r="F800" s="226">
        <v>1.5</v>
      </c>
    </row>
    <row r="801" spans="1:6" s="141" customFormat="1" ht="12" customHeight="1" x14ac:dyDescent="0.2">
      <c r="A801" s="162" t="s">
        <v>285</v>
      </c>
      <c r="B801" s="228">
        <v>13643</v>
      </c>
      <c r="C801" s="225">
        <v>-2.8</v>
      </c>
      <c r="D801" s="228">
        <v>20091</v>
      </c>
      <c r="E801" s="225">
        <v>-5.9</v>
      </c>
      <c r="F801" s="226">
        <v>1.5</v>
      </c>
    </row>
    <row r="802" spans="1:6" s="141" customFormat="1" ht="12" customHeight="1" x14ac:dyDescent="0.2">
      <c r="A802" s="162" t="s">
        <v>286</v>
      </c>
      <c r="B802" s="228">
        <v>2469</v>
      </c>
      <c r="C802" s="225">
        <v>30.2</v>
      </c>
      <c r="D802" s="228">
        <v>3569</v>
      </c>
      <c r="E802" s="225">
        <v>17.7</v>
      </c>
      <c r="F802" s="226">
        <v>1.4</v>
      </c>
    </row>
    <row r="803" spans="1:6" s="141" customFormat="1" ht="12" customHeight="1" x14ac:dyDescent="0.2">
      <c r="A803" s="157" t="s">
        <v>287</v>
      </c>
      <c r="B803" s="228">
        <v>1874</v>
      </c>
      <c r="C803" s="225">
        <v>113.2</v>
      </c>
      <c r="D803" s="228">
        <v>2677</v>
      </c>
      <c r="E803" s="225">
        <v>104.4</v>
      </c>
      <c r="F803" s="226">
        <v>1.4</v>
      </c>
    </row>
    <row r="804" spans="1:6" s="141" customFormat="1" ht="18" customHeight="1" x14ac:dyDescent="0.2">
      <c r="A804" s="185" t="s">
        <v>130</v>
      </c>
      <c r="B804" s="227">
        <v>983750</v>
      </c>
      <c r="C804" s="225">
        <v>1.7</v>
      </c>
      <c r="D804" s="227">
        <v>2979537</v>
      </c>
      <c r="E804" s="225">
        <v>2</v>
      </c>
      <c r="F804" s="226">
        <v>3</v>
      </c>
    </row>
    <row r="805" spans="1:6" s="141" customFormat="1" ht="16.149999999999999" customHeight="1" x14ac:dyDescent="0.2">
      <c r="A805" s="155" t="s">
        <v>118</v>
      </c>
      <c r="B805" s="227">
        <v>822395</v>
      </c>
      <c r="C805" s="225">
        <v>2.2999999999999998</v>
      </c>
      <c r="D805" s="227">
        <v>2516341</v>
      </c>
      <c r="E805" s="225">
        <v>2.4</v>
      </c>
      <c r="F805" s="226">
        <v>3.1</v>
      </c>
    </row>
    <row r="806" spans="1:6" s="141" customFormat="1" ht="12" customHeight="1" x14ac:dyDescent="0.2">
      <c r="A806" s="155" t="s">
        <v>198</v>
      </c>
      <c r="B806" s="227">
        <v>161355</v>
      </c>
      <c r="C806" s="225">
        <v>-1</v>
      </c>
      <c r="D806" s="227">
        <v>463196</v>
      </c>
      <c r="E806" s="225">
        <v>0.1</v>
      </c>
      <c r="F806" s="226">
        <v>2.9</v>
      </c>
    </row>
    <row r="807" spans="1:6" s="141" customFormat="1" ht="12" customHeight="1" x14ac:dyDescent="0.2">
      <c r="A807" s="157" t="s">
        <v>229</v>
      </c>
      <c r="B807" s="227">
        <v>145641</v>
      </c>
      <c r="C807" s="225">
        <v>-1.8</v>
      </c>
      <c r="D807" s="227">
        <v>414977</v>
      </c>
      <c r="E807" s="225">
        <v>-1.2</v>
      </c>
      <c r="F807" s="226">
        <v>2.8</v>
      </c>
    </row>
    <row r="808" spans="1:6" s="141" customFormat="1" ht="12" customHeight="1" x14ac:dyDescent="0.2">
      <c r="A808" s="162" t="s">
        <v>230</v>
      </c>
      <c r="B808" s="228">
        <v>17629</v>
      </c>
      <c r="C808" s="225">
        <v>-5.2</v>
      </c>
      <c r="D808" s="228">
        <v>54148</v>
      </c>
      <c r="E808" s="225">
        <v>-9</v>
      </c>
      <c r="F808" s="226">
        <v>3.1</v>
      </c>
    </row>
    <row r="809" spans="1:6" s="141" customFormat="1" ht="12" customHeight="1" x14ac:dyDescent="0.2">
      <c r="A809" s="162" t="s">
        <v>231</v>
      </c>
      <c r="B809" s="228">
        <v>425</v>
      </c>
      <c r="C809" s="225">
        <v>-26.5</v>
      </c>
      <c r="D809" s="228">
        <v>1986</v>
      </c>
      <c r="E809" s="225">
        <v>-26.2</v>
      </c>
      <c r="F809" s="226">
        <v>4.7</v>
      </c>
    </row>
    <row r="810" spans="1:6" s="141" customFormat="1" ht="12" customHeight="1" x14ac:dyDescent="0.2">
      <c r="A810" s="162" t="s">
        <v>232</v>
      </c>
      <c r="B810" s="228">
        <v>1136</v>
      </c>
      <c r="C810" s="225">
        <v>-18.7</v>
      </c>
      <c r="D810" s="228">
        <v>2416</v>
      </c>
      <c r="E810" s="225">
        <v>-9</v>
      </c>
      <c r="F810" s="226">
        <v>2.1</v>
      </c>
    </row>
    <row r="811" spans="1:6" s="141" customFormat="1" ht="12" customHeight="1" x14ac:dyDescent="0.2">
      <c r="A811" s="162" t="s">
        <v>233</v>
      </c>
      <c r="B811" s="228">
        <v>131</v>
      </c>
      <c r="C811" s="225">
        <v>-0.8</v>
      </c>
      <c r="D811" s="228">
        <v>190</v>
      </c>
      <c r="E811" s="225">
        <v>-36.200000000000003</v>
      </c>
      <c r="F811" s="226">
        <v>1.5</v>
      </c>
    </row>
    <row r="812" spans="1:6" s="141" customFormat="1" ht="12" customHeight="1" x14ac:dyDescent="0.2">
      <c r="A812" s="162" t="s">
        <v>234</v>
      </c>
      <c r="B812" s="228">
        <v>656</v>
      </c>
      <c r="C812" s="225">
        <v>-27</v>
      </c>
      <c r="D812" s="228">
        <v>1413</v>
      </c>
      <c r="E812" s="225">
        <v>-8.6999999999999993</v>
      </c>
      <c r="F812" s="226">
        <v>2.2000000000000002</v>
      </c>
    </row>
    <row r="813" spans="1:6" s="141" customFormat="1" ht="12" customHeight="1" x14ac:dyDescent="0.2">
      <c r="A813" s="162" t="s">
        <v>235</v>
      </c>
      <c r="B813" s="228">
        <v>29039</v>
      </c>
      <c r="C813" s="225">
        <v>2</v>
      </c>
      <c r="D813" s="228">
        <v>69979</v>
      </c>
      <c r="E813" s="225">
        <v>2.9</v>
      </c>
      <c r="F813" s="226">
        <v>2.4</v>
      </c>
    </row>
    <row r="814" spans="1:6" s="141" customFormat="1" ht="12" customHeight="1" x14ac:dyDescent="0.2">
      <c r="A814" s="162" t="s">
        <v>236</v>
      </c>
      <c r="B814" s="228">
        <v>244</v>
      </c>
      <c r="C814" s="225">
        <v>-57.5</v>
      </c>
      <c r="D814" s="228">
        <v>657</v>
      </c>
      <c r="E814" s="225">
        <v>-50.6</v>
      </c>
      <c r="F814" s="226">
        <v>2.7</v>
      </c>
    </row>
    <row r="815" spans="1:6" s="141" customFormat="1" ht="12" customHeight="1" x14ac:dyDescent="0.2">
      <c r="A815" s="162" t="s">
        <v>237</v>
      </c>
      <c r="B815" s="228">
        <v>448</v>
      </c>
      <c r="C815" s="225">
        <v>5.7</v>
      </c>
      <c r="D815" s="228">
        <v>1196</v>
      </c>
      <c r="E815" s="225">
        <v>74.3</v>
      </c>
      <c r="F815" s="226">
        <v>2.7</v>
      </c>
    </row>
    <row r="816" spans="1:6" s="141" customFormat="1" ht="12" customHeight="1" x14ac:dyDescent="0.2">
      <c r="A816" s="162" t="s">
        <v>238</v>
      </c>
      <c r="B816" s="228">
        <v>108</v>
      </c>
      <c r="C816" s="225">
        <v>63.6</v>
      </c>
      <c r="D816" s="228">
        <v>198</v>
      </c>
      <c r="E816" s="225">
        <v>20.7</v>
      </c>
      <c r="F816" s="226">
        <v>1.8</v>
      </c>
    </row>
    <row r="817" spans="1:6" s="141" customFormat="1" ht="12" customHeight="1" x14ac:dyDescent="0.2">
      <c r="A817" s="162" t="s">
        <v>239</v>
      </c>
      <c r="B817" s="228">
        <v>4718</v>
      </c>
      <c r="C817" s="225">
        <v>0.7</v>
      </c>
      <c r="D817" s="228">
        <v>11260</v>
      </c>
      <c r="E817" s="225">
        <v>5.8</v>
      </c>
      <c r="F817" s="226">
        <v>2.4</v>
      </c>
    </row>
    <row r="818" spans="1:6" s="141" customFormat="1" ht="12" customHeight="1" x14ac:dyDescent="0.2">
      <c r="A818" s="162" t="s">
        <v>240</v>
      </c>
      <c r="B818" s="228">
        <v>512</v>
      </c>
      <c r="C818" s="225">
        <v>26.1</v>
      </c>
      <c r="D818" s="228">
        <v>773</v>
      </c>
      <c r="E818" s="225">
        <v>-38.9</v>
      </c>
      <c r="F818" s="226">
        <v>1.5</v>
      </c>
    </row>
    <row r="819" spans="1:6" s="141" customFormat="1" ht="12" customHeight="1" x14ac:dyDescent="0.2">
      <c r="A819" s="162" t="s">
        <v>241</v>
      </c>
      <c r="B819" s="228">
        <v>109</v>
      </c>
      <c r="C819" s="225">
        <v>26.7</v>
      </c>
      <c r="D819" s="228">
        <v>275</v>
      </c>
      <c r="E819" s="225">
        <v>47.1</v>
      </c>
      <c r="F819" s="226">
        <v>2.5</v>
      </c>
    </row>
    <row r="820" spans="1:6" s="141" customFormat="1" ht="12" customHeight="1" x14ac:dyDescent="0.2">
      <c r="A820" s="162" t="s">
        <v>242</v>
      </c>
      <c r="B820" s="228">
        <v>235</v>
      </c>
      <c r="C820" s="225">
        <v>-6</v>
      </c>
      <c r="D820" s="228">
        <v>550</v>
      </c>
      <c r="E820" s="225">
        <v>21.7</v>
      </c>
      <c r="F820" s="226">
        <v>2.2999999999999998</v>
      </c>
    </row>
    <row r="821" spans="1:6" s="141" customFormat="1" ht="12" customHeight="1" x14ac:dyDescent="0.2">
      <c r="A821" s="162" t="s">
        <v>243</v>
      </c>
      <c r="B821" s="228">
        <v>9598</v>
      </c>
      <c r="C821" s="225">
        <v>13.1</v>
      </c>
      <c r="D821" s="228">
        <v>33860</v>
      </c>
      <c r="E821" s="225">
        <v>11.1</v>
      </c>
      <c r="F821" s="226">
        <v>3.5</v>
      </c>
    </row>
    <row r="822" spans="1:6" s="141" customFormat="1" ht="12" customHeight="1" x14ac:dyDescent="0.2">
      <c r="A822" s="162" t="s">
        <v>244</v>
      </c>
      <c r="B822" s="228">
        <v>13</v>
      </c>
      <c r="C822" s="225">
        <v>-85.9</v>
      </c>
      <c r="D822" s="228">
        <v>34</v>
      </c>
      <c r="E822" s="225">
        <v>-83.6</v>
      </c>
      <c r="F822" s="226">
        <v>2.6</v>
      </c>
    </row>
    <row r="823" spans="1:6" s="141" customFormat="1" ht="12" customHeight="1" x14ac:dyDescent="0.2">
      <c r="A823" s="162" t="s">
        <v>245</v>
      </c>
      <c r="B823" s="228">
        <v>26118</v>
      </c>
      <c r="C823" s="225">
        <v>3.5</v>
      </c>
      <c r="D823" s="228">
        <v>101269</v>
      </c>
      <c r="E823" s="225">
        <v>1.5</v>
      </c>
      <c r="F823" s="226">
        <v>3.9</v>
      </c>
    </row>
    <row r="824" spans="1:6" s="141" customFormat="1" ht="12" customHeight="1" x14ac:dyDescent="0.2">
      <c r="A824" s="162" t="s">
        <v>246</v>
      </c>
      <c r="B824" s="228">
        <v>558</v>
      </c>
      <c r="C824" s="225">
        <v>-26.9</v>
      </c>
      <c r="D824" s="228">
        <v>993</v>
      </c>
      <c r="E824" s="225">
        <v>-37.700000000000003</v>
      </c>
      <c r="F824" s="226">
        <v>1.8</v>
      </c>
    </row>
    <row r="825" spans="1:6" s="141" customFormat="1" ht="12" customHeight="1" x14ac:dyDescent="0.2">
      <c r="A825" s="162" t="s">
        <v>247</v>
      </c>
      <c r="B825" s="228">
        <v>5453</v>
      </c>
      <c r="C825" s="225">
        <v>-24.6</v>
      </c>
      <c r="D825" s="228">
        <v>10481</v>
      </c>
      <c r="E825" s="225">
        <v>-30.5</v>
      </c>
      <c r="F825" s="226">
        <v>1.9</v>
      </c>
    </row>
    <row r="826" spans="1:6" s="141" customFormat="1" ht="12" customHeight="1" x14ac:dyDescent="0.2">
      <c r="A826" s="162" t="s">
        <v>248</v>
      </c>
      <c r="B826" s="228">
        <v>4264</v>
      </c>
      <c r="C826" s="225">
        <v>-5.8</v>
      </c>
      <c r="D826" s="228">
        <v>10575</v>
      </c>
      <c r="E826" s="225">
        <v>-3.2</v>
      </c>
      <c r="F826" s="226">
        <v>2.5</v>
      </c>
    </row>
    <row r="827" spans="1:6" s="141" customFormat="1" ht="12" customHeight="1" x14ac:dyDescent="0.2">
      <c r="A827" s="162" t="s">
        <v>249</v>
      </c>
      <c r="B827" s="228">
        <v>489</v>
      </c>
      <c r="C827" s="225">
        <v>-27.9</v>
      </c>
      <c r="D827" s="228">
        <v>1596</v>
      </c>
      <c r="E827" s="225">
        <v>24.5</v>
      </c>
      <c r="F827" s="226">
        <v>3.3</v>
      </c>
    </row>
    <row r="828" spans="1:6" s="141" customFormat="1" ht="12" customHeight="1" x14ac:dyDescent="0.2">
      <c r="A828" s="162" t="s">
        <v>250</v>
      </c>
      <c r="B828" s="228">
        <v>1412</v>
      </c>
      <c r="C828" s="225">
        <v>6.8</v>
      </c>
      <c r="D828" s="228">
        <v>4556</v>
      </c>
      <c r="E828" s="225">
        <v>-19.399999999999999</v>
      </c>
      <c r="F828" s="226">
        <v>3.2</v>
      </c>
    </row>
    <row r="829" spans="1:6" s="141" customFormat="1" ht="12" customHeight="1" x14ac:dyDescent="0.2">
      <c r="A829" s="162" t="s">
        <v>251</v>
      </c>
      <c r="B829" s="228">
        <v>1549</v>
      </c>
      <c r="C829" s="225">
        <v>-34</v>
      </c>
      <c r="D829" s="228">
        <v>5138</v>
      </c>
      <c r="E829" s="225">
        <v>-3.3</v>
      </c>
      <c r="F829" s="226">
        <v>3.3</v>
      </c>
    </row>
    <row r="830" spans="1:6" s="141" customFormat="1" ht="12" customHeight="1" x14ac:dyDescent="0.2">
      <c r="A830" s="162" t="s">
        <v>252</v>
      </c>
      <c r="B830" s="228">
        <v>1262</v>
      </c>
      <c r="C830" s="225">
        <v>-3.6</v>
      </c>
      <c r="D830" s="228">
        <v>2194</v>
      </c>
      <c r="E830" s="225">
        <v>-12.3</v>
      </c>
      <c r="F830" s="226">
        <v>1.7</v>
      </c>
    </row>
    <row r="831" spans="1:6" s="141" customFormat="1" ht="12" customHeight="1" x14ac:dyDescent="0.2">
      <c r="A831" s="162" t="s">
        <v>253</v>
      </c>
      <c r="B831" s="228">
        <v>11719</v>
      </c>
      <c r="C831" s="225">
        <v>6.2</v>
      </c>
      <c r="D831" s="228">
        <v>35027</v>
      </c>
      <c r="E831" s="225">
        <v>2.1</v>
      </c>
      <c r="F831" s="226">
        <v>3</v>
      </c>
    </row>
    <row r="832" spans="1:6" s="141" customFormat="1" ht="12" customHeight="1" x14ac:dyDescent="0.2">
      <c r="A832" s="162" t="s">
        <v>254</v>
      </c>
      <c r="B832" s="228">
        <v>510</v>
      </c>
      <c r="C832" s="225">
        <v>-4.3</v>
      </c>
      <c r="D832" s="228">
        <v>1046</v>
      </c>
      <c r="E832" s="225">
        <v>-14.3</v>
      </c>
      <c r="F832" s="226">
        <v>2.1</v>
      </c>
    </row>
    <row r="833" spans="1:6" s="141" customFormat="1" ht="12" customHeight="1" x14ac:dyDescent="0.2">
      <c r="A833" s="162" t="s">
        <v>255</v>
      </c>
      <c r="B833" s="228">
        <v>226</v>
      </c>
      <c r="C833" s="225">
        <v>0.4</v>
      </c>
      <c r="D833" s="228">
        <v>550</v>
      </c>
      <c r="E833" s="225">
        <v>14.3</v>
      </c>
      <c r="F833" s="226">
        <v>2.4</v>
      </c>
    </row>
    <row r="834" spans="1:6" s="141" customFormat="1" ht="12" customHeight="1" x14ac:dyDescent="0.2">
      <c r="A834" s="162" t="s">
        <v>256</v>
      </c>
      <c r="B834" s="228">
        <v>2399</v>
      </c>
      <c r="C834" s="225">
        <v>-4.0999999999999996</v>
      </c>
      <c r="D834" s="228">
        <v>6309</v>
      </c>
      <c r="E834" s="225">
        <v>-15.5</v>
      </c>
      <c r="F834" s="226">
        <v>2.6</v>
      </c>
    </row>
    <row r="835" spans="1:6" s="141" customFormat="1" ht="12" customHeight="1" x14ac:dyDescent="0.2">
      <c r="A835" s="162" t="s">
        <v>257</v>
      </c>
      <c r="B835" s="228">
        <v>2454</v>
      </c>
      <c r="C835" s="225">
        <v>-0.5</v>
      </c>
      <c r="D835" s="228">
        <v>4426</v>
      </c>
      <c r="E835" s="225">
        <v>-13.4</v>
      </c>
      <c r="F835" s="226">
        <v>1.8</v>
      </c>
    </row>
    <row r="836" spans="1:6" s="141" customFormat="1" ht="12" customHeight="1" x14ac:dyDescent="0.2">
      <c r="A836" s="162" t="s">
        <v>258</v>
      </c>
      <c r="B836" s="228">
        <v>741</v>
      </c>
      <c r="C836" s="225">
        <v>1</v>
      </c>
      <c r="D836" s="228">
        <v>2256</v>
      </c>
      <c r="E836" s="225">
        <v>24.9</v>
      </c>
      <c r="F836" s="226">
        <v>3</v>
      </c>
    </row>
    <row r="837" spans="1:6" s="141" customFormat="1" ht="12" customHeight="1" x14ac:dyDescent="0.2">
      <c r="A837" s="162" t="s">
        <v>259</v>
      </c>
      <c r="B837" s="228">
        <v>745</v>
      </c>
      <c r="C837" s="225">
        <v>-34.799999999999997</v>
      </c>
      <c r="D837" s="228">
        <v>2552</v>
      </c>
      <c r="E837" s="225">
        <v>-10.4</v>
      </c>
      <c r="F837" s="226">
        <v>3.4</v>
      </c>
    </row>
    <row r="838" spans="1:6" s="141" customFormat="1" ht="12" customHeight="1" x14ac:dyDescent="0.2">
      <c r="A838" s="162" t="s">
        <v>260</v>
      </c>
      <c r="B838" s="228">
        <v>1740</v>
      </c>
      <c r="C838" s="225">
        <v>-6.1</v>
      </c>
      <c r="D838" s="228">
        <v>3182</v>
      </c>
      <c r="E838" s="225">
        <v>-17</v>
      </c>
      <c r="F838" s="226">
        <v>1.8</v>
      </c>
    </row>
    <row r="839" spans="1:6" s="141" customFormat="1" ht="12" customHeight="1" x14ac:dyDescent="0.2">
      <c r="A839" s="162" t="s">
        <v>261</v>
      </c>
      <c r="B839" s="228">
        <v>14100</v>
      </c>
      <c r="C839" s="225">
        <v>0.1</v>
      </c>
      <c r="D839" s="228">
        <v>27276</v>
      </c>
      <c r="E839" s="225">
        <v>16.5</v>
      </c>
      <c r="F839" s="226">
        <v>1.9</v>
      </c>
    </row>
    <row r="840" spans="1:6" s="141" customFormat="1" ht="12" customHeight="1" x14ac:dyDescent="0.2">
      <c r="A840" s="162" t="s">
        <v>262</v>
      </c>
      <c r="B840" s="228">
        <v>3</v>
      </c>
      <c r="C840" s="225">
        <v>-88.5</v>
      </c>
      <c r="D840" s="228">
        <v>5</v>
      </c>
      <c r="E840" s="225">
        <v>-85.7</v>
      </c>
      <c r="F840" s="226">
        <v>1.7</v>
      </c>
    </row>
    <row r="841" spans="1:6" s="141" customFormat="1" ht="12" customHeight="1" x14ac:dyDescent="0.2">
      <c r="A841" s="183" t="s">
        <v>263</v>
      </c>
      <c r="B841" s="229" t="s">
        <v>196</v>
      </c>
      <c r="C841" s="225" t="s">
        <v>196</v>
      </c>
      <c r="D841" s="229" t="s">
        <v>196</v>
      </c>
      <c r="E841" s="225" t="s">
        <v>196</v>
      </c>
      <c r="F841" s="229" t="s">
        <v>196</v>
      </c>
    </row>
    <row r="842" spans="1:6" s="141" customFormat="1" ht="12" customHeight="1" x14ac:dyDescent="0.2">
      <c r="A842" s="184" t="s">
        <v>264</v>
      </c>
      <c r="B842" s="228">
        <v>4898</v>
      </c>
      <c r="C842" s="225">
        <v>-4</v>
      </c>
      <c r="D842" s="228">
        <v>16611</v>
      </c>
      <c r="E842" s="225">
        <v>-4.5999999999999996</v>
      </c>
      <c r="F842" s="226">
        <v>3.4</v>
      </c>
    </row>
    <row r="843" spans="1:6" s="141" customFormat="1" ht="12" customHeight="1" x14ac:dyDescent="0.2">
      <c r="A843" s="157" t="s">
        <v>265</v>
      </c>
      <c r="B843" s="228">
        <v>796</v>
      </c>
      <c r="C843" s="225">
        <v>-7.4</v>
      </c>
      <c r="D843" s="228">
        <v>3374</v>
      </c>
      <c r="E843" s="225">
        <v>5.4</v>
      </c>
      <c r="F843" s="226">
        <v>4.2</v>
      </c>
    </row>
    <row r="844" spans="1:6" s="141" customFormat="1" ht="12" customHeight="1" x14ac:dyDescent="0.2">
      <c r="A844" s="162" t="s">
        <v>266</v>
      </c>
      <c r="B844" s="228">
        <v>162</v>
      </c>
      <c r="C844" s="225">
        <v>-17.3</v>
      </c>
      <c r="D844" s="228">
        <v>510</v>
      </c>
      <c r="E844" s="225">
        <v>-8.9</v>
      </c>
      <c r="F844" s="226">
        <v>3.1</v>
      </c>
    </row>
    <row r="845" spans="1:6" s="141" customFormat="1" ht="12" customHeight="1" x14ac:dyDescent="0.2">
      <c r="A845" s="183" t="s">
        <v>267</v>
      </c>
      <c r="B845" s="229" t="s">
        <v>196</v>
      </c>
      <c r="C845" s="225" t="s">
        <v>196</v>
      </c>
      <c r="D845" s="229" t="s">
        <v>196</v>
      </c>
      <c r="E845" s="225" t="s">
        <v>196</v>
      </c>
      <c r="F845" s="229" t="s">
        <v>196</v>
      </c>
    </row>
    <row r="846" spans="1:6" s="141" customFormat="1" ht="12" customHeight="1" x14ac:dyDescent="0.2">
      <c r="A846" s="184" t="s">
        <v>264</v>
      </c>
      <c r="B846" s="228">
        <v>634</v>
      </c>
      <c r="C846" s="225">
        <v>-4.5</v>
      </c>
      <c r="D846" s="228">
        <v>2864</v>
      </c>
      <c r="E846" s="225">
        <v>8.5</v>
      </c>
      <c r="F846" s="226">
        <v>4.5</v>
      </c>
    </row>
    <row r="847" spans="1:6" s="141" customFormat="1" ht="12" customHeight="1" x14ac:dyDescent="0.2">
      <c r="A847" s="157" t="s">
        <v>268</v>
      </c>
      <c r="B847" s="228">
        <v>7019</v>
      </c>
      <c r="C847" s="225">
        <v>7.3</v>
      </c>
      <c r="D847" s="228">
        <v>24633</v>
      </c>
      <c r="E847" s="225">
        <v>20.7</v>
      </c>
      <c r="F847" s="226">
        <v>3.5</v>
      </c>
    </row>
    <row r="848" spans="1:6" s="141" customFormat="1" ht="12" customHeight="1" x14ac:dyDescent="0.2">
      <c r="A848" s="162" t="s">
        <v>269</v>
      </c>
      <c r="B848" s="228">
        <v>514</v>
      </c>
      <c r="C848" s="225">
        <v>-14.3</v>
      </c>
      <c r="D848" s="228">
        <v>1372</v>
      </c>
      <c r="E848" s="225">
        <v>-14.1</v>
      </c>
      <c r="F848" s="226">
        <v>2.7</v>
      </c>
    </row>
    <row r="849" spans="1:6" s="141" customFormat="1" ht="12" customHeight="1" x14ac:dyDescent="0.2">
      <c r="A849" s="162" t="s">
        <v>270</v>
      </c>
      <c r="B849" s="228">
        <v>3078</v>
      </c>
      <c r="C849" s="225">
        <v>20.9</v>
      </c>
      <c r="D849" s="228">
        <v>6313</v>
      </c>
      <c r="E849" s="225">
        <v>25.6</v>
      </c>
      <c r="F849" s="226">
        <v>2.1</v>
      </c>
    </row>
    <row r="850" spans="1:6" s="141" customFormat="1" ht="12" customHeight="1" x14ac:dyDescent="0.2">
      <c r="A850" s="162" t="s">
        <v>271</v>
      </c>
      <c r="B850" s="228">
        <v>397</v>
      </c>
      <c r="C850" s="225">
        <v>-8.6999999999999993</v>
      </c>
      <c r="D850" s="228">
        <v>3218</v>
      </c>
      <c r="E850" s="225">
        <v>2.7</v>
      </c>
      <c r="F850" s="226">
        <v>8.1</v>
      </c>
    </row>
    <row r="851" spans="1:6" s="141" customFormat="1" ht="12" customHeight="1" x14ac:dyDescent="0.2">
      <c r="A851" s="162" t="s">
        <v>272</v>
      </c>
      <c r="B851" s="228">
        <v>335</v>
      </c>
      <c r="C851" s="225">
        <v>16.3</v>
      </c>
      <c r="D851" s="228">
        <v>1318</v>
      </c>
      <c r="E851" s="225">
        <v>28.6</v>
      </c>
      <c r="F851" s="226">
        <v>3.9</v>
      </c>
    </row>
    <row r="852" spans="1:6" s="141" customFormat="1" ht="12" customHeight="1" x14ac:dyDescent="0.2">
      <c r="A852" s="162" t="s">
        <v>273</v>
      </c>
      <c r="B852" s="228">
        <v>695</v>
      </c>
      <c r="C852" s="225">
        <v>-25.9</v>
      </c>
      <c r="D852" s="228">
        <v>2012</v>
      </c>
      <c r="E852" s="225">
        <v>-16.3</v>
      </c>
      <c r="F852" s="226">
        <v>2.9</v>
      </c>
    </row>
    <row r="853" spans="1:6" s="141" customFormat="1" ht="12" customHeight="1" x14ac:dyDescent="0.2">
      <c r="A853" s="162" t="s">
        <v>274</v>
      </c>
      <c r="B853" s="228">
        <v>689</v>
      </c>
      <c r="C853" s="225">
        <v>29.8</v>
      </c>
      <c r="D853" s="228">
        <v>3174</v>
      </c>
      <c r="E853" s="225">
        <v>20.3</v>
      </c>
      <c r="F853" s="226">
        <v>4.5999999999999996</v>
      </c>
    </row>
    <row r="854" spans="1:6" s="141" customFormat="1" ht="12" customHeight="1" x14ac:dyDescent="0.2">
      <c r="A854" s="162" t="s">
        <v>275</v>
      </c>
      <c r="B854" s="228">
        <v>93</v>
      </c>
      <c r="C854" s="225">
        <v>-13.1</v>
      </c>
      <c r="D854" s="228">
        <v>167</v>
      </c>
      <c r="E854" s="225">
        <v>-43.2</v>
      </c>
      <c r="F854" s="226">
        <v>1.8</v>
      </c>
    </row>
    <row r="855" spans="1:6" s="141" customFormat="1" ht="12" customHeight="1" x14ac:dyDescent="0.2">
      <c r="A855" s="183" t="s">
        <v>276</v>
      </c>
      <c r="B855" s="229" t="s">
        <v>196</v>
      </c>
      <c r="C855" s="225" t="s">
        <v>196</v>
      </c>
      <c r="D855" s="229" t="s">
        <v>196</v>
      </c>
      <c r="E855" s="225" t="s">
        <v>196</v>
      </c>
      <c r="F855" s="229" t="s">
        <v>196</v>
      </c>
    </row>
    <row r="856" spans="1:6" s="141" customFormat="1" ht="12" customHeight="1" x14ac:dyDescent="0.2">
      <c r="A856" s="184" t="s">
        <v>264</v>
      </c>
      <c r="B856" s="228">
        <v>1218</v>
      </c>
      <c r="C856" s="225">
        <v>11.2</v>
      </c>
      <c r="D856" s="228">
        <v>7059</v>
      </c>
      <c r="E856" s="225">
        <v>64.2</v>
      </c>
      <c r="F856" s="226">
        <v>5.8</v>
      </c>
    </row>
    <row r="857" spans="1:6" s="141" customFormat="1" ht="12" customHeight="1" x14ac:dyDescent="0.2">
      <c r="A857" s="157" t="s">
        <v>277</v>
      </c>
      <c r="B857" s="228">
        <v>6787</v>
      </c>
      <c r="C857" s="225">
        <v>7.1</v>
      </c>
      <c r="D857" s="228">
        <v>17588</v>
      </c>
      <c r="E857" s="225">
        <v>6.3</v>
      </c>
      <c r="F857" s="226">
        <v>2.6</v>
      </c>
    </row>
    <row r="858" spans="1:6" s="141" customFormat="1" ht="12" customHeight="1" x14ac:dyDescent="0.2">
      <c r="A858" s="162" t="s">
        <v>278</v>
      </c>
      <c r="B858" s="228">
        <v>507</v>
      </c>
      <c r="C858" s="225">
        <v>8.8000000000000007</v>
      </c>
      <c r="D858" s="228">
        <v>1446</v>
      </c>
      <c r="E858" s="225">
        <v>-17.600000000000001</v>
      </c>
      <c r="F858" s="226">
        <v>2.9</v>
      </c>
    </row>
    <row r="859" spans="1:6" s="141" customFormat="1" ht="12" customHeight="1" x14ac:dyDescent="0.2">
      <c r="A859" s="162" t="s">
        <v>288</v>
      </c>
      <c r="B859" s="228">
        <v>5008</v>
      </c>
      <c r="C859" s="225">
        <v>8</v>
      </c>
      <c r="D859" s="228">
        <v>12411</v>
      </c>
      <c r="E859" s="225">
        <v>8.8000000000000007</v>
      </c>
      <c r="F859" s="226">
        <v>2.5</v>
      </c>
    </row>
    <row r="860" spans="1:6" s="141" customFormat="1" ht="12" customHeight="1" x14ac:dyDescent="0.2">
      <c r="A860" s="183" t="s">
        <v>280</v>
      </c>
      <c r="B860" s="228" t="s">
        <v>196</v>
      </c>
      <c r="C860" s="225" t="s">
        <v>196</v>
      </c>
      <c r="D860" s="228" t="s">
        <v>196</v>
      </c>
      <c r="E860" s="225" t="s">
        <v>196</v>
      </c>
      <c r="F860" s="226" t="s">
        <v>196</v>
      </c>
    </row>
    <row r="861" spans="1:6" s="141" customFormat="1" ht="12" customHeight="1" x14ac:dyDescent="0.2">
      <c r="A861" s="184" t="s">
        <v>264</v>
      </c>
      <c r="B861" s="228">
        <v>83</v>
      </c>
      <c r="C861" s="225">
        <v>88.6</v>
      </c>
      <c r="D861" s="228">
        <v>161</v>
      </c>
      <c r="E861" s="225">
        <v>114.7</v>
      </c>
      <c r="F861" s="226">
        <v>1.9</v>
      </c>
    </row>
    <row r="862" spans="1:6" s="141" customFormat="1" ht="12" customHeight="1" x14ac:dyDescent="0.2">
      <c r="A862" s="162" t="s">
        <v>281</v>
      </c>
      <c r="B862" s="228">
        <v>237</v>
      </c>
      <c r="C862" s="225">
        <v>-25.9</v>
      </c>
      <c r="D862" s="228">
        <v>483</v>
      </c>
      <c r="E862" s="225">
        <v>-32.799999999999997</v>
      </c>
      <c r="F862" s="226">
        <v>2</v>
      </c>
    </row>
    <row r="863" spans="1:6" s="141" customFormat="1" ht="12" customHeight="1" x14ac:dyDescent="0.2">
      <c r="A863" s="162" t="s">
        <v>282</v>
      </c>
      <c r="B863" s="228">
        <v>499</v>
      </c>
      <c r="C863" s="225">
        <v>-5.3</v>
      </c>
      <c r="D863" s="228">
        <v>1740</v>
      </c>
      <c r="E863" s="225">
        <v>16.899999999999999</v>
      </c>
      <c r="F863" s="226">
        <v>3.5</v>
      </c>
    </row>
    <row r="864" spans="1:6" s="141" customFormat="1" ht="12" customHeight="1" x14ac:dyDescent="0.2">
      <c r="A864" s="183" t="s">
        <v>283</v>
      </c>
      <c r="B864" s="229" t="s">
        <v>196</v>
      </c>
      <c r="C864" s="225" t="s">
        <v>196</v>
      </c>
      <c r="D864" s="229" t="s">
        <v>196</v>
      </c>
      <c r="E864" s="225" t="s">
        <v>196</v>
      </c>
      <c r="F864" s="229" t="s">
        <v>196</v>
      </c>
    </row>
    <row r="865" spans="1:6" s="141" customFormat="1" ht="12" customHeight="1" x14ac:dyDescent="0.2">
      <c r="A865" s="184" t="s">
        <v>264</v>
      </c>
      <c r="B865" s="228">
        <v>453</v>
      </c>
      <c r="C865" s="225">
        <v>30.5</v>
      </c>
      <c r="D865" s="228">
        <v>1347</v>
      </c>
      <c r="E865" s="225">
        <v>22.3</v>
      </c>
      <c r="F865" s="226">
        <v>3</v>
      </c>
    </row>
    <row r="866" spans="1:6" s="141" customFormat="1" ht="12" customHeight="1" x14ac:dyDescent="0.2">
      <c r="A866" s="157" t="s">
        <v>284</v>
      </c>
      <c r="B866" s="228">
        <v>906</v>
      </c>
      <c r="C866" s="225">
        <v>9</v>
      </c>
      <c r="D866" s="228">
        <v>2294</v>
      </c>
      <c r="E866" s="225">
        <v>10.7</v>
      </c>
      <c r="F866" s="226">
        <v>2.5</v>
      </c>
    </row>
    <row r="867" spans="1:6" s="141" customFormat="1" ht="12" customHeight="1" x14ac:dyDescent="0.2">
      <c r="A867" s="162" t="s">
        <v>285</v>
      </c>
      <c r="B867" s="228">
        <v>808</v>
      </c>
      <c r="C867" s="225">
        <v>15.3</v>
      </c>
      <c r="D867" s="228">
        <v>2104</v>
      </c>
      <c r="E867" s="225">
        <v>15</v>
      </c>
      <c r="F867" s="226">
        <v>2.6</v>
      </c>
    </row>
    <row r="868" spans="1:6" s="141" customFormat="1" ht="12" customHeight="1" x14ac:dyDescent="0.2">
      <c r="A868" s="162" t="s">
        <v>286</v>
      </c>
      <c r="B868" s="228">
        <v>98</v>
      </c>
      <c r="C868" s="225">
        <v>-24.6</v>
      </c>
      <c r="D868" s="228">
        <v>190</v>
      </c>
      <c r="E868" s="225">
        <v>-21.5</v>
      </c>
      <c r="F868" s="226">
        <v>1.9</v>
      </c>
    </row>
    <row r="869" spans="1:6" s="141" customFormat="1" ht="12" customHeight="1" x14ac:dyDescent="0.2">
      <c r="A869" s="157" t="s">
        <v>287</v>
      </c>
      <c r="B869" s="228">
        <v>206</v>
      </c>
      <c r="C869" s="225">
        <v>16.399999999999999</v>
      </c>
      <c r="D869" s="228">
        <v>330</v>
      </c>
      <c r="E869" s="225">
        <v>41.6</v>
      </c>
      <c r="F869" s="226">
        <v>1.6</v>
      </c>
    </row>
    <row r="870" spans="1:6" s="141" customFormat="1" ht="18" customHeight="1" x14ac:dyDescent="0.2">
      <c r="A870" s="185" t="s">
        <v>131</v>
      </c>
      <c r="B870" s="227">
        <v>7405916</v>
      </c>
      <c r="C870" s="225">
        <v>0</v>
      </c>
      <c r="D870" s="227">
        <v>18732207</v>
      </c>
      <c r="E870" s="225">
        <v>-0.9</v>
      </c>
      <c r="F870" s="226">
        <v>2.5</v>
      </c>
    </row>
    <row r="871" spans="1:6" s="141" customFormat="1" ht="16.149999999999999" customHeight="1" x14ac:dyDescent="0.2">
      <c r="A871" s="155" t="s">
        <v>118</v>
      </c>
      <c r="B871" s="227">
        <v>6537517</v>
      </c>
      <c r="C871" s="225">
        <v>-0.7</v>
      </c>
      <c r="D871" s="227">
        <v>16824891</v>
      </c>
      <c r="E871" s="225">
        <v>-1.4</v>
      </c>
      <c r="F871" s="226">
        <v>2.6</v>
      </c>
    </row>
    <row r="872" spans="1:6" s="141" customFormat="1" ht="12" customHeight="1" x14ac:dyDescent="0.2">
      <c r="A872" s="155" t="s">
        <v>198</v>
      </c>
      <c r="B872" s="227">
        <v>868399</v>
      </c>
      <c r="C872" s="225">
        <v>5.0999999999999996</v>
      </c>
      <c r="D872" s="227">
        <v>1907316</v>
      </c>
      <c r="E872" s="225">
        <v>3.5</v>
      </c>
      <c r="F872" s="226">
        <v>2.2000000000000002</v>
      </c>
    </row>
    <row r="873" spans="1:6" s="141" customFormat="1" ht="12" customHeight="1" x14ac:dyDescent="0.2">
      <c r="A873" s="157" t="s">
        <v>229</v>
      </c>
      <c r="B873" s="227">
        <v>642557</v>
      </c>
      <c r="C873" s="225">
        <v>2.4</v>
      </c>
      <c r="D873" s="227">
        <v>1426033</v>
      </c>
      <c r="E873" s="225">
        <v>1.1000000000000001</v>
      </c>
      <c r="F873" s="226">
        <v>2.2000000000000002</v>
      </c>
    </row>
    <row r="874" spans="1:6" s="141" customFormat="1" ht="12" customHeight="1" x14ac:dyDescent="0.2">
      <c r="A874" s="162" t="s">
        <v>230</v>
      </c>
      <c r="B874" s="228">
        <v>21456</v>
      </c>
      <c r="C874" s="225">
        <v>0.1</v>
      </c>
      <c r="D874" s="228">
        <v>47878</v>
      </c>
      <c r="E874" s="225">
        <v>-1.1000000000000001</v>
      </c>
      <c r="F874" s="226">
        <v>2.2000000000000002</v>
      </c>
    </row>
    <row r="875" spans="1:6" s="141" customFormat="1" ht="12" customHeight="1" x14ac:dyDescent="0.2">
      <c r="A875" s="162" t="s">
        <v>231</v>
      </c>
      <c r="B875" s="228">
        <v>3028</v>
      </c>
      <c r="C875" s="225">
        <v>-8.1999999999999993</v>
      </c>
      <c r="D875" s="228">
        <v>10129</v>
      </c>
      <c r="E875" s="225">
        <v>-36.6</v>
      </c>
      <c r="F875" s="226">
        <v>3.3</v>
      </c>
    </row>
    <row r="876" spans="1:6" s="141" customFormat="1" ht="12" customHeight="1" x14ac:dyDescent="0.2">
      <c r="A876" s="162" t="s">
        <v>232</v>
      </c>
      <c r="B876" s="228">
        <v>23898</v>
      </c>
      <c r="C876" s="225">
        <v>6.4</v>
      </c>
      <c r="D876" s="228">
        <v>46193</v>
      </c>
      <c r="E876" s="225">
        <v>3.6</v>
      </c>
      <c r="F876" s="226">
        <v>1.9</v>
      </c>
    </row>
    <row r="877" spans="1:6" s="141" customFormat="1" ht="12" customHeight="1" x14ac:dyDescent="0.2">
      <c r="A877" s="162" t="s">
        <v>233</v>
      </c>
      <c r="B877" s="228">
        <v>1713</v>
      </c>
      <c r="C877" s="225">
        <v>12.9</v>
      </c>
      <c r="D877" s="228">
        <v>2648</v>
      </c>
      <c r="E877" s="225">
        <v>5</v>
      </c>
      <c r="F877" s="226">
        <v>1.5</v>
      </c>
    </row>
    <row r="878" spans="1:6" s="141" customFormat="1" ht="12" customHeight="1" x14ac:dyDescent="0.2">
      <c r="A878" s="162" t="s">
        <v>234</v>
      </c>
      <c r="B878" s="228">
        <v>6068</v>
      </c>
      <c r="C878" s="225">
        <v>1</v>
      </c>
      <c r="D878" s="228">
        <v>12638</v>
      </c>
      <c r="E878" s="225">
        <v>1.6</v>
      </c>
      <c r="F878" s="226">
        <v>2.1</v>
      </c>
    </row>
    <row r="879" spans="1:6" s="141" customFormat="1" ht="12" customHeight="1" x14ac:dyDescent="0.2">
      <c r="A879" s="162" t="s">
        <v>235</v>
      </c>
      <c r="B879" s="228">
        <v>30117</v>
      </c>
      <c r="C879" s="225">
        <v>-6.1</v>
      </c>
      <c r="D879" s="228">
        <v>61072</v>
      </c>
      <c r="E879" s="225">
        <v>-5.0999999999999996</v>
      </c>
      <c r="F879" s="226">
        <v>2</v>
      </c>
    </row>
    <row r="880" spans="1:6" s="141" customFormat="1" ht="12" customHeight="1" x14ac:dyDescent="0.2">
      <c r="A880" s="162" t="s">
        <v>236</v>
      </c>
      <c r="B880" s="228">
        <v>2519</v>
      </c>
      <c r="C880" s="225">
        <v>-0.4</v>
      </c>
      <c r="D880" s="228">
        <v>6300</v>
      </c>
      <c r="E880" s="225">
        <v>2.4</v>
      </c>
      <c r="F880" s="226">
        <v>2.5</v>
      </c>
    </row>
    <row r="881" spans="1:6" s="141" customFormat="1" ht="12" customHeight="1" x14ac:dyDescent="0.2">
      <c r="A881" s="162" t="s">
        <v>237</v>
      </c>
      <c r="B881" s="228">
        <v>5702</v>
      </c>
      <c r="C881" s="225">
        <v>19.5</v>
      </c>
      <c r="D881" s="228">
        <v>11090</v>
      </c>
      <c r="E881" s="225">
        <v>6.1</v>
      </c>
      <c r="F881" s="226">
        <v>1.9</v>
      </c>
    </row>
    <row r="882" spans="1:6" s="141" customFormat="1" ht="12" customHeight="1" x14ac:dyDescent="0.2">
      <c r="A882" s="162" t="s">
        <v>238</v>
      </c>
      <c r="B882" s="228">
        <v>582</v>
      </c>
      <c r="C882" s="225">
        <v>1.4</v>
      </c>
      <c r="D882" s="228">
        <v>1333</v>
      </c>
      <c r="E882" s="225">
        <v>-3.7</v>
      </c>
      <c r="F882" s="226">
        <v>2.2999999999999998</v>
      </c>
    </row>
    <row r="883" spans="1:6" s="141" customFormat="1" ht="12" customHeight="1" x14ac:dyDescent="0.2">
      <c r="A883" s="162" t="s">
        <v>239</v>
      </c>
      <c r="B883" s="228">
        <v>34046</v>
      </c>
      <c r="C883" s="225">
        <v>-5.6</v>
      </c>
      <c r="D883" s="228">
        <v>72236</v>
      </c>
      <c r="E883" s="225">
        <v>-6.1</v>
      </c>
      <c r="F883" s="226">
        <v>2.1</v>
      </c>
    </row>
    <row r="884" spans="1:6" s="141" customFormat="1" ht="12" customHeight="1" x14ac:dyDescent="0.2">
      <c r="A884" s="162" t="s">
        <v>240</v>
      </c>
      <c r="B884" s="228">
        <v>1377</v>
      </c>
      <c r="C884" s="225">
        <v>6.3</v>
      </c>
      <c r="D884" s="228">
        <v>3854</v>
      </c>
      <c r="E884" s="225">
        <v>-26.5</v>
      </c>
      <c r="F884" s="226">
        <v>2.8</v>
      </c>
    </row>
    <row r="885" spans="1:6" s="141" customFormat="1" ht="12" customHeight="1" x14ac:dyDescent="0.2">
      <c r="A885" s="162" t="s">
        <v>241</v>
      </c>
      <c r="B885" s="228">
        <v>2796</v>
      </c>
      <c r="C885" s="225">
        <v>5.5</v>
      </c>
      <c r="D885" s="228">
        <v>5293</v>
      </c>
      <c r="E885" s="225">
        <v>13.4</v>
      </c>
      <c r="F885" s="226">
        <v>1.9</v>
      </c>
    </row>
    <row r="886" spans="1:6" s="141" customFormat="1" ht="12" customHeight="1" x14ac:dyDescent="0.2">
      <c r="A886" s="162" t="s">
        <v>242</v>
      </c>
      <c r="B886" s="228">
        <v>5328</v>
      </c>
      <c r="C886" s="225">
        <v>13.5</v>
      </c>
      <c r="D886" s="228">
        <v>7605</v>
      </c>
      <c r="E886" s="225">
        <v>-14.6</v>
      </c>
      <c r="F886" s="226">
        <v>1.4</v>
      </c>
    </row>
    <row r="887" spans="1:6" s="141" customFormat="1" ht="12" customHeight="1" x14ac:dyDescent="0.2">
      <c r="A887" s="162" t="s">
        <v>243</v>
      </c>
      <c r="B887" s="228">
        <v>3104</v>
      </c>
      <c r="C887" s="225">
        <v>-16.3</v>
      </c>
      <c r="D887" s="228">
        <v>6324</v>
      </c>
      <c r="E887" s="225">
        <v>-30.4</v>
      </c>
      <c r="F887" s="226">
        <v>2</v>
      </c>
    </row>
    <row r="888" spans="1:6" s="141" customFormat="1" ht="12" customHeight="1" x14ac:dyDescent="0.2">
      <c r="A888" s="162" t="s">
        <v>244</v>
      </c>
      <c r="B888" s="228">
        <v>418</v>
      </c>
      <c r="C888" s="225">
        <v>21.9</v>
      </c>
      <c r="D888" s="228">
        <v>1196</v>
      </c>
      <c r="E888" s="225">
        <v>33.6</v>
      </c>
      <c r="F888" s="226">
        <v>2.9</v>
      </c>
    </row>
    <row r="889" spans="1:6" s="141" customFormat="1" ht="12" customHeight="1" x14ac:dyDescent="0.2">
      <c r="A889" s="162" t="s">
        <v>245</v>
      </c>
      <c r="B889" s="228">
        <v>75077</v>
      </c>
      <c r="C889" s="225">
        <v>3</v>
      </c>
      <c r="D889" s="227">
        <v>190075</v>
      </c>
      <c r="E889" s="225">
        <v>8.6999999999999993</v>
      </c>
      <c r="F889" s="226">
        <v>2.5</v>
      </c>
    </row>
    <row r="890" spans="1:6" s="141" customFormat="1" ht="12" customHeight="1" x14ac:dyDescent="0.2">
      <c r="A890" s="162" t="s">
        <v>246</v>
      </c>
      <c r="B890" s="228">
        <v>7581</v>
      </c>
      <c r="C890" s="225">
        <v>2.5</v>
      </c>
      <c r="D890" s="228">
        <v>14817</v>
      </c>
      <c r="E890" s="225">
        <v>3.2</v>
      </c>
      <c r="F890" s="226">
        <v>2</v>
      </c>
    </row>
    <row r="891" spans="1:6" s="141" customFormat="1" ht="12" customHeight="1" x14ac:dyDescent="0.2">
      <c r="A891" s="162" t="s">
        <v>247</v>
      </c>
      <c r="B891" s="228">
        <v>65460</v>
      </c>
      <c r="C891" s="225">
        <v>-2</v>
      </c>
      <c r="D891" s="227">
        <v>141488</v>
      </c>
      <c r="E891" s="225">
        <v>-3.7</v>
      </c>
      <c r="F891" s="226">
        <v>2.2000000000000002</v>
      </c>
    </row>
    <row r="892" spans="1:6" s="141" customFormat="1" ht="12" customHeight="1" x14ac:dyDescent="0.2">
      <c r="A892" s="162" t="s">
        <v>248</v>
      </c>
      <c r="B892" s="228">
        <v>54246</v>
      </c>
      <c r="C892" s="225">
        <v>4.5</v>
      </c>
      <c r="D892" s="227">
        <v>123395</v>
      </c>
      <c r="E892" s="225">
        <v>5.2</v>
      </c>
      <c r="F892" s="226">
        <v>2.2999999999999998</v>
      </c>
    </row>
    <row r="893" spans="1:6" s="141" customFormat="1" ht="12" customHeight="1" x14ac:dyDescent="0.2">
      <c r="A893" s="162" t="s">
        <v>249</v>
      </c>
      <c r="B893" s="228">
        <v>3191</v>
      </c>
      <c r="C893" s="225">
        <v>2.8</v>
      </c>
      <c r="D893" s="228">
        <v>8504</v>
      </c>
      <c r="E893" s="225">
        <v>-13.4</v>
      </c>
      <c r="F893" s="226">
        <v>2.7</v>
      </c>
    </row>
    <row r="894" spans="1:6" s="141" customFormat="1" ht="12" customHeight="1" x14ac:dyDescent="0.2">
      <c r="A894" s="162" t="s">
        <v>250</v>
      </c>
      <c r="B894" s="228">
        <v>6290</v>
      </c>
      <c r="C894" s="225">
        <v>20.5</v>
      </c>
      <c r="D894" s="228">
        <v>14601</v>
      </c>
      <c r="E894" s="225">
        <v>1.6</v>
      </c>
      <c r="F894" s="226">
        <v>2.2999999999999998</v>
      </c>
    </row>
    <row r="895" spans="1:6" s="141" customFormat="1" ht="12" customHeight="1" x14ac:dyDescent="0.2">
      <c r="A895" s="162" t="s">
        <v>251</v>
      </c>
      <c r="B895" s="228">
        <v>28834</v>
      </c>
      <c r="C895" s="225">
        <v>-32</v>
      </c>
      <c r="D895" s="228">
        <v>68330</v>
      </c>
      <c r="E895" s="225">
        <v>-22.5</v>
      </c>
      <c r="F895" s="226">
        <v>2.4</v>
      </c>
    </row>
    <row r="896" spans="1:6" s="141" customFormat="1" ht="12" customHeight="1" x14ac:dyDescent="0.2">
      <c r="A896" s="162" t="s">
        <v>252</v>
      </c>
      <c r="B896" s="228">
        <v>19057</v>
      </c>
      <c r="C896" s="225">
        <v>14.6</v>
      </c>
      <c r="D896" s="228">
        <v>30708</v>
      </c>
      <c r="E896" s="225">
        <v>10.9</v>
      </c>
      <c r="F896" s="226">
        <v>1.6</v>
      </c>
    </row>
    <row r="897" spans="1:6" s="141" customFormat="1" ht="12" customHeight="1" x14ac:dyDescent="0.2">
      <c r="A897" s="162" t="s">
        <v>253</v>
      </c>
      <c r="B897" s="228">
        <v>71014</v>
      </c>
      <c r="C897" s="225">
        <v>2.2000000000000002</v>
      </c>
      <c r="D897" s="227">
        <v>158810</v>
      </c>
      <c r="E897" s="225">
        <v>1</v>
      </c>
      <c r="F897" s="226">
        <v>2.2000000000000002</v>
      </c>
    </row>
    <row r="898" spans="1:6" s="141" customFormat="1" ht="12" customHeight="1" x14ac:dyDescent="0.2">
      <c r="A898" s="162" t="s">
        <v>254</v>
      </c>
      <c r="B898" s="228">
        <v>5749</v>
      </c>
      <c r="C898" s="225">
        <v>15.8</v>
      </c>
      <c r="D898" s="228">
        <v>15789</v>
      </c>
      <c r="E898" s="225">
        <v>-2</v>
      </c>
      <c r="F898" s="226">
        <v>2.7</v>
      </c>
    </row>
    <row r="899" spans="1:6" s="141" customFormat="1" ht="12" customHeight="1" x14ac:dyDescent="0.2">
      <c r="A899" s="162" t="s">
        <v>255</v>
      </c>
      <c r="B899" s="228">
        <v>2523</v>
      </c>
      <c r="C899" s="225">
        <v>-20</v>
      </c>
      <c r="D899" s="228">
        <v>11117</v>
      </c>
      <c r="E899" s="225">
        <v>-9.8000000000000007</v>
      </c>
      <c r="F899" s="226">
        <v>4.4000000000000004</v>
      </c>
    </row>
    <row r="900" spans="1:6" s="141" customFormat="1" ht="12" customHeight="1" x14ac:dyDescent="0.2">
      <c r="A900" s="162" t="s">
        <v>256</v>
      </c>
      <c r="B900" s="228">
        <v>33033</v>
      </c>
      <c r="C900" s="225">
        <v>62.9</v>
      </c>
      <c r="D900" s="228">
        <v>75259</v>
      </c>
      <c r="E900" s="225">
        <v>62.1</v>
      </c>
      <c r="F900" s="226">
        <v>2.2999999999999998</v>
      </c>
    </row>
    <row r="901" spans="1:6" s="141" customFormat="1" ht="12" customHeight="1" x14ac:dyDescent="0.2">
      <c r="A901" s="162" t="s">
        <v>257</v>
      </c>
      <c r="B901" s="228">
        <v>40847</v>
      </c>
      <c r="C901" s="225">
        <v>13</v>
      </c>
      <c r="D901" s="228">
        <v>80887</v>
      </c>
      <c r="E901" s="225">
        <v>12.5</v>
      </c>
      <c r="F901" s="226">
        <v>2</v>
      </c>
    </row>
    <row r="902" spans="1:6" s="141" customFormat="1" ht="12" customHeight="1" x14ac:dyDescent="0.2">
      <c r="A902" s="162" t="s">
        <v>258</v>
      </c>
      <c r="B902" s="228">
        <v>4609</v>
      </c>
      <c r="C902" s="225">
        <v>10.8</v>
      </c>
      <c r="D902" s="228">
        <v>10563</v>
      </c>
      <c r="E902" s="225">
        <v>8.6999999999999993</v>
      </c>
      <c r="F902" s="226">
        <v>2.2999999999999998</v>
      </c>
    </row>
    <row r="903" spans="1:6" s="141" customFormat="1" ht="12" customHeight="1" x14ac:dyDescent="0.2">
      <c r="A903" s="162" t="s">
        <v>259</v>
      </c>
      <c r="B903" s="228">
        <v>7388</v>
      </c>
      <c r="C903" s="225">
        <v>14.7</v>
      </c>
      <c r="D903" s="228">
        <v>14864</v>
      </c>
      <c r="E903" s="225">
        <v>5.7</v>
      </c>
      <c r="F903" s="226">
        <v>2</v>
      </c>
    </row>
    <row r="904" spans="1:6" s="141" customFormat="1" ht="12" customHeight="1" x14ac:dyDescent="0.2">
      <c r="A904" s="162" t="s">
        <v>260</v>
      </c>
      <c r="B904" s="228">
        <v>12230</v>
      </c>
      <c r="C904" s="225">
        <v>16.2</v>
      </c>
      <c r="D904" s="228">
        <v>30223</v>
      </c>
      <c r="E904" s="225">
        <v>24.9</v>
      </c>
      <c r="F904" s="226">
        <v>2.5</v>
      </c>
    </row>
    <row r="905" spans="1:6" s="141" customFormat="1" ht="12" customHeight="1" x14ac:dyDescent="0.2">
      <c r="A905" s="162" t="s">
        <v>261</v>
      </c>
      <c r="B905" s="228">
        <v>51936</v>
      </c>
      <c r="C905" s="225">
        <v>4.2</v>
      </c>
      <c r="D905" s="227">
        <v>116279</v>
      </c>
      <c r="E905" s="225">
        <v>8.3000000000000007</v>
      </c>
      <c r="F905" s="226">
        <v>2.2000000000000002</v>
      </c>
    </row>
    <row r="906" spans="1:6" s="141" customFormat="1" ht="12" customHeight="1" x14ac:dyDescent="0.2">
      <c r="A906" s="162" t="s">
        <v>262</v>
      </c>
      <c r="B906" s="228">
        <v>400</v>
      </c>
      <c r="C906" s="225">
        <v>4.2</v>
      </c>
      <c r="D906" s="228">
        <v>1053</v>
      </c>
      <c r="E906" s="225">
        <v>-5.8</v>
      </c>
      <c r="F906" s="226">
        <v>2.6</v>
      </c>
    </row>
    <row r="907" spans="1:6" s="141" customFormat="1" ht="12" customHeight="1" x14ac:dyDescent="0.2">
      <c r="A907" s="183" t="s">
        <v>263</v>
      </c>
      <c r="B907" s="229" t="s">
        <v>196</v>
      </c>
      <c r="C907" s="225" t="s">
        <v>196</v>
      </c>
      <c r="D907" s="229" t="s">
        <v>196</v>
      </c>
      <c r="E907" s="225" t="s">
        <v>196</v>
      </c>
      <c r="F907" s="229" t="s">
        <v>196</v>
      </c>
    </row>
    <row r="908" spans="1:6" s="141" customFormat="1" ht="12" customHeight="1" x14ac:dyDescent="0.2">
      <c r="A908" s="184" t="s">
        <v>264</v>
      </c>
      <c r="B908" s="228">
        <v>10940</v>
      </c>
      <c r="C908" s="225">
        <v>-12.3</v>
      </c>
      <c r="D908" s="228">
        <v>23482</v>
      </c>
      <c r="E908" s="225">
        <v>-47.7</v>
      </c>
      <c r="F908" s="226">
        <v>2.1</v>
      </c>
    </row>
    <row r="909" spans="1:6" s="141" customFormat="1" ht="12" customHeight="1" x14ac:dyDescent="0.2">
      <c r="A909" s="157" t="s">
        <v>265</v>
      </c>
      <c r="B909" s="228">
        <v>4522</v>
      </c>
      <c r="C909" s="225">
        <v>-4.7</v>
      </c>
      <c r="D909" s="228">
        <v>12759</v>
      </c>
      <c r="E909" s="225">
        <v>-16.399999999999999</v>
      </c>
      <c r="F909" s="226">
        <v>2.8</v>
      </c>
    </row>
    <row r="910" spans="1:6" s="141" customFormat="1" ht="12" customHeight="1" x14ac:dyDescent="0.2">
      <c r="A910" s="162" t="s">
        <v>266</v>
      </c>
      <c r="B910" s="228">
        <v>1535</v>
      </c>
      <c r="C910" s="225">
        <v>-5.4</v>
      </c>
      <c r="D910" s="228">
        <v>4077</v>
      </c>
      <c r="E910" s="225">
        <v>-1</v>
      </c>
      <c r="F910" s="226">
        <v>2.7</v>
      </c>
    </row>
    <row r="911" spans="1:6" s="141" customFormat="1" ht="12" customHeight="1" x14ac:dyDescent="0.2">
      <c r="A911" s="183" t="s">
        <v>267</v>
      </c>
      <c r="B911" s="229" t="s">
        <v>196</v>
      </c>
      <c r="C911" s="225" t="s">
        <v>196</v>
      </c>
      <c r="D911" s="229" t="s">
        <v>196</v>
      </c>
      <c r="E911" s="225" t="s">
        <v>196</v>
      </c>
      <c r="F911" s="229" t="s">
        <v>196</v>
      </c>
    </row>
    <row r="912" spans="1:6" s="141" customFormat="1" ht="12" customHeight="1" x14ac:dyDescent="0.2">
      <c r="A912" s="184" t="s">
        <v>264</v>
      </c>
      <c r="B912" s="228">
        <v>2987</v>
      </c>
      <c r="C912" s="225">
        <v>-4.3</v>
      </c>
      <c r="D912" s="228">
        <v>8682</v>
      </c>
      <c r="E912" s="225">
        <v>-22.1</v>
      </c>
      <c r="F912" s="226">
        <v>2.9</v>
      </c>
    </row>
    <row r="913" spans="1:6" s="141" customFormat="1" ht="12" customHeight="1" x14ac:dyDescent="0.2">
      <c r="A913" s="157" t="s">
        <v>268</v>
      </c>
      <c r="B913" s="228">
        <v>106091</v>
      </c>
      <c r="C913" s="225">
        <v>16.5</v>
      </c>
      <c r="D913" s="227">
        <v>222758</v>
      </c>
      <c r="E913" s="225">
        <v>11.6</v>
      </c>
      <c r="F913" s="226">
        <v>2.1</v>
      </c>
    </row>
    <row r="914" spans="1:6" s="141" customFormat="1" ht="12" customHeight="1" x14ac:dyDescent="0.2">
      <c r="A914" s="162" t="s">
        <v>269</v>
      </c>
      <c r="B914" s="228">
        <v>4273</v>
      </c>
      <c r="C914" s="225">
        <v>5.2</v>
      </c>
      <c r="D914" s="228">
        <v>13261</v>
      </c>
      <c r="E914" s="225">
        <v>16.100000000000001</v>
      </c>
      <c r="F914" s="226">
        <v>3.1</v>
      </c>
    </row>
    <row r="915" spans="1:6" s="141" customFormat="1" ht="12" customHeight="1" x14ac:dyDescent="0.2">
      <c r="A915" s="162" t="s">
        <v>270</v>
      </c>
      <c r="B915" s="228">
        <v>31357</v>
      </c>
      <c r="C915" s="225">
        <v>32.6</v>
      </c>
      <c r="D915" s="228">
        <v>66459</v>
      </c>
      <c r="E915" s="225">
        <v>26.9</v>
      </c>
      <c r="F915" s="226">
        <v>2.1</v>
      </c>
    </row>
    <row r="916" spans="1:6" s="141" customFormat="1" ht="12" customHeight="1" x14ac:dyDescent="0.2">
      <c r="A916" s="162" t="s">
        <v>271</v>
      </c>
      <c r="B916" s="228">
        <v>2825</v>
      </c>
      <c r="C916" s="225">
        <v>3.5</v>
      </c>
      <c r="D916" s="228">
        <v>8181</v>
      </c>
      <c r="E916" s="225">
        <v>-7.7</v>
      </c>
      <c r="F916" s="226">
        <v>2.9</v>
      </c>
    </row>
    <row r="917" spans="1:6" s="141" customFormat="1" ht="12" customHeight="1" x14ac:dyDescent="0.2">
      <c r="A917" s="162" t="s">
        <v>272</v>
      </c>
      <c r="B917" s="228">
        <v>5694</v>
      </c>
      <c r="C917" s="225">
        <v>9.4</v>
      </c>
      <c r="D917" s="228">
        <v>13726</v>
      </c>
      <c r="E917" s="225">
        <v>21.5</v>
      </c>
      <c r="F917" s="226">
        <v>2.4</v>
      </c>
    </row>
    <row r="918" spans="1:6" s="141" customFormat="1" ht="12" customHeight="1" x14ac:dyDescent="0.2">
      <c r="A918" s="162" t="s">
        <v>273</v>
      </c>
      <c r="B918" s="228">
        <v>32208</v>
      </c>
      <c r="C918" s="225">
        <v>5.3</v>
      </c>
      <c r="D918" s="228">
        <v>58069</v>
      </c>
      <c r="E918" s="225">
        <v>-7.9</v>
      </c>
      <c r="F918" s="226">
        <v>1.8</v>
      </c>
    </row>
    <row r="919" spans="1:6" s="141" customFormat="1" ht="12" customHeight="1" x14ac:dyDescent="0.2">
      <c r="A919" s="162" t="s">
        <v>274</v>
      </c>
      <c r="B919" s="228">
        <v>9715</v>
      </c>
      <c r="C919" s="225">
        <v>15.3</v>
      </c>
      <c r="D919" s="228">
        <v>17104</v>
      </c>
      <c r="E919" s="225">
        <v>12</v>
      </c>
      <c r="F919" s="226">
        <v>1.8</v>
      </c>
    </row>
    <row r="920" spans="1:6" s="141" customFormat="1" ht="12" customHeight="1" x14ac:dyDescent="0.2">
      <c r="A920" s="162" t="s">
        <v>275</v>
      </c>
      <c r="B920" s="228">
        <v>5411</v>
      </c>
      <c r="C920" s="225">
        <v>11.2</v>
      </c>
      <c r="D920" s="228">
        <v>9183</v>
      </c>
      <c r="E920" s="225">
        <v>2.9</v>
      </c>
      <c r="F920" s="226">
        <v>1.7</v>
      </c>
    </row>
    <row r="921" spans="1:6" s="141" customFormat="1" ht="12" customHeight="1" x14ac:dyDescent="0.2">
      <c r="A921" s="183" t="s">
        <v>276</v>
      </c>
      <c r="B921" s="229" t="s">
        <v>196</v>
      </c>
      <c r="C921" s="225" t="s">
        <v>196</v>
      </c>
      <c r="D921" s="229" t="s">
        <v>196</v>
      </c>
      <c r="E921" s="225" t="s">
        <v>196</v>
      </c>
      <c r="F921" s="229" t="s">
        <v>196</v>
      </c>
    </row>
    <row r="922" spans="1:6" s="141" customFormat="1" ht="12" customHeight="1" x14ac:dyDescent="0.2">
      <c r="A922" s="184" t="s">
        <v>264</v>
      </c>
      <c r="B922" s="228">
        <v>14608</v>
      </c>
      <c r="C922" s="225">
        <v>26.4</v>
      </c>
      <c r="D922" s="228">
        <v>36775</v>
      </c>
      <c r="E922" s="225">
        <v>29.7</v>
      </c>
      <c r="F922" s="226">
        <v>2.5</v>
      </c>
    </row>
    <row r="923" spans="1:6" s="141" customFormat="1" ht="12" customHeight="1" x14ac:dyDescent="0.2">
      <c r="A923" s="157" t="s">
        <v>277</v>
      </c>
      <c r="B923" s="228">
        <v>89754</v>
      </c>
      <c r="C923" s="225">
        <v>3.4</v>
      </c>
      <c r="D923" s="227">
        <v>195633</v>
      </c>
      <c r="E923" s="225">
        <v>5.5</v>
      </c>
      <c r="F923" s="226">
        <v>2.2000000000000002</v>
      </c>
    </row>
    <row r="924" spans="1:6" s="141" customFormat="1" ht="12" customHeight="1" x14ac:dyDescent="0.2">
      <c r="A924" s="162" t="s">
        <v>278</v>
      </c>
      <c r="B924" s="228">
        <v>8135</v>
      </c>
      <c r="C924" s="225">
        <v>2.7</v>
      </c>
      <c r="D924" s="228">
        <v>19500</v>
      </c>
      <c r="E924" s="225">
        <v>3.9</v>
      </c>
      <c r="F924" s="226">
        <v>2.4</v>
      </c>
    </row>
    <row r="925" spans="1:6" s="141" customFormat="1" ht="12" customHeight="1" x14ac:dyDescent="0.2">
      <c r="A925" s="162" t="s">
        <v>288</v>
      </c>
      <c r="B925" s="228">
        <v>63911</v>
      </c>
      <c r="C925" s="225">
        <v>2.6</v>
      </c>
      <c r="D925" s="227">
        <v>141681</v>
      </c>
      <c r="E925" s="225">
        <v>6.6</v>
      </c>
      <c r="F925" s="226">
        <v>2.2000000000000002</v>
      </c>
    </row>
    <row r="926" spans="1:6" s="141" customFormat="1" ht="12" customHeight="1" x14ac:dyDescent="0.2">
      <c r="A926" s="183" t="s">
        <v>280</v>
      </c>
      <c r="B926" s="228" t="s">
        <v>196</v>
      </c>
      <c r="C926" s="225" t="s">
        <v>196</v>
      </c>
      <c r="D926" s="227" t="s">
        <v>196</v>
      </c>
      <c r="E926" s="225" t="s">
        <v>196</v>
      </c>
      <c r="F926" s="226" t="s">
        <v>196</v>
      </c>
    </row>
    <row r="927" spans="1:6" s="141" customFormat="1" ht="12" customHeight="1" x14ac:dyDescent="0.2">
      <c r="A927" s="184" t="s">
        <v>264</v>
      </c>
      <c r="B927" s="228">
        <v>505</v>
      </c>
      <c r="C927" s="225">
        <v>-9.6999999999999993</v>
      </c>
      <c r="D927" s="227">
        <v>935</v>
      </c>
      <c r="E927" s="225">
        <v>-23.6</v>
      </c>
      <c r="F927" s="226">
        <v>1.9</v>
      </c>
    </row>
    <row r="928" spans="1:6" s="141" customFormat="1" ht="12" customHeight="1" x14ac:dyDescent="0.2">
      <c r="A928" s="162" t="s">
        <v>281</v>
      </c>
      <c r="B928" s="228">
        <v>2797</v>
      </c>
      <c r="C928" s="225">
        <v>1.9</v>
      </c>
      <c r="D928" s="228">
        <v>5486</v>
      </c>
      <c r="E928" s="225">
        <v>-9.1999999999999993</v>
      </c>
      <c r="F928" s="226">
        <v>2</v>
      </c>
    </row>
    <row r="929" spans="1:12" s="141" customFormat="1" ht="12" customHeight="1" x14ac:dyDescent="0.2">
      <c r="A929" s="162" t="s">
        <v>282</v>
      </c>
      <c r="B929" s="228">
        <v>9038</v>
      </c>
      <c r="C929" s="225">
        <v>5.5</v>
      </c>
      <c r="D929" s="228">
        <v>17267</v>
      </c>
      <c r="E929" s="225">
        <v>1.1000000000000001</v>
      </c>
      <c r="F929" s="226">
        <v>1.9</v>
      </c>
    </row>
    <row r="930" spans="1:12" s="141" customFormat="1" ht="12" customHeight="1" x14ac:dyDescent="0.2">
      <c r="A930" s="183" t="s">
        <v>283</v>
      </c>
      <c r="B930" s="229" t="s">
        <v>196</v>
      </c>
      <c r="C930" s="225" t="s">
        <v>196</v>
      </c>
      <c r="D930" s="229" t="s">
        <v>196</v>
      </c>
      <c r="E930" s="225" t="s">
        <v>196</v>
      </c>
      <c r="F930" s="229" t="s">
        <v>196</v>
      </c>
    </row>
    <row r="931" spans="1:12" s="141" customFormat="1" ht="12" customHeight="1" x14ac:dyDescent="0.2">
      <c r="A931" s="184" t="s">
        <v>264</v>
      </c>
      <c r="B931" s="228">
        <v>5368</v>
      </c>
      <c r="C931" s="225">
        <v>13.4</v>
      </c>
      <c r="D931" s="228">
        <v>10764</v>
      </c>
      <c r="E931" s="225">
        <v>14</v>
      </c>
      <c r="F931" s="226">
        <v>2</v>
      </c>
    </row>
    <row r="932" spans="1:12" s="141" customFormat="1" ht="12" customHeight="1" x14ac:dyDescent="0.2">
      <c r="A932" s="157" t="s">
        <v>284</v>
      </c>
      <c r="B932" s="228">
        <v>11490</v>
      </c>
      <c r="C932" s="225">
        <v>5.2</v>
      </c>
      <c r="D932" s="228">
        <v>24977</v>
      </c>
      <c r="E932" s="225">
        <v>9.6</v>
      </c>
      <c r="F932" s="226">
        <v>2.2000000000000002</v>
      </c>
    </row>
    <row r="933" spans="1:12" s="141" customFormat="1" ht="12" customHeight="1" x14ac:dyDescent="0.2">
      <c r="A933" s="162" t="s">
        <v>285</v>
      </c>
      <c r="B933" s="228">
        <v>9731</v>
      </c>
      <c r="C933" s="225">
        <v>4</v>
      </c>
      <c r="D933" s="228">
        <v>21430</v>
      </c>
      <c r="E933" s="225">
        <v>8.5</v>
      </c>
      <c r="F933" s="226">
        <v>2.2000000000000002</v>
      </c>
    </row>
    <row r="934" spans="1:12" s="141" customFormat="1" ht="12" customHeight="1" x14ac:dyDescent="0.2">
      <c r="A934" s="162" t="s">
        <v>286</v>
      </c>
      <c r="B934" s="228">
        <v>1759</v>
      </c>
      <c r="C934" s="225">
        <v>12.3</v>
      </c>
      <c r="D934" s="228">
        <v>3547</v>
      </c>
      <c r="E934" s="225">
        <v>16.8</v>
      </c>
      <c r="F934" s="226">
        <v>2</v>
      </c>
    </row>
    <row r="935" spans="1:12" s="141" customFormat="1" ht="12" customHeight="1" x14ac:dyDescent="0.2">
      <c r="A935" s="157" t="s">
        <v>287</v>
      </c>
      <c r="B935" s="228">
        <v>13985</v>
      </c>
      <c r="C935" s="225">
        <v>183.9</v>
      </c>
      <c r="D935" s="228">
        <v>25156</v>
      </c>
      <c r="E935" s="225">
        <v>168.7</v>
      </c>
      <c r="F935" s="226">
        <v>1.8</v>
      </c>
    </row>
    <row r="936" spans="1:12" s="141" customFormat="1" ht="18" customHeight="1" x14ac:dyDescent="0.2">
      <c r="A936" s="185" t="s">
        <v>132</v>
      </c>
      <c r="B936" s="227">
        <v>3143256</v>
      </c>
      <c r="C936" s="225">
        <v>4.3</v>
      </c>
      <c r="D936" s="227">
        <v>7608823</v>
      </c>
      <c r="E936" s="225">
        <v>2.4</v>
      </c>
      <c r="F936" s="226">
        <v>2.4</v>
      </c>
    </row>
    <row r="937" spans="1:12" s="141" customFormat="1" ht="16.149999999999999" customHeight="1" x14ac:dyDescent="0.2">
      <c r="A937" s="155" t="s">
        <v>118</v>
      </c>
      <c r="B937" s="227">
        <v>2882351</v>
      </c>
      <c r="C937" s="225">
        <v>3.6</v>
      </c>
      <c r="D937" s="227">
        <v>7057307</v>
      </c>
      <c r="E937" s="225">
        <v>2.1</v>
      </c>
      <c r="F937" s="226">
        <v>2.4</v>
      </c>
    </row>
    <row r="938" spans="1:12" s="141" customFormat="1" ht="12" customHeight="1" x14ac:dyDescent="0.2">
      <c r="A938" s="155" t="s">
        <v>198</v>
      </c>
      <c r="B938" s="227">
        <v>260905</v>
      </c>
      <c r="C938" s="225">
        <v>12.4</v>
      </c>
      <c r="D938" s="227">
        <v>551516</v>
      </c>
      <c r="E938" s="225">
        <v>5.6</v>
      </c>
      <c r="F938" s="226">
        <v>2.1</v>
      </c>
    </row>
    <row r="939" spans="1:12" s="141" customFormat="1" ht="12" customHeight="1" x14ac:dyDescent="0.2">
      <c r="A939" s="157" t="s">
        <v>229</v>
      </c>
      <c r="B939" s="227">
        <v>218347</v>
      </c>
      <c r="C939" s="225">
        <v>11.4</v>
      </c>
      <c r="D939" s="227">
        <v>462028</v>
      </c>
      <c r="E939" s="225">
        <v>5.0999999999999996</v>
      </c>
      <c r="F939" s="226">
        <v>2.1</v>
      </c>
    </row>
    <row r="940" spans="1:12" s="141" customFormat="1" ht="12" customHeight="1" x14ac:dyDescent="0.2">
      <c r="A940" s="162" t="s">
        <v>230</v>
      </c>
      <c r="B940" s="228">
        <v>6432</v>
      </c>
      <c r="C940" s="225">
        <v>-6.5</v>
      </c>
      <c r="D940" s="228">
        <v>12075</v>
      </c>
      <c r="E940" s="225">
        <v>-10.7</v>
      </c>
      <c r="F940" s="226">
        <v>1.9</v>
      </c>
    </row>
    <row r="941" spans="1:12" s="141" customFormat="1" ht="12" customHeight="1" x14ac:dyDescent="0.2">
      <c r="A941" s="162" t="s">
        <v>231</v>
      </c>
      <c r="B941" s="228">
        <v>689</v>
      </c>
      <c r="C941" s="225">
        <v>4.9000000000000004</v>
      </c>
      <c r="D941" s="228">
        <v>2856</v>
      </c>
      <c r="E941" s="225">
        <v>-13.9</v>
      </c>
      <c r="F941" s="226">
        <v>4.0999999999999996</v>
      </c>
    </row>
    <row r="942" spans="1:12" s="141" customFormat="1" ht="12" customHeight="1" x14ac:dyDescent="0.2">
      <c r="A942" s="162" t="s">
        <v>232</v>
      </c>
      <c r="B942" s="228">
        <v>26964</v>
      </c>
      <c r="C942" s="225">
        <v>20.6</v>
      </c>
      <c r="D942" s="228">
        <v>50808</v>
      </c>
      <c r="E942" s="225">
        <v>22.9</v>
      </c>
      <c r="F942" s="226">
        <v>1.9</v>
      </c>
    </row>
    <row r="943" spans="1:12" s="141" customFormat="1" ht="12" customHeight="1" x14ac:dyDescent="0.2">
      <c r="A943" s="162" t="s">
        <v>233</v>
      </c>
      <c r="B943" s="228">
        <v>860</v>
      </c>
      <c r="C943" s="225">
        <v>-60.7</v>
      </c>
      <c r="D943" s="228">
        <v>1264</v>
      </c>
      <c r="E943" s="225">
        <v>-52.6</v>
      </c>
      <c r="F943" s="226">
        <v>1.5</v>
      </c>
    </row>
    <row r="944" spans="1:12" s="141" customFormat="1" ht="12" customHeight="1" x14ac:dyDescent="0.2">
      <c r="A944" s="162" t="s">
        <v>234</v>
      </c>
      <c r="B944" s="228">
        <v>2146</v>
      </c>
      <c r="C944" s="225">
        <v>6.9</v>
      </c>
      <c r="D944" s="228">
        <v>3606</v>
      </c>
      <c r="E944" s="225">
        <v>1.2</v>
      </c>
      <c r="F944" s="226">
        <v>1.7</v>
      </c>
      <c r="I944" s="232"/>
      <c r="J944" s="231"/>
      <c r="K944" s="232"/>
      <c r="L944" s="232"/>
    </row>
    <row r="945" spans="1:6" s="141" customFormat="1" ht="12" customHeight="1" x14ac:dyDescent="0.2">
      <c r="A945" s="162" t="s">
        <v>235</v>
      </c>
      <c r="B945" s="228">
        <v>7483</v>
      </c>
      <c r="C945" s="225">
        <v>5.9</v>
      </c>
      <c r="D945" s="228">
        <v>13237</v>
      </c>
      <c r="E945" s="225">
        <v>-5.2</v>
      </c>
      <c r="F945" s="226">
        <v>1.8</v>
      </c>
    </row>
    <row r="946" spans="1:6" s="141" customFormat="1" ht="12" customHeight="1" x14ac:dyDescent="0.2">
      <c r="A946" s="162" t="s">
        <v>236</v>
      </c>
      <c r="B946" s="228">
        <v>556</v>
      </c>
      <c r="C946" s="225">
        <v>-25.6</v>
      </c>
      <c r="D946" s="228">
        <v>1828</v>
      </c>
      <c r="E946" s="225">
        <v>1.7</v>
      </c>
      <c r="F946" s="226">
        <v>3.3</v>
      </c>
    </row>
    <row r="947" spans="1:6" s="141" customFormat="1" ht="12" customHeight="1" x14ac:dyDescent="0.2">
      <c r="A947" s="162" t="s">
        <v>237</v>
      </c>
      <c r="B947" s="228">
        <v>898</v>
      </c>
      <c r="C947" s="225">
        <v>19.3</v>
      </c>
      <c r="D947" s="228">
        <v>2104</v>
      </c>
      <c r="E947" s="225">
        <v>7.9</v>
      </c>
      <c r="F947" s="226">
        <v>2.2999999999999998</v>
      </c>
    </row>
    <row r="948" spans="1:6" s="141" customFormat="1" ht="12" customHeight="1" x14ac:dyDescent="0.2">
      <c r="A948" s="162" t="s">
        <v>238</v>
      </c>
      <c r="B948" s="228">
        <v>191</v>
      </c>
      <c r="C948" s="225">
        <v>81.900000000000006</v>
      </c>
      <c r="D948" s="228">
        <v>389</v>
      </c>
      <c r="E948" s="225">
        <v>79.3</v>
      </c>
      <c r="F948" s="226">
        <v>2</v>
      </c>
    </row>
    <row r="949" spans="1:6" s="141" customFormat="1" ht="12" customHeight="1" x14ac:dyDescent="0.2">
      <c r="A949" s="162" t="s">
        <v>239</v>
      </c>
      <c r="B949" s="228">
        <v>7588</v>
      </c>
      <c r="C949" s="225">
        <v>16.600000000000001</v>
      </c>
      <c r="D949" s="228">
        <v>17234</v>
      </c>
      <c r="E949" s="225">
        <v>-25.3</v>
      </c>
      <c r="F949" s="226">
        <v>2.2999999999999998</v>
      </c>
    </row>
    <row r="950" spans="1:6" s="141" customFormat="1" ht="12" customHeight="1" x14ac:dyDescent="0.2">
      <c r="A950" s="162" t="s">
        <v>240</v>
      </c>
      <c r="B950" s="228">
        <v>399</v>
      </c>
      <c r="C950" s="225">
        <v>32.6</v>
      </c>
      <c r="D950" s="228">
        <v>3297</v>
      </c>
      <c r="E950" s="225">
        <v>156</v>
      </c>
      <c r="F950" s="226">
        <v>8.3000000000000007</v>
      </c>
    </row>
    <row r="951" spans="1:6" s="141" customFormat="1" ht="12" customHeight="1" x14ac:dyDescent="0.2">
      <c r="A951" s="162" t="s">
        <v>241</v>
      </c>
      <c r="B951" s="228">
        <v>1155</v>
      </c>
      <c r="C951" s="225">
        <v>5.7</v>
      </c>
      <c r="D951" s="228">
        <v>1948</v>
      </c>
      <c r="E951" s="225">
        <v>15</v>
      </c>
      <c r="F951" s="226">
        <v>1.7</v>
      </c>
    </row>
    <row r="952" spans="1:6" s="141" customFormat="1" ht="12" customHeight="1" x14ac:dyDescent="0.2">
      <c r="A952" s="162" t="s">
        <v>242</v>
      </c>
      <c r="B952" s="228">
        <v>4614</v>
      </c>
      <c r="C952" s="225">
        <v>4.7</v>
      </c>
      <c r="D952" s="228">
        <v>6134</v>
      </c>
      <c r="E952" s="225">
        <v>11</v>
      </c>
      <c r="F952" s="226">
        <v>1.3</v>
      </c>
    </row>
    <row r="953" spans="1:6" s="141" customFormat="1" ht="12" customHeight="1" x14ac:dyDescent="0.2">
      <c r="A953" s="162" t="s">
        <v>243</v>
      </c>
      <c r="B953" s="228">
        <v>885</v>
      </c>
      <c r="C953" s="225">
        <v>-6.5</v>
      </c>
      <c r="D953" s="228">
        <v>1561</v>
      </c>
      <c r="E953" s="225">
        <v>-5.9</v>
      </c>
      <c r="F953" s="226">
        <v>1.8</v>
      </c>
    </row>
    <row r="954" spans="1:6" s="141" customFormat="1" ht="12" customHeight="1" x14ac:dyDescent="0.2">
      <c r="A954" s="162" t="s">
        <v>244</v>
      </c>
      <c r="B954" s="228">
        <v>75</v>
      </c>
      <c r="C954" s="225">
        <v>63</v>
      </c>
      <c r="D954" s="228">
        <v>148</v>
      </c>
      <c r="E954" s="225">
        <v>64.400000000000006</v>
      </c>
      <c r="F954" s="226">
        <v>2</v>
      </c>
    </row>
    <row r="955" spans="1:6" s="141" customFormat="1" ht="12" customHeight="1" x14ac:dyDescent="0.2">
      <c r="A955" s="162" t="s">
        <v>245</v>
      </c>
      <c r="B955" s="228">
        <v>40135</v>
      </c>
      <c r="C955" s="225">
        <v>8.4</v>
      </c>
      <c r="D955" s="228">
        <v>88316</v>
      </c>
      <c r="E955" s="225">
        <v>3.3</v>
      </c>
      <c r="F955" s="226">
        <v>2.2000000000000002</v>
      </c>
    </row>
    <row r="956" spans="1:6" s="141" customFormat="1" ht="12" customHeight="1" x14ac:dyDescent="0.2">
      <c r="A956" s="162" t="s">
        <v>246</v>
      </c>
      <c r="B956" s="228">
        <v>3144</v>
      </c>
      <c r="C956" s="225">
        <v>20.5</v>
      </c>
      <c r="D956" s="228">
        <v>4825</v>
      </c>
      <c r="E956" s="225">
        <v>28.2</v>
      </c>
      <c r="F956" s="226">
        <v>1.5</v>
      </c>
    </row>
    <row r="957" spans="1:6" s="141" customFormat="1" ht="12" customHeight="1" x14ac:dyDescent="0.2">
      <c r="A957" s="162" t="s">
        <v>247</v>
      </c>
      <c r="B957" s="228">
        <v>15864</v>
      </c>
      <c r="C957" s="225">
        <v>6.8</v>
      </c>
      <c r="D957" s="228">
        <v>30987</v>
      </c>
      <c r="E957" s="225">
        <v>-1</v>
      </c>
      <c r="F957" s="226">
        <v>2</v>
      </c>
    </row>
    <row r="958" spans="1:6" s="141" customFormat="1" ht="12" customHeight="1" x14ac:dyDescent="0.2">
      <c r="A958" s="162" t="s">
        <v>248</v>
      </c>
      <c r="B958" s="228">
        <v>18644</v>
      </c>
      <c r="C958" s="225">
        <v>2.5</v>
      </c>
      <c r="D958" s="228">
        <v>55173</v>
      </c>
      <c r="E958" s="225">
        <v>1.8</v>
      </c>
      <c r="F958" s="226">
        <v>3</v>
      </c>
    </row>
    <row r="959" spans="1:6" s="141" customFormat="1" ht="12" customHeight="1" x14ac:dyDescent="0.2">
      <c r="A959" s="162" t="s">
        <v>249</v>
      </c>
      <c r="B959" s="228">
        <v>786</v>
      </c>
      <c r="C959" s="225">
        <v>3.1</v>
      </c>
      <c r="D959" s="228">
        <v>4644</v>
      </c>
      <c r="E959" s="225">
        <v>51.2</v>
      </c>
      <c r="F959" s="226">
        <v>5.9</v>
      </c>
    </row>
    <row r="960" spans="1:6" s="141" customFormat="1" ht="12" customHeight="1" x14ac:dyDescent="0.2">
      <c r="A960" s="162" t="s">
        <v>250</v>
      </c>
      <c r="B960" s="228">
        <v>1663</v>
      </c>
      <c r="C960" s="225">
        <v>7.5</v>
      </c>
      <c r="D960" s="228">
        <v>7891</v>
      </c>
      <c r="E960" s="225">
        <v>31.6</v>
      </c>
      <c r="F960" s="226">
        <v>4.7</v>
      </c>
    </row>
    <row r="961" spans="1:6" s="141" customFormat="1" ht="12" customHeight="1" x14ac:dyDescent="0.2">
      <c r="A961" s="162" t="s">
        <v>251</v>
      </c>
      <c r="B961" s="228">
        <v>5126</v>
      </c>
      <c r="C961" s="225">
        <v>-25.5</v>
      </c>
      <c r="D961" s="228">
        <v>10676</v>
      </c>
      <c r="E961" s="225">
        <v>-28</v>
      </c>
      <c r="F961" s="226">
        <v>2.1</v>
      </c>
    </row>
    <row r="962" spans="1:6" s="141" customFormat="1" ht="12" customHeight="1" x14ac:dyDescent="0.2">
      <c r="A962" s="162" t="s">
        <v>252</v>
      </c>
      <c r="B962" s="228">
        <v>12951</v>
      </c>
      <c r="C962" s="225">
        <v>14.1</v>
      </c>
      <c r="D962" s="228">
        <v>17522</v>
      </c>
      <c r="E962" s="225">
        <v>12.7</v>
      </c>
      <c r="F962" s="226">
        <v>1.4</v>
      </c>
    </row>
    <row r="963" spans="1:6" s="141" customFormat="1" ht="12" customHeight="1" x14ac:dyDescent="0.2">
      <c r="A963" s="162" t="s">
        <v>253</v>
      </c>
      <c r="B963" s="228">
        <v>15912</v>
      </c>
      <c r="C963" s="225">
        <v>6.1</v>
      </c>
      <c r="D963" s="228">
        <v>28232</v>
      </c>
      <c r="E963" s="225">
        <v>1.6</v>
      </c>
      <c r="F963" s="226">
        <v>1.8</v>
      </c>
    </row>
    <row r="964" spans="1:6" s="141" customFormat="1" ht="12" customHeight="1" x14ac:dyDescent="0.2">
      <c r="A964" s="162" t="s">
        <v>254</v>
      </c>
      <c r="B964" s="228">
        <v>1929</v>
      </c>
      <c r="C964" s="225">
        <v>8.1</v>
      </c>
      <c r="D964" s="228">
        <v>5892</v>
      </c>
      <c r="E964" s="225">
        <v>-26.5</v>
      </c>
      <c r="F964" s="226">
        <v>3.1</v>
      </c>
    </row>
    <row r="965" spans="1:6" s="141" customFormat="1" ht="12" customHeight="1" x14ac:dyDescent="0.2">
      <c r="A965" s="162" t="s">
        <v>255</v>
      </c>
      <c r="B965" s="228">
        <v>651</v>
      </c>
      <c r="C965" s="225">
        <v>-5.7</v>
      </c>
      <c r="D965" s="228">
        <v>2472</v>
      </c>
      <c r="E965" s="225">
        <v>49</v>
      </c>
      <c r="F965" s="226">
        <v>3.8</v>
      </c>
    </row>
    <row r="966" spans="1:6" s="141" customFormat="1" ht="12" customHeight="1" x14ac:dyDescent="0.2">
      <c r="A966" s="162" t="s">
        <v>256</v>
      </c>
      <c r="B966" s="228">
        <v>13445</v>
      </c>
      <c r="C966" s="225">
        <v>292</v>
      </c>
      <c r="D966" s="228">
        <v>21744</v>
      </c>
      <c r="E966" s="225">
        <v>119.7</v>
      </c>
      <c r="F966" s="226">
        <v>1.6</v>
      </c>
    </row>
    <row r="967" spans="1:6" s="141" customFormat="1" ht="12" customHeight="1" x14ac:dyDescent="0.2">
      <c r="A967" s="162" t="s">
        <v>257</v>
      </c>
      <c r="B967" s="228">
        <v>5720</v>
      </c>
      <c r="C967" s="225">
        <v>8.1</v>
      </c>
      <c r="D967" s="228">
        <v>13614</v>
      </c>
      <c r="E967" s="225">
        <v>1.2</v>
      </c>
      <c r="F967" s="226">
        <v>2.4</v>
      </c>
    </row>
    <row r="968" spans="1:6" s="141" customFormat="1" ht="12" customHeight="1" x14ac:dyDescent="0.2">
      <c r="A968" s="162" t="s">
        <v>258</v>
      </c>
      <c r="B968" s="228">
        <v>1003</v>
      </c>
      <c r="C968" s="225">
        <v>25.1</v>
      </c>
      <c r="D968" s="228">
        <v>4790</v>
      </c>
      <c r="E968" s="225">
        <v>123</v>
      </c>
      <c r="F968" s="226">
        <v>4.8</v>
      </c>
    </row>
    <row r="969" spans="1:6" s="141" customFormat="1" ht="12" customHeight="1" x14ac:dyDescent="0.2">
      <c r="A969" s="162" t="s">
        <v>259</v>
      </c>
      <c r="B969" s="228">
        <v>1544</v>
      </c>
      <c r="C969" s="225">
        <v>4.5</v>
      </c>
      <c r="D969" s="228">
        <v>2906</v>
      </c>
      <c r="E969" s="225">
        <v>5.8</v>
      </c>
      <c r="F969" s="226">
        <v>1.9</v>
      </c>
    </row>
    <row r="970" spans="1:6" s="141" customFormat="1" ht="12" customHeight="1" x14ac:dyDescent="0.2">
      <c r="A970" s="162" t="s">
        <v>260</v>
      </c>
      <c r="B970" s="228">
        <v>2880</v>
      </c>
      <c r="C970" s="225">
        <v>2</v>
      </c>
      <c r="D970" s="228">
        <v>12688</v>
      </c>
      <c r="E970" s="225">
        <v>19</v>
      </c>
      <c r="F970" s="226">
        <v>4.4000000000000004</v>
      </c>
    </row>
    <row r="971" spans="1:6" s="141" customFormat="1" ht="12" customHeight="1" x14ac:dyDescent="0.2">
      <c r="A971" s="162" t="s">
        <v>261</v>
      </c>
      <c r="B971" s="228">
        <v>11855</v>
      </c>
      <c r="C971" s="225">
        <v>-0.7</v>
      </c>
      <c r="D971" s="228">
        <v>23040</v>
      </c>
      <c r="E971" s="225">
        <v>-12.8</v>
      </c>
      <c r="F971" s="226">
        <v>1.9</v>
      </c>
    </row>
    <row r="972" spans="1:6" s="141" customFormat="1" ht="12" customHeight="1" x14ac:dyDescent="0.2">
      <c r="A972" s="162" t="s">
        <v>262</v>
      </c>
      <c r="B972" s="228">
        <v>95</v>
      </c>
      <c r="C972" s="225">
        <v>-15.9</v>
      </c>
      <c r="D972" s="228">
        <v>222</v>
      </c>
      <c r="E972" s="225">
        <v>17.5</v>
      </c>
      <c r="F972" s="226">
        <v>2.2999999999999998</v>
      </c>
    </row>
    <row r="973" spans="1:6" s="141" customFormat="1" ht="12" customHeight="1" x14ac:dyDescent="0.2">
      <c r="A973" s="183" t="s">
        <v>263</v>
      </c>
      <c r="B973" s="229" t="s">
        <v>196</v>
      </c>
      <c r="C973" s="225" t="s">
        <v>196</v>
      </c>
      <c r="D973" s="229" t="s">
        <v>196</v>
      </c>
      <c r="E973" s="225" t="s">
        <v>196</v>
      </c>
      <c r="F973" s="229" t="s">
        <v>196</v>
      </c>
    </row>
    <row r="974" spans="1:6" s="141" customFormat="1" ht="12" customHeight="1" x14ac:dyDescent="0.2">
      <c r="A974" s="184" t="s">
        <v>264</v>
      </c>
      <c r="B974" s="228">
        <v>4065</v>
      </c>
      <c r="C974" s="225">
        <v>18.399999999999999</v>
      </c>
      <c r="D974" s="228">
        <v>7905</v>
      </c>
      <c r="E974" s="225">
        <v>13.3</v>
      </c>
      <c r="F974" s="226">
        <v>1.9</v>
      </c>
    </row>
    <row r="975" spans="1:6" s="141" customFormat="1" ht="12" customHeight="1" x14ac:dyDescent="0.2">
      <c r="A975" s="157" t="s">
        <v>265</v>
      </c>
      <c r="B975" s="228">
        <v>1220</v>
      </c>
      <c r="C975" s="225">
        <v>23.2</v>
      </c>
      <c r="D975" s="228">
        <v>3126</v>
      </c>
      <c r="E975" s="225">
        <v>6.7</v>
      </c>
      <c r="F975" s="226">
        <v>2.6</v>
      </c>
    </row>
    <row r="976" spans="1:6" s="141" customFormat="1" ht="12" customHeight="1" x14ac:dyDescent="0.2">
      <c r="A976" s="162" t="s">
        <v>266</v>
      </c>
      <c r="B976" s="228">
        <v>248</v>
      </c>
      <c r="C976" s="225">
        <v>1.6</v>
      </c>
      <c r="D976" s="228">
        <v>461</v>
      </c>
      <c r="E976" s="225">
        <v>-40.299999999999997</v>
      </c>
      <c r="F976" s="226">
        <v>1.9</v>
      </c>
    </row>
    <row r="977" spans="1:6" s="141" customFormat="1" ht="12" customHeight="1" x14ac:dyDescent="0.2">
      <c r="A977" s="183" t="s">
        <v>267</v>
      </c>
      <c r="B977" s="229" t="s">
        <v>196</v>
      </c>
      <c r="C977" s="225" t="s">
        <v>196</v>
      </c>
      <c r="D977" s="229" t="s">
        <v>196</v>
      </c>
      <c r="E977" s="225" t="s">
        <v>196</v>
      </c>
      <c r="F977" s="229" t="s">
        <v>196</v>
      </c>
    </row>
    <row r="978" spans="1:6" s="141" customFormat="1" ht="12" customHeight="1" x14ac:dyDescent="0.2">
      <c r="A978" s="184" t="s">
        <v>264</v>
      </c>
      <c r="B978" s="228">
        <v>972</v>
      </c>
      <c r="C978" s="225">
        <v>30.3</v>
      </c>
      <c r="D978" s="228">
        <v>2665</v>
      </c>
      <c r="E978" s="225">
        <v>23.5</v>
      </c>
      <c r="F978" s="226">
        <v>2.7</v>
      </c>
    </row>
    <row r="979" spans="1:6" s="141" customFormat="1" ht="12" customHeight="1" x14ac:dyDescent="0.2">
      <c r="A979" s="157" t="s">
        <v>268</v>
      </c>
      <c r="B979" s="228">
        <v>10045</v>
      </c>
      <c r="C979" s="225">
        <v>9.9</v>
      </c>
      <c r="D979" s="228">
        <v>24256</v>
      </c>
      <c r="E979" s="225">
        <v>-2.8</v>
      </c>
      <c r="F979" s="226">
        <v>2.4</v>
      </c>
    </row>
    <row r="980" spans="1:6" s="141" customFormat="1" ht="12" customHeight="1" x14ac:dyDescent="0.2">
      <c r="A980" s="162" t="s">
        <v>269</v>
      </c>
      <c r="B980" s="228">
        <v>635</v>
      </c>
      <c r="C980" s="225">
        <v>-3.6</v>
      </c>
      <c r="D980" s="228">
        <v>1584</v>
      </c>
      <c r="E980" s="225">
        <v>-14.4</v>
      </c>
      <c r="F980" s="226">
        <v>2.5</v>
      </c>
    </row>
    <row r="981" spans="1:6" s="141" customFormat="1" ht="12" customHeight="1" x14ac:dyDescent="0.2">
      <c r="A981" s="162" t="s">
        <v>270</v>
      </c>
      <c r="B981" s="228">
        <v>2967</v>
      </c>
      <c r="C981" s="225">
        <v>20.7</v>
      </c>
      <c r="D981" s="228">
        <v>8251</v>
      </c>
      <c r="E981" s="225">
        <v>-12.5</v>
      </c>
      <c r="F981" s="226">
        <v>2.8</v>
      </c>
    </row>
    <row r="982" spans="1:6" s="141" customFormat="1" ht="12" customHeight="1" x14ac:dyDescent="0.2">
      <c r="A982" s="162" t="s">
        <v>271</v>
      </c>
      <c r="B982" s="228">
        <v>229</v>
      </c>
      <c r="C982" s="225">
        <v>-25.4</v>
      </c>
      <c r="D982" s="228">
        <v>676</v>
      </c>
      <c r="E982" s="225">
        <v>-33.700000000000003</v>
      </c>
      <c r="F982" s="226">
        <v>3</v>
      </c>
    </row>
    <row r="983" spans="1:6" s="141" customFormat="1" ht="12" customHeight="1" x14ac:dyDescent="0.2">
      <c r="A983" s="162" t="s">
        <v>272</v>
      </c>
      <c r="B983" s="228">
        <v>780</v>
      </c>
      <c r="C983" s="225">
        <v>39.799999999999997</v>
      </c>
      <c r="D983" s="228">
        <v>2000</v>
      </c>
      <c r="E983" s="225">
        <v>28.9</v>
      </c>
      <c r="F983" s="226">
        <v>2.6</v>
      </c>
    </row>
    <row r="984" spans="1:6" s="141" customFormat="1" ht="12" customHeight="1" x14ac:dyDescent="0.2">
      <c r="A984" s="162" t="s">
        <v>273</v>
      </c>
      <c r="B984" s="228">
        <v>1621</v>
      </c>
      <c r="C984" s="225">
        <v>2.1</v>
      </c>
      <c r="D984" s="228">
        <v>3453</v>
      </c>
      <c r="E984" s="225">
        <v>-23</v>
      </c>
      <c r="F984" s="226">
        <v>2.1</v>
      </c>
    </row>
    <row r="985" spans="1:6" s="141" customFormat="1" ht="12" customHeight="1" x14ac:dyDescent="0.2">
      <c r="A985" s="162" t="s">
        <v>274</v>
      </c>
      <c r="B985" s="228">
        <v>1337</v>
      </c>
      <c r="C985" s="225">
        <v>-31</v>
      </c>
      <c r="D985" s="228">
        <v>2606</v>
      </c>
      <c r="E985" s="225">
        <v>-8</v>
      </c>
      <c r="F985" s="226">
        <v>1.9</v>
      </c>
    </row>
    <row r="986" spans="1:6" s="141" customFormat="1" ht="12" customHeight="1" x14ac:dyDescent="0.2">
      <c r="A986" s="162" t="s">
        <v>275</v>
      </c>
      <c r="B986" s="228">
        <v>535</v>
      </c>
      <c r="C986" s="225">
        <v>136.69999999999999</v>
      </c>
      <c r="D986" s="228">
        <v>1433</v>
      </c>
      <c r="E986" s="225">
        <v>241.2</v>
      </c>
      <c r="F986" s="226">
        <v>2.7</v>
      </c>
    </row>
    <row r="987" spans="1:6" s="141" customFormat="1" ht="12" customHeight="1" x14ac:dyDescent="0.2">
      <c r="A987" s="183" t="s">
        <v>276</v>
      </c>
      <c r="B987" s="229" t="s">
        <v>196</v>
      </c>
      <c r="C987" s="225" t="s">
        <v>196</v>
      </c>
      <c r="D987" s="229" t="s">
        <v>196</v>
      </c>
      <c r="E987" s="225" t="s">
        <v>196</v>
      </c>
      <c r="F987" s="229" t="s">
        <v>196</v>
      </c>
    </row>
    <row r="988" spans="1:6" s="141" customFormat="1" ht="12" customHeight="1" x14ac:dyDescent="0.2">
      <c r="A988" s="184" t="s">
        <v>264</v>
      </c>
      <c r="B988" s="228">
        <v>1941</v>
      </c>
      <c r="C988" s="225">
        <v>38</v>
      </c>
      <c r="D988" s="228">
        <v>4253</v>
      </c>
      <c r="E988" s="225">
        <v>27</v>
      </c>
      <c r="F988" s="226">
        <v>2.2000000000000002</v>
      </c>
    </row>
    <row r="989" spans="1:6" s="141" customFormat="1" ht="12" customHeight="1" x14ac:dyDescent="0.2">
      <c r="A989" s="157" t="s">
        <v>277</v>
      </c>
      <c r="B989" s="228">
        <v>15858</v>
      </c>
      <c r="C989" s="225">
        <v>17.2</v>
      </c>
      <c r="D989" s="228">
        <v>32116</v>
      </c>
      <c r="E989" s="225">
        <v>-1.6</v>
      </c>
      <c r="F989" s="226">
        <v>2</v>
      </c>
    </row>
    <row r="990" spans="1:6" s="141" customFormat="1" ht="12" customHeight="1" x14ac:dyDescent="0.2">
      <c r="A990" s="162" t="s">
        <v>278</v>
      </c>
      <c r="B990" s="228">
        <v>1166</v>
      </c>
      <c r="C990" s="225">
        <v>9.3000000000000007</v>
      </c>
      <c r="D990" s="228">
        <v>2451</v>
      </c>
      <c r="E990" s="225">
        <v>0.9</v>
      </c>
      <c r="F990" s="226">
        <v>2.1</v>
      </c>
    </row>
    <row r="991" spans="1:6" s="141" customFormat="1" ht="12" customHeight="1" x14ac:dyDescent="0.2">
      <c r="A991" s="162" t="s">
        <v>288</v>
      </c>
      <c r="B991" s="228">
        <v>13045</v>
      </c>
      <c r="C991" s="225">
        <v>19.600000000000001</v>
      </c>
      <c r="D991" s="228">
        <v>26162</v>
      </c>
      <c r="E991" s="225">
        <v>1.4</v>
      </c>
      <c r="F991" s="226">
        <v>2</v>
      </c>
    </row>
    <row r="992" spans="1:6" s="141" customFormat="1" ht="12" customHeight="1" x14ac:dyDescent="0.2">
      <c r="A992" s="183" t="s">
        <v>280</v>
      </c>
      <c r="B992" s="228" t="s">
        <v>196</v>
      </c>
      <c r="C992" s="225" t="s">
        <v>196</v>
      </c>
      <c r="D992" s="228" t="s">
        <v>196</v>
      </c>
      <c r="E992" s="225" t="s">
        <v>196</v>
      </c>
      <c r="F992" s="226" t="s">
        <v>196</v>
      </c>
    </row>
    <row r="993" spans="1:6" s="141" customFormat="1" ht="12" customHeight="1" x14ac:dyDescent="0.2">
      <c r="A993" s="184" t="s">
        <v>264</v>
      </c>
      <c r="B993" s="228">
        <v>206</v>
      </c>
      <c r="C993" s="225">
        <v>338.3</v>
      </c>
      <c r="D993" s="228">
        <v>275</v>
      </c>
      <c r="E993" s="225">
        <v>167</v>
      </c>
      <c r="F993" s="226">
        <v>1.3</v>
      </c>
    </row>
    <row r="994" spans="1:6" s="141" customFormat="1" ht="12" customHeight="1" x14ac:dyDescent="0.2">
      <c r="A994" s="162" t="s">
        <v>281</v>
      </c>
      <c r="B994" s="228">
        <v>408</v>
      </c>
      <c r="C994" s="225">
        <v>17.2</v>
      </c>
      <c r="D994" s="228">
        <v>961</v>
      </c>
      <c r="E994" s="225">
        <v>-31.4</v>
      </c>
      <c r="F994" s="226">
        <v>2.4</v>
      </c>
    </row>
    <row r="995" spans="1:6" s="141" customFormat="1" ht="12" customHeight="1" x14ac:dyDescent="0.2">
      <c r="A995" s="162" t="s">
        <v>282</v>
      </c>
      <c r="B995" s="228">
        <v>520</v>
      </c>
      <c r="C995" s="225">
        <v>-6.1</v>
      </c>
      <c r="D995" s="228">
        <v>1111</v>
      </c>
      <c r="E995" s="225">
        <v>-15.8</v>
      </c>
      <c r="F995" s="226">
        <v>2.1</v>
      </c>
    </row>
    <row r="996" spans="1:6" s="141" customFormat="1" ht="12" customHeight="1" x14ac:dyDescent="0.2">
      <c r="A996" s="183" t="s">
        <v>283</v>
      </c>
      <c r="B996" s="229" t="s">
        <v>196</v>
      </c>
      <c r="C996" s="225" t="s">
        <v>196</v>
      </c>
      <c r="D996" s="229" t="s">
        <v>196</v>
      </c>
      <c r="E996" s="225" t="s">
        <v>196</v>
      </c>
      <c r="F996" s="229" t="s">
        <v>196</v>
      </c>
    </row>
    <row r="997" spans="1:6" s="141" customFormat="1" ht="12" customHeight="1" x14ac:dyDescent="0.2">
      <c r="A997" s="184" t="s">
        <v>264</v>
      </c>
      <c r="B997" s="228">
        <v>513</v>
      </c>
      <c r="C997" s="225">
        <v>-15.1</v>
      </c>
      <c r="D997" s="228">
        <v>1156</v>
      </c>
      <c r="E997" s="225">
        <v>-26.9</v>
      </c>
      <c r="F997" s="226">
        <v>2.2999999999999998</v>
      </c>
    </row>
    <row r="998" spans="1:6" s="141" customFormat="1" ht="12" customHeight="1" x14ac:dyDescent="0.2">
      <c r="A998" s="157" t="s">
        <v>284</v>
      </c>
      <c r="B998" s="228">
        <v>1574</v>
      </c>
      <c r="C998" s="225">
        <v>18.7</v>
      </c>
      <c r="D998" s="228">
        <v>3359</v>
      </c>
      <c r="E998" s="225">
        <v>20.399999999999999</v>
      </c>
      <c r="F998" s="226">
        <v>2.1</v>
      </c>
    </row>
    <row r="999" spans="1:6" s="141" customFormat="1" ht="12" customHeight="1" x14ac:dyDescent="0.2">
      <c r="A999" s="162" t="s">
        <v>285</v>
      </c>
      <c r="B999" s="228">
        <v>1243</v>
      </c>
      <c r="C999" s="225">
        <v>12.1</v>
      </c>
      <c r="D999" s="228">
        <v>2423</v>
      </c>
      <c r="E999" s="225">
        <v>18.899999999999999</v>
      </c>
      <c r="F999" s="226">
        <v>1.9</v>
      </c>
    </row>
    <row r="1000" spans="1:6" s="141" customFormat="1" ht="12" customHeight="1" x14ac:dyDescent="0.2">
      <c r="A1000" s="162" t="s">
        <v>286</v>
      </c>
      <c r="B1000" s="228">
        <v>331</v>
      </c>
      <c r="C1000" s="225">
        <v>52.5</v>
      </c>
      <c r="D1000" s="228">
        <v>936</v>
      </c>
      <c r="E1000" s="225">
        <v>24.1</v>
      </c>
      <c r="F1000" s="226">
        <v>2.8</v>
      </c>
    </row>
    <row r="1001" spans="1:6" s="141" customFormat="1" ht="12" customHeight="1" x14ac:dyDescent="0.2">
      <c r="A1001" s="157" t="s">
        <v>287</v>
      </c>
      <c r="B1001" s="228">
        <v>13861</v>
      </c>
      <c r="C1001" s="225">
        <v>26.1</v>
      </c>
      <c r="D1001" s="228">
        <v>26631</v>
      </c>
      <c r="E1001" s="225">
        <v>37.1</v>
      </c>
      <c r="F1001" s="226">
        <v>1.9</v>
      </c>
    </row>
    <row r="1002" spans="1:6" s="141" customFormat="1" ht="18" customHeight="1" x14ac:dyDescent="0.2">
      <c r="A1002" s="185" t="s">
        <v>133</v>
      </c>
      <c r="B1002" s="227">
        <v>7031316</v>
      </c>
      <c r="C1002" s="225">
        <v>4</v>
      </c>
      <c r="D1002" s="227">
        <v>27082997</v>
      </c>
      <c r="E1002" s="225">
        <v>2.8</v>
      </c>
      <c r="F1002" s="226">
        <v>3.9</v>
      </c>
    </row>
    <row r="1003" spans="1:6" s="141" customFormat="1" ht="16.149999999999999" customHeight="1" x14ac:dyDescent="0.2">
      <c r="A1003" s="155" t="s">
        <v>118</v>
      </c>
      <c r="B1003" s="227">
        <v>6111031</v>
      </c>
      <c r="C1003" s="225">
        <v>3.3</v>
      </c>
      <c r="D1003" s="227">
        <v>25108730</v>
      </c>
      <c r="E1003" s="225">
        <v>2.6</v>
      </c>
      <c r="F1003" s="226">
        <v>4.0999999999999996</v>
      </c>
    </row>
    <row r="1004" spans="1:6" s="141" customFormat="1" ht="12" customHeight="1" x14ac:dyDescent="0.2">
      <c r="A1004" s="155" t="s">
        <v>198</v>
      </c>
      <c r="B1004" s="227">
        <v>920285</v>
      </c>
      <c r="C1004" s="225">
        <v>9.1</v>
      </c>
      <c r="D1004" s="227">
        <v>1974267</v>
      </c>
      <c r="E1004" s="225">
        <v>5.5</v>
      </c>
      <c r="F1004" s="226">
        <v>2.1</v>
      </c>
    </row>
    <row r="1005" spans="1:6" s="141" customFormat="1" ht="12" customHeight="1" x14ac:dyDescent="0.2">
      <c r="A1005" s="157" t="s">
        <v>229</v>
      </c>
      <c r="B1005" s="227">
        <v>859663</v>
      </c>
      <c r="C1005" s="225">
        <v>8</v>
      </c>
      <c r="D1005" s="227">
        <v>1822548</v>
      </c>
      <c r="E1005" s="225">
        <v>4.9000000000000004</v>
      </c>
      <c r="F1005" s="226">
        <v>2.1</v>
      </c>
    </row>
    <row r="1006" spans="1:6" s="141" customFormat="1" ht="12" customHeight="1" x14ac:dyDescent="0.2">
      <c r="A1006" s="162" t="s">
        <v>230</v>
      </c>
      <c r="B1006" s="228">
        <v>13085</v>
      </c>
      <c r="C1006" s="225">
        <v>11</v>
      </c>
      <c r="D1006" s="228">
        <v>23703</v>
      </c>
      <c r="E1006" s="225">
        <v>8.1999999999999993</v>
      </c>
      <c r="F1006" s="226">
        <v>1.8</v>
      </c>
    </row>
    <row r="1007" spans="1:6" s="141" customFormat="1" ht="12" customHeight="1" x14ac:dyDescent="0.2">
      <c r="A1007" s="162" t="s">
        <v>231</v>
      </c>
      <c r="B1007" s="228">
        <v>1172</v>
      </c>
      <c r="C1007" s="225">
        <v>-7.4</v>
      </c>
      <c r="D1007" s="228">
        <v>8023</v>
      </c>
      <c r="E1007" s="225">
        <v>48</v>
      </c>
      <c r="F1007" s="226">
        <v>6.8</v>
      </c>
    </row>
    <row r="1008" spans="1:6" s="141" customFormat="1" ht="12" customHeight="1" x14ac:dyDescent="0.2">
      <c r="A1008" s="162" t="s">
        <v>232</v>
      </c>
      <c r="B1008" s="227">
        <v>372510</v>
      </c>
      <c r="C1008" s="225">
        <v>8.3000000000000007</v>
      </c>
      <c r="D1008" s="227">
        <v>781473</v>
      </c>
      <c r="E1008" s="225">
        <v>5.2</v>
      </c>
      <c r="F1008" s="226">
        <v>2.1</v>
      </c>
    </row>
    <row r="1009" spans="1:6" s="141" customFormat="1" ht="12" customHeight="1" x14ac:dyDescent="0.2">
      <c r="A1009" s="162" t="s">
        <v>233</v>
      </c>
      <c r="B1009" s="228">
        <v>1595</v>
      </c>
      <c r="C1009" s="225">
        <v>-7.5</v>
      </c>
      <c r="D1009" s="228">
        <v>2978</v>
      </c>
      <c r="E1009" s="225">
        <v>-8.1999999999999993</v>
      </c>
      <c r="F1009" s="226">
        <v>1.9</v>
      </c>
    </row>
    <row r="1010" spans="1:6" s="141" customFormat="1" ht="12" customHeight="1" x14ac:dyDescent="0.2">
      <c r="A1010" s="162" t="s">
        <v>234</v>
      </c>
      <c r="B1010" s="228">
        <v>16238</v>
      </c>
      <c r="C1010" s="225">
        <v>1.8</v>
      </c>
      <c r="D1010" s="228">
        <v>24328</v>
      </c>
      <c r="E1010" s="225">
        <v>-0.7</v>
      </c>
      <c r="F1010" s="226">
        <v>1.5</v>
      </c>
    </row>
    <row r="1011" spans="1:6" s="141" customFormat="1" ht="12" customHeight="1" x14ac:dyDescent="0.2">
      <c r="A1011" s="162" t="s">
        <v>235</v>
      </c>
      <c r="B1011" s="228">
        <v>17188</v>
      </c>
      <c r="C1011" s="225">
        <v>3</v>
      </c>
      <c r="D1011" s="228">
        <v>33210</v>
      </c>
      <c r="E1011" s="225">
        <v>1.5</v>
      </c>
      <c r="F1011" s="226">
        <v>1.9</v>
      </c>
    </row>
    <row r="1012" spans="1:6" s="141" customFormat="1" ht="12" customHeight="1" x14ac:dyDescent="0.2">
      <c r="A1012" s="162" t="s">
        <v>236</v>
      </c>
      <c r="B1012" s="228">
        <v>952</v>
      </c>
      <c r="C1012" s="225">
        <v>-6.5</v>
      </c>
      <c r="D1012" s="228">
        <v>2733</v>
      </c>
      <c r="E1012" s="225">
        <v>-1.6</v>
      </c>
      <c r="F1012" s="226">
        <v>2.9</v>
      </c>
    </row>
    <row r="1013" spans="1:6" s="141" customFormat="1" ht="12" customHeight="1" x14ac:dyDescent="0.2">
      <c r="A1013" s="162" t="s">
        <v>237</v>
      </c>
      <c r="B1013" s="228">
        <v>1399</v>
      </c>
      <c r="C1013" s="225">
        <v>36.5</v>
      </c>
      <c r="D1013" s="228">
        <v>3174</v>
      </c>
      <c r="E1013" s="225">
        <v>-8.4</v>
      </c>
      <c r="F1013" s="226">
        <v>2.2999999999999998</v>
      </c>
    </row>
    <row r="1014" spans="1:6" s="141" customFormat="1" ht="12" customHeight="1" x14ac:dyDescent="0.2">
      <c r="A1014" s="162" t="s">
        <v>238</v>
      </c>
      <c r="B1014" s="228">
        <v>753</v>
      </c>
      <c r="C1014" s="225">
        <v>-0.1</v>
      </c>
      <c r="D1014" s="228">
        <v>1765</v>
      </c>
      <c r="E1014" s="225">
        <v>-1.5</v>
      </c>
      <c r="F1014" s="226">
        <v>2.2999999999999998</v>
      </c>
    </row>
    <row r="1015" spans="1:6" s="141" customFormat="1" ht="12" customHeight="1" x14ac:dyDescent="0.2">
      <c r="A1015" s="162" t="s">
        <v>239</v>
      </c>
      <c r="B1015" s="228">
        <v>13693</v>
      </c>
      <c r="C1015" s="225">
        <v>-2.2999999999999998</v>
      </c>
      <c r="D1015" s="228">
        <v>26398</v>
      </c>
      <c r="E1015" s="225">
        <v>-10.9</v>
      </c>
      <c r="F1015" s="226">
        <v>1.9</v>
      </c>
    </row>
    <row r="1016" spans="1:6" s="141" customFormat="1" ht="12" customHeight="1" x14ac:dyDescent="0.2">
      <c r="A1016" s="162" t="s">
        <v>240</v>
      </c>
      <c r="B1016" s="228">
        <v>615</v>
      </c>
      <c r="C1016" s="225">
        <v>34.6</v>
      </c>
      <c r="D1016" s="228">
        <v>1905</v>
      </c>
      <c r="E1016" s="225">
        <v>16.2</v>
      </c>
      <c r="F1016" s="226">
        <v>3.1</v>
      </c>
    </row>
    <row r="1017" spans="1:6" s="141" customFormat="1" ht="12" customHeight="1" x14ac:dyDescent="0.2">
      <c r="A1017" s="162" t="s">
        <v>241</v>
      </c>
      <c r="B1017" s="228">
        <v>1554</v>
      </c>
      <c r="C1017" s="225">
        <v>13</v>
      </c>
      <c r="D1017" s="228">
        <v>2508</v>
      </c>
      <c r="E1017" s="225">
        <v>-9.8000000000000007</v>
      </c>
      <c r="F1017" s="226">
        <v>1.6</v>
      </c>
    </row>
    <row r="1018" spans="1:6" s="141" customFormat="1" ht="12" customHeight="1" x14ac:dyDescent="0.2">
      <c r="A1018" s="162" t="s">
        <v>242</v>
      </c>
      <c r="B1018" s="228">
        <v>2079</v>
      </c>
      <c r="C1018" s="225">
        <v>-11.6</v>
      </c>
      <c r="D1018" s="228">
        <v>3893</v>
      </c>
      <c r="E1018" s="225">
        <v>-10.9</v>
      </c>
      <c r="F1018" s="226">
        <v>1.9</v>
      </c>
    </row>
    <row r="1019" spans="1:6" s="141" customFormat="1" ht="12" customHeight="1" x14ac:dyDescent="0.2">
      <c r="A1019" s="162" t="s">
        <v>243</v>
      </c>
      <c r="B1019" s="228">
        <v>3467</v>
      </c>
      <c r="C1019" s="225">
        <v>20.7</v>
      </c>
      <c r="D1019" s="228">
        <v>10246</v>
      </c>
      <c r="E1019" s="225">
        <v>22.6</v>
      </c>
      <c r="F1019" s="226">
        <v>3</v>
      </c>
    </row>
    <row r="1020" spans="1:6" s="141" customFormat="1" ht="12" customHeight="1" x14ac:dyDescent="0.2">
      <c r="A1020" s="162" t="s">
        <v>244</v>
      </c>
      <c r="B1020" s="228">
        <v>76</v>
      </c>
      <c r="C1020" s="225">
        <v>-52.5</v>
      </c>
      <c r="D1020" s="228">
        <v>192</v>
      </c>
      <c r="E1020" s="225">
        <v>-74.099999999999994</v>
      </c>
      <c r="F1020" s="226">
        <v>2.5</v>
      </c>
    </row>
    <row r="1021" spans="1:6" s="141" customFormat="1" ht="12" customHeight="1" x14ac:dyDescent="0.2">
      <c r="A1021" s="162" t="s">
        <v>245</v>
      </c>
      <c r="B1021" s="228">
        <v>59040</v>
      </c>
      <c r="C1021" s="225">
        <v>6.7</v>
      </c>
      <c r="D1021" s="227">
        <v>123071</v>
      </c>
      <c r="E1021" s="225">
        <v>3.9</v>
      </c>
      <c r="F1021" s="226">
        <v>2.1</v>
      </c>
    </row>
    <row r="1022" spans="1:6" s="141" customFormat="1" ht="12" customHeight="1" x14ac:dyDescent="0.2">
      <c r="A1022" s="162" t="s">
        <v>246</v>
      </c>
      <c r="B1022" s="228">
        <v>52472</v>
      </c>
      <c r="C1022" s="225">
        <v>3.7</v>
      </c>
      <c r="D1022" s="228">
        <v>87772</v>
      </c>
      <c r="E1022" s="225">
        <v>-2.6</v>
      </c>
      <c r="F1022" s="226">
        <v>1.7</v>
      </c>
    </row>
    <row r="1023" spans="1:6" s="141" customFormat="1" ht="12" customHeight="1" x14ac:dyDescent="0.2">
      <c r="A1023" s="162" t="s">
        <v>247</v>
      </c>
      <c r="B1023" s="228">
        <v>23860</v>
      </c>
      <c r="C1023" s="225">
        <v>13.5</v>
      </c>
      <c r="D1023" s="228">
        <v>69884</v>
      </c>
      <c r="E1023" s="225">
        <v>8.8000000000000007</v>
      </c>
      <c r="F1023" s="226">
        <v>2.9</v>
      </c>
    </row>
    <row r="1024" spans="1:6" s="141" customFormat="1" ht="12" customHeight="1" x14ac:dyDescent="0.2">
      <c r="A1024" s="162" t="s">
        <v>248</v>
      </c>
      <c r="B1024" s="228">
        <v>16399</v>
      </c>
      <c r="C1024" s="225">
        <v>5.8</v>
      </c>
      <c r="D1024" s="228">
        <v>66493</v>
      </c>
      <c r="E1024" s="225">
        <v>7.9</v>
      </c>
      <c r="F1024" s="226">
        <v>4.0999999999999996</v>
      </c>
    </row>
    <row r="1025" spans="1:6" s="141" customFormat="1" ht="12" customHeight="1" x14ac:dyDescent="0.2">
      <c r="A1025" s="162" t="s">
        <v>249</v>
      </c>
      <c r="B1025" s="228">
        <v>1521</v>
      </c>
      <c r="C1025" s="225">
        <v>7.6</v>
      </c>
      <c r="D1025" s="228">
        <v>9523</v>
      </c>
      <c r="E1025" s="225">
        <v>15.4</v>
      </c>
      <c r="F1025" s="226">
        <v>6.3</v>
      </c>
    </row>
    <row r="1026" spans="1:6" s="141" customFormat="1" ht="12" customHeight="1" x14ac:dyDescent="0.2">
      <c r="A1026" s="162" t="s">
        <v>250</v>
      </c>
      <c r="B1026" s="228">
        <v>1992</v>
      </c>
      <c r="C1026" s="225">
        <v>27.7</v>
      </c>
      <c r="D1026" s="228">
        <v>8671</v>
      </c>
      <c r="E1026" s="225">
        <v>59</v>
      </c>
      <c r="F1026" s="226">
        <v>4.4000000000000004</v>
      </c>
    </row>
    <row r="1027" spans="1:6" s="141" customFormat="1" ht="12" customHeight="1" x14ac:dyDescent="0.2">
      <c r="A1027" s="162" t="s">
        <v>251</v>
      </c>
      <c r="B1027" s="228">
        <v>6800</v>
      </c>
      <c r="C1027" s="225">
        <v>-22.2</v>
      </c>
      <c r="D1027" s="228">
        <v>14608</v>
      </c>
      <c r="E1027" s="225">
        <v>-26.1</v>
      </c>
      <c r="F1027" s="226">
        <v>2.1</v>
      </c>
    </row>
    <row r="1028" spans="1:6" s="141" customFormat="1" ht="12" customHeight="1" x14ac:dyDescent="0.2">
      <c r="A1028" s="162" t="s">
        <v>252</v>
      </c>
      <c r="B1028" s="227">
        <v>160648</v>
      </c>
      <c r="C1028" s="225">
        <v>10.9</v>
      </c>
      <c r="D1028" s="227">
        <v>258868</v>
      </c>
      <c r="E1028" s="225">
        <v>5.8</v>
      </c>
      <c r="F1028" s="226">
        <v>1.6</v>
      </c>
    </row>
    <row r="1029" spans="1:6" s="141" customFormat="1" ht="12" customHeight="1" x14ac:dyDescent="0.2">
      <c r="A1029" s="162" t="s">
        <v>253</v>
      </c>
      <c r="B1029" s="228">
        <v>47844</v>
      </c>
      <c r="C1029" s="225">
        <v>13.7</v>
      </c>
      <c r="D1029" s="227">
        <v>152348</v>
      </c>
      <c r="E1029" s="225">
        <v>12.1</v>
      </c>
      <c r="F1029" s="226">
        <v>3.2</v>
      </c>
    </row>
    <row r="1030" spans="1:6" s="141" customFormat="1" ht="12" customHeight="1" x14ac:dyDescent="0.2">
      <c r="A1030" s="162" t="s">
        <v>254</v>
      </c>
      <c r="B1030" s="228">
        <v>1336</v>
      </c>
      <c r="C1030" s="225">
        <v>8</v>
      </c>
      <c r="D1030" s="228">
        <v>3956</v>
      </c>
      <c r="E1030" s="225">
        <v>6.9</v>
      </c>
      <c r="F1030" s="226">
        <v>3</v>
      </c>
    </row>
    <row r="1031" spans="1:6" s="141" customFormat="1" ht="12" customHeight="1" x14ac:dyDescent="0.2">
      <c r="A1031" s="162" t="s">
        <v>255</v>
      </c>
      <c r="B1031" s="228">
        <v>680</v>
      </c>
      <c r="C1031" s="225">
        <v>-21.8</v>
      </c>
      <c r="D1031" s="228">
        <v>2315</v>
      </c>
      <c r="E1031" s="225">
        <v>-31.6</v>
      </c>
      <c r="F1031" s="226">
        <v>3.4</v>
      </c>
    </row>
    <row r="1032" spans="1:6" s="141" customFormat="1" ht="12" customHeight="1" x14ac:dyDescent="0.2">
      <c r="A1032" s="162" t="s">
        <v>256</v>
      </c>
      <c r="B1032" s="228">
        <v>7224</v>
      </c>
      <c r="C1032" s="225">
        <v>10.199999999999999</v>
      </c>
      <c r="D1032" s="228">
        <v>17300</v>
      </c>
      <c r="E1032" s="225">
        <v>7.8</v>
      </c>
      <c r="F1032" s="226">
        <v>2.4</v>
      </c>
    </row>
    <row r="1033" spans="1:6" s="141" customFormat="1" ht="12" customHeight="1" x14ac:dyDescent="0.2">
      <c r="A1033" s="162" t="s">
        <v>257</v>
      </c>
      <c r="B1033" s="228">
        <v>4266</v>
      </c>
      <c r="C1033" s="225">
        <v>-4.8</v>
      </c>
      <c r="D1033" s="228">
        <v>8895</v>
      </c>
      <c r="E1033" s="225">
        <v>-24.1</v>
      </c>
      <c r="F1033" s="226">
        <v>2.1</v>
      </c>
    </row>
    <row r="1034" spans="1:6" s="141" customFormat="1" ht="12" customHeight="1" x14ac:dyDescent="0.2">
      <c r="A1034" s="162" t="s">
        <v>258</v>
      </c>
      <c r="B1034" s="228">
        <v>1887</v>
      </c>
      <c r="C1034" s="225">
        <v>21.2</v>
      </c>
      <c r="D1034" s="228">
        <v>5617</v>
      </c>
      <c r="E1034" s="225">
        <v>10.199999999999999</v>
      </c>
      <c r="F1034" s="226">
        <v>3</v>
      </c>
    </row>
    <row r="1035" spans="1:6" s="141" customFormat="1" ht="12" customHeight="1" x14ac:dyDescent="0.2">
      <c r="A1035" s="162" t="s">
        <v>259</v>
      </c>
      <c r="B1035" s="228">
        <v>1476</v>
      </c>
      <c r="C1035" s="225">
        <v>-15.3</v>
      </c>
      <c r="D1035" s="228">
        <v>5223</v>
      </c>
      <c r="E1035" s="225">
        <v>-3.7</v>
      </c>
      <c r="F1035" s="226">
        <v>3.5</v>
      </c>
    </row>
    <row r="1036" spans="1:6" s="141" customFormat="1" ht="12" customHeight="1" x14ac:dyDescent="0.2">
      <c r="A1036" s="162" t="s">
        <v>260</v>
      </c>
      <c r="B1036" s="228">
        <v>1888</v>
      </c>
      <c r="C1036" s="225">
        <v>0.1</v>
      </c>
      <c r="D1036" s="228">
        <v>6690</v>
      </c>
      <c r="E1036" s="225">
        <v>-13</v>
      </c>
      <c r="F1036" s="226">
        <v>3.5</v>
      </c>
    </row>
    <row r="1037" spans="1:6" s="141" customFormat="1" ht="12" customHeight="1" x14ac:dyDescent="0.2">
      <c r="A1037" s="162" t="s">
        <v>261</v>
      </c>
      <c r="B1037" s="228">
        <v>19569</v>
      </c>
      <c r="C1037" s="225">
        <v>8.6</v>
      </c>
      <c r="D1037" s="228">
        <v>43306</v>
      </c>
      <c r="E1037" s="225">
        <v>5.0999999999999996</v>
      </c>
      <c r="F1037" s="226">
        <v>2.2000000000000002</v>
      </c>
    </row>
    <row r="1038" spans="1:6" s="141" customFormat="1" ht="12" customHeight="1" x14ac:dyDescent="0.2">
      <c r="A1038" s="162" t="s">
        <v>262</v>
      </c>
      <c r="B1038" s="228">
        <v>106</v>
      </c>
      <c r="C1038" s="225">
        <v>-15.9</v>
      </c>
      <c r="D1038" s="228">
        <v>226</v>
      </c>
      <c r="E1038" s="225">
        <v>-11.7</v>
      </c>
      <c r="F1038" s="226">
        <v>2.1</v>
      </c>
    </row>
    <row r="1039" spans="1:6" s="141" customFormat="1" ht="12" customHeight="1" x14ac:dyDescent="0.2">
      <c r="A1039" s="183" t="s">
        <v>263</v>
      </c>
      <c r="B1039" s="229" t="s">
        <v>196</v>
      </c>
      <c r="C1039" s="225" t="s">
        <v>196</v>
      </c>
      <c r="D1039" s="229" t="s">
        <v>196</v>
      </c>
      <c r="E1039" s="225" t="s">
        <v>196</v>
      </c>
      <c r="F1039" s="229" t="s">
        <v>196</v>
      </c>
    </row>
    <row r="1040" spans="1:6" s="141" customFormat="1" ht="12" customHeight="1" x14ac:dyDescent="0.2">
      <c r="A1040" s="184" t="s">
        <v>264</v>
      </c>
      <c r="B1040" s="228">
        <v>4279</v>
      </c>
      <c r="C1040" s="225">
        <v>47.6</v>
      </c>
      <c r="D1040" s="228">
        <v>11253</v>
      </c>
      <c r="E1040" s="225">
        <v>37.200000000000003</v>
      </c>
      <c r="F1040" s="226">
        <v>2.6</v>
      </c>
    </row>
    <row r="1041" spans="1:6" s="141" customFormat="1" ht="12" customHeight="1" x14ac:dyDescent="0.2">
      <c r="A1041" s="157" t="s">
        <v>265</v>
      </c>
      <c r="B1041" s="228">
        <v>2895</v>
      </c>
      <c r="C1041" s="225">
        <v>92.9</v>
      </c>
      <c r="D1041" s="228">
        <v>11175</v>
      </c>
      <c r="E1041" s="225">
        <v>81.400000000000006</v>
      </c>
      <c r="F1041" s="226">
        <v>3.9</v>
      </c>
    </row>
    <row r="1042" spans="1:6" s="141" customFormat="1" ht="12" customHeight="1" x14ac:dyDescent="0.2">
      <c r="A1042" s="162" t="s">
        <v>266</v>
      </c>
      <c r="B1042" s="228">
        <v>750</v>
      </c>
      <c r="C1042" s="225">
        <v>48.2</v>
      </c>
      <c r="D1042" s="228">
        <v>2500</v>
      </c>
      <c r="E1042" s="225">
        <v>97.6</v>
      </c>
      <c r="F1042" s="226">
        <v>3.3</v>
      </c>
    </row>
    <row r="1043" spans="1:6" s="141" customFormat="1" ht="12" customHeight="1" x14ac:dyDescent="0.2">
      <c r="A1043" s="183" t="s">
        <v>267</v>
      </c>
      <c r="B1043" s="229" t="s">
        <v>196</v>
      </c>
      <c r="C1043" s="225" t="s">
        <v>196</v>
      </c>
      <c r="D1043" s="229" t="s">
        <v>196</v>
      </c>
      <c r="E1043" s="225" t="s">
        <v>196</v>
      </c>
      <c r="F1043" s="229" t="s">
        <v>196</v>
      </c>
    </row>
    <row r="1044" spans="1:6" s="141" customFormat="1" ht="12" customHeight="1" x14ac:dyDescent="0.2">
      <c r="A1044" s="184" t="s">
        <v>264</v>
      </c>
      <c r="B1044" s="228">
        <v>2145</v>
      </c>
      <c r="C1044" s="225">
        <v>115.6</v>
      </c>
      <c r="D1044" s="228">
        <v>8675</v>
      </c>
      <c r="E1044" s="225">
        <v>77.2</v>
      </c>
      <c r="F1044" s="226">
        <v>4</v>
      </c>
    </row>
    <row r="1045" spans="1:6" s="141" customFormat="1" ht="12" customHeight="1" x14ac:dyDescent="0.2">
      <c r="A1045" s="157" t="s">
        <v>268</v>
      </c>
      <c r="B1045" s="228">
        <v>21377</v>
      </c>
      <c r="C1045" s="225">
        <v>48.4</v>
      </c>
      <c r="D1045" s="228">
        <v>56502</v>
      </c>
      <c r="E1045" s="225">
        <v>13.7</v>
      </c>
      <c r="F1045" s="226">
        <v>2.6</v>
      </c>
    </row>
    <row r="1046" spans="1:6" s="141" customFormat="1" ht="12" customHeight="1" x14ac:dyDescent="0.2">
      <c r="A1046" s="162" t="s">
        <v>269</v>
      </c>
      <c r="B1046" s="228">
        <v>1949</v>
      </c>
      <c r="C1046" s="225">
        <v>32.5</v>
      </c>
      <c r="D1046" s="228">
        <v>5755</v>
      </c>
      <c r="E1046" s="225">
        <v>-41.8</v>
      </c>
      <c r="F1046" s="226">
        <v>3</v>
      </c>
    </row>
    <row r="1047" spans="1:6" s="141" customFormat="1" ht="12" customHeight="1" x14ac:dyDescent="0.2">
      <c r="A1047" s="162" t="s">
        <v>270</v>
      </c>
      <c r="B1047" s="228">
        <v>9463</v>
      </c>
      <c r="C1047" s="225">
        <v>84.1</v>
      </c>
      <c r="D1047" s="228">
        <v>15155</v>
      </c>
      <c r="E1047" s="225">
        <v>47</v>
      </c>
      <c r="F1047" s="226">
        <v>1.6</v>
      </c>
    </row>
    <row r="1048" spans="1:6" s="141" customFormat="1" ht="12" customHeight="1" x14ac:dyDescent="0.2">
      <c r="A1048" s="162" t="s">
        <v>271</v>
      </c>
      <c r="B1048" s="228">
        <v>807</v>
      </c>
      <c r="C1048" s="225">
        <v>6.9</v>
      </c>
      <c r="D1048" s="228">
        <v>4304</v>
      </c>
      <c r="E1048" s="225">
        <v>0.8</v>
      </c>
      <c r="F1048" s="226">
        <v>5.3</v>
      </c>
    </row>
    <row r="1049" spans="1:6" s="141" customFormat="1" ht="12" customHeight="1" x14ac:dyDescent="0.2">
      <c r="A1049" s="162" t="s">
        <v>272</v>
      </c>
      <c r="B1049" s="228">
        <v>1822</v>
      </c>
      <c r="C1049" s="225">
        <v>29.2</v>
      </c>
      <c r="D1049" s="228">
        <v>6726</v>
      </c>
      <c r="E1049" s="225">
        <v>13.8</v>
      </c>
      <c r="F1049" s="226">
        <v>3.7</v>
      </c>
    </row>
    <row r="1050" spans="1:6" s="141" customFormat="1" ht="12" customHeight="1" x14ac:dyDescent="0.2">
      <c r="A1050" s="162" t="s">
        <v>273</v>
      </c>
      <c r="B1050" s="228">
        <v>2390</v>
      </c>
      <c r="C1050" s="225">
        <v>13.2</v>
      </c>
      <c r="D1050" s="228">
        <v>6910</v>
      </c>
      <c r="E1050" s="225">
        <v>9.6999999999999993</v>
      </c>
      <c r="F1050" s="226">
        <v>2.9</v>
      </c>
    </row>
    <row r="1051" spans="1:6" s="141" customFormat="1" ht="12" customHeight="1" x14ac:dyDescent="0.2">
      <c r="A1051" s="162" t="s">
        <v>274</v>
      </c>
      <c r="B1051" s="228">
        <v>600</v>
      </c>
      <c r="C1051" s="225">
        <v>35.700000000000003</v>
      </c>
      <c r="D1051" s="228">
        <v>1795</v>
      </c>
      <c r="E1051" s="225">
        <v>59.3</v>
      </c>
      <c r="F1051" s="226">
        <v>3</v>
      </c>
    </row>
    <row r="1052" spans="1:6" s="141" customFormat="1" ht="12" customHeight="1" x14ac:dyDescent="0.2">
      <c r="A1052" s="162" t="s">
        <v>275</v>
      </c>
      <c r="B1052" s="228">
        <v>1115</v>
      </c>
      <c r="C1052" s="225">
        <v>91.6</v>
      </c>
      <c r="D1052" s="228">
        <v>1860</v>
      </c>
      <c r="E1052" s="225">
        <v>41.9</v>
      </c>
      <c r="F1052" s="226">
        <v>1.7</v>
      </c>
    </row>
    <row r="1053" spans="1:6" s="141" customFormat="1" ht="12" customHeight="1" x14ac:dyDescent="0.2">
      <c r="A1053" s="183" t="s">
        <v>276</v>
      </c>
      <c r="B1053" s="229" t="s">
        <v>196</v>
      </c>
      <c r="C1053" s="225" t="s">
        <v>196</v>
      </c>
      <c r="D1053" s="229" t="s">
        <v>196</v>
      </c>
      <c r="E1053" s="225" t="s">
        <v>196</v>
      </c>
      <c r="F1053" s="229" t="s">
        <v>196</v>
      </c>
    </row>
    <row r="1054" spans="1:6" s="141" customFormat="1" ht="12" customHeight="1" x14ac:dyDescent="0.2">
      <c r="A1054" s="184" t="s">
        <v>264</v>
      </c>
      <c r="B1054" s="228">
        <v>3231</v>
      </c>
      <c r="C1054" s="225">
        <v>29.4</v>
      </c>
      <c r="D1054" s="228">
        <v>13997</v>
      </c>
      <c r="E1054" s="225">
        <v>32.4</v>
      </c>
      <c r="F1054" s="226">
        <v>4.3</v>
      </c>
    </row>
    <row r="1055" spans="1:6" s="141" customFormat="1" ht="12" customHeight="1" x14ac:dyDescent="0.2">
      <c r="A1055" s="157" t="s">
        <v>277</v>
      </c>
      <c r="B1055" s="228">
        <v>15903</v>
      </c>
      <c r="C1055" s="225">
        <v>5.0999999999999996</v>
      </c>
      <c r="D1055" s="228">
        <v>42780</v>
      </c>
      <c r="E1055" s="225">
        <v>-4.0999999999999996</v>
      </c>
      <c r="F1055" s="226">
        <v>2.7</v>
      </c>
    </row>
    <row r="1056" spans="1:6" s="141" customFormat="1" ht="12" customHeight="1" x14ac:dyDescent="0.2">
      <c r="A1056" s="162" t="s">
        <v>278</v>
      </c>
      <c r="B1056" s="228">
        <v>1833</v>
      </c>
      <c r="C1056" s="225">
        <v>8</v>
      </c>
      <c r="D1056" s="228">
        <v>4865</v>
      </c>
      <c r="E1056" s="225">
        <v>2.7</v>
      </c>
      <c r="F1056" s="226">
        <v>2.7</v>
      </c>
    </row>
    <row r="1057" spans="1:6" s="141" customFormat="1" ht="12" customHeight="1" x14ac:dyDescent="0.2">
      <c r="A1057" s="162" t="s">
        <v>288</v>
      </c>
      <c r="B1057" s="228">
        <v>11004</v>
      </c>
      <c r="C1057" s="225">
        <v>4</v>
      </c>
      <c r="D1057" s="228">
        <v>29245</v>
      </c>
      <c r="E1057" s="225">
        <v>-8.8000000000000007</v>
      </c>
      <c r="F1057" s="226">
        <v>2.7</v>
      </c>
    </row>
    <row r="1058" spans="1:6" s="141" customFormat="1" ht="12" customHeight="1" x14ac:dyDescent="0.2">
      <c r="A1058" s="183" t="s">
        <v>280</v>
      </c>
      <c r="B1058" s="228" t="s">
        <v>196</v>
      </c>
      <c r="C1058" s="225" t="s">
        <v>196</v>
      </c>
      <c r="D1058" s="228" t="s">
        <v>196</v>
      </c>
      <c r="E1058" s="225" t="s">
        <v>196</v>
      </c>
      <c r="F1058" s="226" t="s">
        <v>196</v>
      </c>
    </row>
    <row r="1059" spans="1:6" s="141" customFormat="1" ht="12" customHeight="1" x14ac:dyDescent="0.2">
      <c r="A1059" s="184" t="s">
        <v>264</v>
      </c>
      <c r="B1059" s="228">
        <v>137</v>
      </c>
      <c r="C1059" s="225">
        <v>31.7</v>
      </c>
      <c r="D1059" s="228">
        <v>374</v>
      </c>
      <c r="E1059" s="225">
        <v>59.1</v>
      </c>
      <c r="F1059" s="226">
        <v>2.7</v>
      </c>
    </row>
    <row r="1060" spans="1:6" s="141" customFormat="1" ht="12" customHeight="1" x14ac:dyDescent="0.2">
      <c r="A1060" s="162" t="s">
        <v>281</v>
      </c>
      <c r="B1060" s="228">
        <v>657</v>
      </c>
      <c r="C1060" s="225">
        <v>20.8</v>
      </c>
      <c r="D1060" s="228">
        <v>1817</v>
      </c>
      <c r="E1060" s="225">
        <v>34.299999999999997</v>
      </c>
      <c r="F1060" s="226">
        <v>2.8</v>
      </c>
    </row>
    <row r="1061" spans="1:6" s="141" customFormat="1" ht="12" customHeight="1" x14ac:dyDescent="0.2">
      <c r="A1061" s="162" t="s">
        <v>282</v>
      </c>
      <c r="B1061" s="228">
        <v>1185</v>
      </c>
      <c r="C1061" s="225">
        <v>-2.2999999999999998</v>
      </c>
      <c r="D1061" s="228">
        <v>3210</v>
      </c>
      <c r="E1061" s="225">
        <v>10.7</v>
      </c>
      <c r="F1061" s="226">
        <v>2.7</v>
      </c>
    </row>
    <row r="1062" spans="1:6" s="141" customFormat="1" ht="12" customHeight="1" x14ac:dyDescent="0.2">
      <c r="A1062" s="183" t="s">
        <v>283</v>
      </c>
      <c r="B1062" s="229" t="s">
        <v>196</v>
      </c>
      <c r="C1062" s="225" t="s">
        <v>196</v>
      </c>
      <c r="D1062" s="229" t="s">
        <v>196</v>
      </c>
      <c r="E1062" s="225" t="s">
        <v>196</v>
      </c>
      <c r="F1062" s="229" t="s">
        <v>196</v>
      </c>
    </row>
    <row r="1063" spans="1:6" s="141" customFormat="1" ht="12" customHeight="1" x14ac:dyDescent="0.2">
      <c r="A1063" s="184" t="s">
        <v>264</v>
      </c>
      <c r="B1063" s="228">
        <v>1087</v>
      </c>
      <c r="C1063" s="225">
        <v>9.9</v>
      </c>
      <c r="D1063" s="228">
        <v>3269</v>
      </c>
      <c r="E1063" s="225">
        <v>-0.8</v>
      </c>
      <c r="F1063" s="226">
        <v>3</v>
      </c>
    </row>
    <row r="1064" spans="1:6" s="141" customFormat="1" ht="12" customHeight="1" x14ac:dyDescent="0.2">
      <c r="A1064" s="157" t="s">
        <v>284</v>
      </c>
      <c r="B1064" s="228">
        <v>2709</v>
      </c>
      <c r="C1064" s="225">
        <v>8.8000000000000007</v>
      </c>
      <c r="D1064" s="228">
        <v>7699</v>
      </c>
      <c r="E1064" s="225">
        <v>35</v>
      </c>
      <c r="F1064" s="226">
        <v>2.8</v>
      </c>
    </row>
    <row r="1065" spans="1:6" s="141" customFormat="1" ht="12" customHeight="1" x14ac:dyDescent="0.2">
      <c r="A1065" s="162" t="s">
        <v>285</v>
      </c>
      <c r="B1065" s="228">
        <v>2259</v>
      </c>
      <c r="C1065" s="225">
        <v>9.6</v>
      </c>
      <c r="D1065" s="228">
        <v>6656</v>
      </c>
      <c r="E1065" s="225">
        <v>40.6</v>
      </c>
      <c r="F1065" s="226">
        <v>2.9</v>
      </c>
    </row>
    <row r="1066" spans="1:6" s="141" customFormat="1" ht="12" customHeight="1" x14ac:dyDescent="0.2">
      <c r="A1066" s="162" t="s">
        <v>286</v>
      </c>
      <c r="B1066" s="228">
        <v>450</v>
      </c>
      <c r="C1066" s="225">
        <v>4.9000000000000004</v>
      </c>
      <c r="D1066" s="228">
        <v>1043</v>
      </c>
      <c r="E1066" s="225">
        <v>7.3</v>
      </c>
      <c r="F1066" s="226">
        <v>2.2999999999999998</v>
      </c>
    </row>
    <row r="1067" spans="1:6" s="141" customFormat="1" ht="12" customHeight="1" x14ac:dyDescent="0.2">
      <c r="A1067" s="157" t="s">
        <v>287</v>
      </c>
      <c r="B1067" s="228">
        <v>17738</v>
      </c>
      <c r="C1067" s="225">
        <v>23.4</v>
      </c>
      <c r="D1067" s="228">
        <v>33563</v>
      </c>
      <c r="E1067" s="225">
        <v>19.3</v>
      </c>
      <c r="F1067" s="226">
        <v>1.9</v>
      </c>
    </row>
    <row r="1068" spans="1:6" s="141" customFormat="1" ht="15" customHeight="1" x14ac:dyDescent="0.2">
      <c r="A1068" s="185" t="s">
        <v>134</v>
      </c>
      <c r="B1068" s="227">
        <v>3710364</v>
      </c>
      <c r="C1068" s="225">
        <v>1.8</v>
      </c>
      <c r="D1068" s="227">
        <v>9762815</v>
      </c>
      <c r="E1068" s="225">
        <v>-0.3</v>
      </c>
      <c r="F1068" s="226">
        <v>2.6</v>
      </c>
    </row>
    <row r="1069" spans="1:6" s="141" customFormat="1" ht="13.9" customHeight="1" x14ac:dyDescent="0.2">
      <c r="A1069" s="155" t="s">
        <v>118</v>
      </c>
      <c r="B1069" s="227">
        <v>3463393</v>
      </c>
      <c r="C1069" s="225">
        <v>1.9</v>
      </c>
      <c r="D1069" s="227">
        <v>9178657</v>
      </c>
      <c r="E1069" s="225">
        <v>-0.3</v>
      </c>
      <c r="F1069" s="226">
        <v>2.7</v>
      </c>
    </row>
    <row r="1070" spans="1:6" s="141" customFormat="1" ht="12" customHeight="1" x14ac:dyDescent="0.2">
      <c r="A1070" s="155" t="s">
        <v>198</v>
      </c>
      <c r="B1070" s="227">
        <v>246971</v>
      </c>
      <c r="C1070" s="225">
        <v>0</v>
      </c>
      <c r="D1070" s="227">
        <v>584158</v>
      </c>
      <c r="E1070" s="225">
        <v>-0.9</v>
      </c>
      <c r="F1070" s="226">
        <v>2.4</v>
      </c>
    </row>
    <row r="1071" spans="1:6" s="141" customFormat="1" ht="12" customHeight="1" x14ac:dyDescent="0.2">
      <c r="A1071" s="157" t="s">
        <v>229</v>
      </c>
      <c r="B1071" s="227">
        <v>196059</v>
      </c>
      <c r="C1071" s="225">
        <v>-0.2</v>
      </c>
      <c r="D1071" s="227">
        <v>483608</v>
      </c>
      <c r="E1071" s="225">
        <v>0.4</v>
      </c>
      <c r="F1071" s="226">
        <v>2.5</v>
      </c>
    </row>
    <row r="1072" spans="1:6" s="141" customFormat="1" ht="12" customHeight="1" x14ac:dyDescent="0.2">
      <c r="A1072" s="162" t="s">
        <v>230</v>
      </c>
      <c r="B1072" s="228">
        <v>8495</v>
      </c>
      <c r="C1072" s="225">
        <v>-6.1</v>
      </c>
      <c r="D1072" s="228">
        <v>18767</v>
      </c>
      <c r="E1072" s="225">
        <v>-1.1000000000000001</v>
      </c>
      <c r="F1072" s="226">
        <v>2.2000000000000002</v>
      </c>
    </row>
    <row r="1073" spans="1:6" s="141" customFormat="1" ht="12" customHeight="1" x14ac:dyDescent="0.2">
      <c r="A1073" s="162" t="s">
        <v>231</v>
      </c>
      <c r="B1073" s="228">
        <v>974</v>
      </c>
      <c r="C1073" s="225">
        <v>28.7</v>
      </c>
      <c r="D1073" s="228">
        <v>2974</v>
      </c>
      <c r="E1073" s="225">
        <v>14.2</v>
      </c>
      <c r="F1073" s="226">
        <v>3.1</v>
      </c>
    </row>
    <row r="1074" spans="1:6" s="141" customFormat="1" ht="12" customHeight="1" x14ac:dyDescent="0.2">
      <c r="A1074" s="162" t="s">
        <v>232</v>
      </c>
      <c r="B1074" s="228">
        <v>11099</v>
      </c>
      <c r="C1074" s="225">
        <v>12.8</v>
      </c>
      <c r="D1074" s="228">
        <v>20488</v>
      </c>
      <c r="E1074" s="225">
        <v>15.6</v>
      </c>
      <c r="F1074" s="226">
        <v>1.8</v>
      </c>
    </row>
    <row r="1075" spans="1:6" s="141" customFormat="1" ht="12" customHeight="1" x14ac:dyDescent="0.2">
      <c r="A1075" s="162" t="s">
        <v>233</v>
      </c>
      <c r="B1075" s="228">
        <v>294</v>
      </c>
      <c r="C1075" s="225">
        <v>-38.4</v>
      </c>
      <c r="D1075" s="228">
        <v>544</v>
      </c>
      <c r="E1075" s="225">
        <v>-22.1</v>
      </c>
      <c r="F1075" s="226">
        <v>1.9</v>
      </c>
    </row>
    <row r="1076" spans="1:6" s="141" customFormat="1" ht="12" customHeight="1" x14ac:dyDescent="0.2">
      <c r="A1076" s="162" t="s">
        <v>234</v>
      </c>
      <c r="B1076" s="228">
        <v>1859</v>
      </c>
      <c r="C1076" s="225">
        <v>-53.5</v>
      </c>
      <c r="D1076" s="228">
        <v>3757</v>
      </c>
      <c r="E1076" s="225">
        <v>-32.200000000000003</v>
      </c>
      <c r="F1076" s="226">
        <v>2</v>
      </c>
    </row>
    <row r="1077" spans="1:6" s="141" customFormat="1" ht="12" customHeight="1" x14ac:dyDescent="0.2">
      <c r="A1077" s="162" t="s">
        <v>235</v>
      </c>
      <c r="B1077" s="228">
        <v>11359</v>
      </c>
      <c r="C1077" s="225">
        <v>-3.4</v>
      </c>
      <c r="D1077" s="228">
        <v>21331</v>
      </c>
      <c r="E1077" s="225">
        <v>-5.5</v>
      </c>
      <c r="F1077" s="226">
        <v>1.9</v>
      </c>
    </row>
    <row r="1078" spans="1:6" s="141" customFormat="1" ht="12" customHeight="1" x14ac:dyDescent="0.2">
      <c r="A1078" s="162" t="s">
        <v>236</v>
      </c>
      <c r="B1078" s="228">
        <v>687</v>
      </c>
      <c r="C1078" s="225">
        <v>32.1</v>
      </c>
      <c r="D1078" s="228">
        <v>2024</v>
      </c>
      <c r="E1078" s="225">
        <v>-35.700000000000003</v>
      </c>
      <c r="F1078" s="226">
        <v>2.9</v>
      </c>
    </row>
    <row r="1079" spans="1:6" s="141" customFormat="1" ht="12" customHeight="1" x14ac:dyDescent="0.2">
      <c r="A1079" s="162" t="s">
        <v>237</v>
      </c>
      <c r="B1079" s="228">
        <v>851</v>
      </c>
      <c r="C1079" s="225">
        <v>29.3</v>
      </c>
      <c r="D1079" s="228">
        <v>2304</v>
      </c>
      <c r="E1079" s="225">
        <v>51.2</v>
      </c>
      <c r="F1079" s="226">
        <v>2.7</v>
      </c>
    </row>
    <row r="1080" spans="1:6" s="141" customFormat="1" ht="12" customHeight="1" x14ac:dyDescent="0.2">
      <c r="A1080" s="162" t="s">
        <v>238</v>
      </c>
      <c r="B1080" s="228">
        <v>132</v>
      </c>
      <c r="C1080" s="225">
        <v>22.2</v>
      </c>
      <c r="D1080" s="228">
        <v>268</v>
      </c>
      <c r="E1080" s="225">
        <v>-32.799999999999997</v>
      </c>
      <c r="F1080" s="226">
        <v>2</v>
      </c>
    </row>
    <row r="1081" spans="1:6" s="141" customFormat="1" ht="12" customHeight="1" x14ac:dyDescent="0.2">
      <c r="A1081" s="162" t="s">
        <v>239</v>
      </c>
      <c r="B1081" s="228">
        <v>8107</v>
      </c>
      <c r="C1081" s="225">
        <v>-0.9</v>
      </c>
      <c r="D1081" s="228">
        <v>20012</v>
      </c>
      <c r="E1081" s="225">
        <v>3.9</v>
      </c>
      <c r="F1081" s="226">
        <v>2.5</v>
      </c>
    </row>
    <row r="1082" spans="1:6" s="141" customFormat="1" ht="12" customHeight="1" x14ac:dyDescent="0.2">
      <c r="A1082" s="162" t="s">
        <v>240</v>
      </c>
      <c r="B1082" s="228">
        <v>3837</v>
      </c>
      <c r="C1082" s="225">
        <v>169.5</v>
      </c>
      <c r="D1082" s="228">
        <v>12100</v>
      </c>
      <c r="E1082" s="225">
        <v>235.6</v>
      </c>
      <c r="F1082" s="226">
        <v>3.2</v>
      </c>
    </row>
    <row r="1083" spans="1:6" s="141" customFormat="1" ht="12" customHeight="1" x14ac:dyDescent="0.2">
      <c r="A1083" s="162" t="s">
        <v>241</v>
      </c>
      <c r="B1083" s="228">
        <v>660</v>
      </c>
      <c r="C1083" s="225">
        <v>8.9</v>
      </c>
      <c r="D1083" s="228">
        <v>1127</v>
      </c>
      <c r="E1083" s="225">
        <v>10.1</v>
      </c>
      <c r="F1083" s="226">
        <v>1.7</v>
      </c>
    </row>
    <row r="1084" spans="1:6" s="141" customFormat="1" ht="12" customHeight="1" x14ac:dyDescent="0.2">
      <c r="A1084" s="162" t="s">
        <v>242</v>
      </c>
      <c r="B1084" s="228">
        <v>791</v>
      </c>
      <c r="C1084" s="225">
        <v>-15</v>
      </c>
      <c r="D1084" s="228">
        <v>1312</v>
      </c>
      <c r="E1084" s="225">
        <v>-27.2</v>
      </c>
      <c r="F1084" s="226">
        <v>1.7</v>
      </c>
    </row>
    <row r="1085" spans="1:6" s="141" customFormat="1" ht="12" customHeight="1" x14ac:dyDescent="0.2">
      <c r="A1085" s="162" t="s">
        <v>243</v>
      </c>
      <c r="B1085" s="228">
        <v>1763</v>
      </c>
      <c r="C1085" s="225">
        <v>-0.3</v>
      </c>
      <c r="D1085" s="228">
        <v>3287</v>
      </c>
      <c r="E1085" s="225">
        <v>-1.1000000000000001</v>
      </c>
      <c r="F1085" s="226">
        <v>1.9</v>
      </c>
    </row>
    <row r="1086" spans="1:6" s="141" customFormat="1" ht="12" customHeight="1" x14ac:dyDescent="0.2">
      <c r="A1086" s="162" t="s">
        <v>244</v>
      </c>
      <c r="B1086" s="228">
        <v>86</v>
      </c>
      <c r="C1086" s="225">
        <v>68.599999999999994</v>
      </c>
      <c r="D1086" s="228">
        <v>174</v>
      </c>
      <c r="E1086" s="225">
        <v>3</v>
      </c>
      <c r="F1086" s="226">
        <v>2</v>
      </c>
    </row>
    <row r="1087" spans="1:6" s="141" customFormat="1" ht="12" customHeight="1" x14ac:dyDescent="0.2">
      <c r="A1087" s="162" t="s">
        <v>245</v>
      </c>
      <c r="B1087" s="228">
        <v>40211</v>
      </c>
      <c r="C1087" s="225">
        <v>-3.1</v>
      </c>
      <c r="D1087" s="227">
        <v>110739</v>
      </c>
      <c r="E1087" s="225">
        <v>-3.3</v>
      </c>
      <c r="F1087" s="226">
        <v>2.8</v>
      </c>
    </row>
    <row r="1088" spans="1:6" s="141" customFormat="1" ht="12" customHeight="1" x14ac:dyDescent="0.2">
      <c r="A1088" s="162" t="s">
        <v>246</v>
      </c>
      <c r="B1088" s="228">
        <v>2800</v>
      </c>
      <c r="C1088" s="225">
        <v>13.9</v>
      </c>
      <c r="D1088" s="228">
        <v>5102</v>
      </c>
      <c r="E1088" s="225">
        <v>-1.4</v>
      </c>
      <c r="F1088" s="226">
        <v>1.8</v>
      </c>
    </row>
    <row r="1089" spans="1:6" s="141" customFormat="1" ht="12" customHeight="1" x14ac:dyDescent="0.2">
      <c r="A1089" s="162" t="s">
        <v>247</v>
      </c>
      <c r="B1089" s="228">
        <v>18529</v>
      </c>
      <c r="C1089" s="225">
        <v>2</v>
      </c>
      <c r="D1089" s="228">
        <v>41194</v>
      </c>
      <c r="E1089" s="225">
        <v>-1.3</v>
      </c>
      <c r="F1089" s="226">
        <v>2.2000000000000002</v>
      </c>
    </row>
    <row r="1090" spans="1:6" s="141" customFormat="1" ht="12" customHeight="1" x14ac:dyDescent="0.2">
      <c r="A1090" s="162" t="s">
        <v>248</v>
      </c>
      <c r="B1090" s="228">
        <v>15163</v>
      </c>
      <c r="C1090" s="225">
        <v>8.6</v>
      </c>
      <c r="D1090" s="228">
        <v>51996</v>
      </c>
      <c r="E1090" s="225">
        <v>12.2</v>
      </c>
      <c r="F1090" s="226">
        <v>3.4</v>
      </c>
    </row>
    <row r="1091" spans="1:6" s="141" customFormat="1" ht="12" customHeight="1" x14ac:dyDescent="0.2">
      <c r="A1091" s="162" t="s">
        <v>249</v>
      </c>
      <c r="B1091" s="228">
        <v>782</v>
      </c>
      <c r="C1091" s="225">
        <v>16.5</v>
      </c>
      <c r="D1091" s="228">
        <v>1818</v>
      </c>
      <c r="E1091" s="225">
        <v>14.3</v>
      </c>
      <c r="F1091" s="226">
        <v>2.2999999999999998</v>
      </c>
    </row>
    <row r="1092" spans="1:6" s="141" customFormat="1" ht="12" customHeight="1" x14ac:dyDescent="0.2">
      <c r="A1092" s="162" t="s">
        <v>250</v>
      </c>
      <c r="B1092" s="228">
        <v>2155</v>
      </c>
      <c r="C1092" s="225">
        <v>-1.7</v>
      </c>
      <c r="D1092" s="228">
        <v>10811</v>
      </c>
      <c r="E1092" s="225">
        <v>-27.9</v>
      </c>
      <c r="F1092" s="226">
        <v>5</v>
      </c>
    </row>
    <row r="1093" spans="1:6" s="141" customFormat="1" ht="12" customHeight="1" x14ac:dyDescent="0.2">
      <c r="A1093" s="162" t="s">
        <v>251</v>
      </c>
      <c r="B1093" s="228">
        <v>5835</v>
      </c>
      <c r="C1093" s="225">
        <v>-16.2</v>
      </c>
      <c r="D1093" s="228">
        <v>13674</v>
      </c>
      <c r="E1093" s="225">
        <v>-20.5</v>
      </c>
      <c r="F1093" s="226">
        <v>2.2999999999999998</v>
      </c>
    </row>
    <row r="1094" spans="1:6" s="141" customFormat="1" ht="12" customHeight="1" x14ac:dyDescent="0.2">
      <c r="A1094" s="162" t="s">
        <v>252</v>
      </c>
      <c r="B1094" s="228">
        <v>6064</v>
      </c>
      <c r="C1094" s="225">
        <v>-10.5</v>
      </c>
      <c r="D1094" s="228">
        <v>9600</v>
      </c>
      <c r="E1094" s="225">
        <v>-0.7</v>
      </c>
      <c r="F1094" s="226">
        <v>1.6</v>
      </c>
    </row>
    <row r="1095" spans="1:6" s="141" customFormat="1" ht="12" customHeight="1" x14ac:dyDescent="0.2">
      <c r="A1095" s="162" t="s">
        <v>253</v>
      </c>
      <c r="B1095" s="228">
        <v>20447</v>
      </c>
      <c r="C1095" s="225">
        <v>1</v>
      </c>
      <c r="D1095" s="228">
        <v>40735</v>
      </c>
      <c r="E1095" s="225">
        <v>-0.8</v>
      </c>
      <c r="F1095" s="226">
        <v>2</v>
      </c>
    </row>
    <row r="1096" spans="1:6" s="141" customFormat="1" ht="12" customHeight="1" x14ac:dyDescent="0.2">
      <c r="A1096" s="162" t="s">
        <v>254</v>
      </c>
      <c r="B1096" s="228">
        <v>1672</v>
      </c>
      <c r="C1096" s="225">
        <v>34.700000000000003</v>
      </c>
      <c r="D1096" s="228">
        <v>11982</v>
      </c>
      <c r="E1096" s="225">
        <v>60.3</v>
      </c>
      <c r="F1096" s="226">
        <v>7.2</v>
      </c>
    </row>
    <row r="1097" spans="1:6" s="141" customFormat="1" ht="12" customHeight="1" x14ac:dyDescent="0.2">
      <c r="A1097" s="162" t="s">
        <v>255</v>
      </c>
      <c r="B1097" s="228">
        <v>1136</v>
      </c>
      <c r="C1097" s="225">
        <v>62.1</v>
      </c>
      <c r="D1097" s="228">
        <v>3209</v>
      </c>
      <c r="E1097" s="225">
        <v>-23.8</v>
      </c>
      <c r="F1097" s="226">
        <v>2.8</v>
      </c>
    </row>
    <row r="1098" spans="1:6" s="141" customFormat="1" ht="12" customHeight="1" x14ac:dyDescent="0.2">
      <c r="A1098" s="162" t="s">
        <v>256</v>
      </c>
      <c r="B1098" s="228">
        <v>4451</v>
      </c>
      <c r="C1098" s="225">
        <v>1.9</v>
      </c>
      <c r="D1098" s="228">
        <v>9301</v>
      </c>
      <c r="E1098" s="225">
        <v>-8.8000000000000007</v>
      </c>
      <c r="F1098" s="226">
        <v>2.1</v>
      </c>
    </row>
    <row r="1099" spans="1:6" s="141" customFormat="1" ht="12" customHeight="1" x14ac:dyDescent="0.2">
      <c r="A1099" s="162" t="s">
        <v>257</v>
      </c>
      <c r="B1099" s="228">
        <v>6137</v>
      </c>
      <c r="C1099" s="225">
        <v>-28.2</v>
      </c>
      <c r="D1099" s="228">
        <v>16055</v>
      </c>
      <c r="E1099" s="225">
        <v>-14.1</v>
      </c>
      <c r="F1099" s="226">
        <v>2.6</v>
      </c>
    </row>
    <row r="1100" spans="1:6" s="141" customFormat="1" ht="12" customHeight="1" x14ac:dyDescent="0.2">
      <c r="A1100" s="162" t="s">
        <v>258</v>
      </c>
      <c r="B1100" s="228">
        <v>959</v>
      </c>
      <c r="C1100" s="225">
        <v>2.2999999999999998</v>
      </c>
      <c r="D1100" s="228">
        <v>2936</v>
      </c>
      <c r="E1100" s="225">
        <v>-6.7</v>
      </c>
      <c r="F1100" s="226">
        <v>3.1</v>
      </c>
    </row>
    <row r="1101" spans="1:6" s="141" customFormat="1" ht="12" customHeight="1" x14ac:dyDescent="0.2">
      <c r="A1101" s="162" t="s">
        <v>259</v>
      </c>
      <c r="B1101" s="228">
        <v>1734</v>
      </c>
      <c r="C1101" s="225">
        <v>4.0999999999999996</v>
      </c>
      <c r="D1101" s="228">
        <v>4352</v>
      </c>
      <c r="E1101" s="225">
        <v>-2.9</v>
      </c>
      <c r="F1101" s="226">
        <v>2.5</v>
      </c>
    </row>
    <row r="1102" spans="1:6" s="141" customFormat="1" ht="12" customHeight="1" x14ac:dyDescent="0.2">
      <c r="A1102" s="162" t="s">
        <v>260</v>
      </c>
      <c r="B1102" s="228">
        <v>4103</v>
      </c>
      <c r="C1102" s="225">
        <v>8.6999999999999993</v>
      </c>
      <c r="D1102" s="228">
        <v>11580</v>
      </c>
      <c r="E1102" s="225">
        <v>10.3</v>
      </c>
      <c r="F1102" s="226">
        <v>2.8</v>
      </c>
    </row>
    <row r="1103" spans="1:6" s="141" customFormat="1" ht="12" customHeight="1" x14ac:dyDescent="0.2">
      <c r="A1103" s="162" t="s">
        <v>261</v>
      </c>
      <c r="B1103" s="228">
        <v>9906</v>
      </c>
      <c r="C1103" s="225">
        <v>7.6</v>
      </c>
      <c r="D1103" s="228">
        <v>20371</v>
      </c>
      <c r="E1103" s="225">
        <v>1.4</v>
      </c>
      <c r="F1103" s="226">
        <v>2.1</v>
      </c>
    </row>
    <row r="1104" spans="1:6" s="141" customFormat="1" ht="12" customHeight="1" x14ac:dyDescent="0.2">
      <c r="A1104" s="162" t="s">
        <v>262</v>
      </c>
      <c r="B1104" s="228">
        <v>56</v>
      </c>
      <c r="C1104" s="225">
        <v>75</v>
      </c>
      <c r="D1104" s="228">
        <v>96</v>
      </c>
      <c r="E1104" s="225">
        <v>11.6</v>
      </c>
      <c r="F1104" s="226">
        <v>1.7</v>
      </c>
    </row>
    <row r="1105" spans="1:6" s="141" customFormat="1" ht="11.1" customHeight="1" x14ac:dyDescent="0.2">
      <c r="A1105" s="183" t="s">
        <v>263</v>
      </c>
      <c r="B1105" s="229" t="s">
        <v>196</v>
      </c>
      <c r="C1105" s="225" t="s">
        <v>196</v>
      </c>
      <c r="D1105" s="229" t="s">
        <v>196</v>
      </c>
      <c r="E1105" s="225" t="s">
        <v>196</v>
      </c>
      <c r="F1105" s="229" t="s">
        <v>196</v>
      </c>
    </row>
    <row r="1106" spans="1:6" s="141" customFormat="1" ht="11.1" customHeight="1" x14ac:dyDescent="0.2">
      <c r="A1106" s="184" t="s">
        <v>264</v>
      </c>
      <c r="B1106" s="228">
        <v>2925</v>
      </c>
      <c r="C1106" s="225">
        <v>0.2</v>
      </c>
      <c r="D1106" s="228">
        <v>7588</v>
      </c>
      <c r="E1106" s="225">
        <v>-6.8</v>
      </c>
      <c r="F1106" s="226">
        <v>2.6</v>
      </c>
    </row>
    <row r="1107" spans="1:6" s="141" customFormat="1" ht="12" customHeight="1" x14ac:dyDescent="0.2">
      <c r="A1107" s="157" t="s">
        <v>265</v>
      </c>
      <c r="B1107" s="228">
        <v>1325</v>
      </c>
      <c r="C1107" s="225">
        <v>-22.7</v>
      </c>
      <c r="D1107" s="228">
        <v>3197</v>
      </c>
      <c r="E1107" s="225">
        <v>-30.5</v>
      </c>
      <c r="F1107" s="226">
        <v>2.4</v>
      </c>
    </row>
    <row r="1108" spans="1:6" s="141" customFormat="1" ht="12" customHeight="1" x14ac:dyDescent="0.2">
      <c r="A1108" s="162" t="s">
        <v>266</v>
      </c>
      <c r="B1108" s="228">
        <v>321</v>
      </c>
      <c r="C1108" s="225">
        <v>-12.3</v>
      </c>
      <c r="D1108" s="228">
        <v>635</v>
      </c>
      <c r="E1108" s="225">
        <v>-40.700000000000003</v>
      </c>
      <c r="F1108" s="226">
        <v>2</v>
      </c>
    </row>
    <row r="1109" spans="1:6" s="141" customFormat="1" ht="11.1" customHeight="1" x14ac:dyDescent="0.2">
      <c r="A1109" s="183" t="s">
        <v>267</v>
      </c>
      <c r="B1109" s="229" t="s">
        <v>196</v>
      </c>
      <c r="C1109" s="225" t="s">
        <v>196</v>
      </c>
      <c r="D1109" s="229" t="s">
        <v>196</v>
      </c>
      <c r="E1109" s="225" t="s">
        <v>196</v>
      </c>
      <c r="F1109" s="229" t="s">
        <v>196</v>
      </c>
    </row>
    <row r="1110" spans="1:6" s="141" customFormat="1" ht="11.1" customHeight="1" x14ac:dyDescent="0.2">
      <c r="A1110" s="184" t="s">
        <v>264</v>
      </c>
      <c r="B1110" s="228">
        <v>1004</v>
      </c>
      <c r="C1110" s="225">
        <v>-25.5</v>
      </c>
      <c r="D1110" s="228">
        <v>2562</v>
      </c>
      <c r="E1110" s="225">
        <v>-27.4</v>
      </c>
      <c r="F1110" s="226">
        <v>2.6</v>
      </c>
    </row>
    <row r="1111" spans="1:6" s="141" customFormat="1" ht="12" customHeight="1" x14ac:dyDescent="0.2">
      <c r="A1111" s="157" t="s">
        <v>268</v>
      </c>
      <c r="B1111" s="228">
        <v>20659</v>
      </c>
      <c r="C1111" s="225">
        <v>21.5</v>
      </c>
      <c r="D1111" s="228">
        <v>39380</v>
      </c>
      <c r="E1111" s="225">
        <v>-0.1</v>
      </c>
      <c r="F1111" s="226">
        <v>1.9</v>
      </c>
    </row>
    <row r="1112" spans="1:6" s="141" customFormat="1" ht="12" customHeight="1" x14ac:dyDescent="0.2">
      <c r="A1112" s="162" t="s">
        <v>269</v>
      </c>
      <c r="B1112" s="228">
        <v>710</v>
      </c>
      <c r="C1112" s="225">
        <v>35</v>
      </c>
      <c r="D1112" s="228">
        <v>2088</v>
      </c>
      <c r="E1112" s="225">
        <v>34.6</v>
      </c>
      <c r="F1112" s="226">
        <v>2.9</v>
      </c>
    </row>
    <row r="1113" spans="1:6" s="141" customFormat="1" ht="12" customHeight="1" x14ac:dyDescent="0.2">
      <c r="A1113" s="162" t="s">
        <v>270</v>
      </c>
      <c r="B1113" s="228">
        <v>6191</v>
      </c>
      <c r="C1113" s="225">
        <v>23.5</v>
      </c>
      <c r="D1113" s="228">
        <v>10554</v>
      </c>
      <c r="E1113" s="225">
        <v>-20.6</v>
      </c>
      <c r="F1113" s="226">
        <v>1.7</v>
      </c>
    </row>
    <row r="1114" spans="1:6" s="141" customFormat="1" ht="12" customHeight="1" x14ac:dyDescent="0.2">
      <c r="A1114" s="162" t="s">
        <v>271</v>
      </c>
      <c r="B1114" s="228">
        <v>720</v>
      </c>
      <c r="C1114" s="225">
        <v>35.799999999999997</v>
      </c>
      <c r="D1114" s="228">
        <v>1616</v>
      </c>
      <c r="E1114" s="225">
        <v>-30.7</v>
      </c>
      <c r="F1114" s="226">
        <v>2.2000000000000002</v>
      </c>
    </row>
    <row r="1115" spans="1:6" s="141" customFormat="1" ht="12" customHeight="1" x14ac:dyDescent="0.2">
      <c r="A1115" s="162" t="s">
        <v>272</v>
      </c>
      <c r="B1115" s="228">
        <v>1050</v>
      </c>
      <c r="C1115" s="225">
        <v>10.6</v>
      </c>
      <c r="D1115" s="228">
        <v>1898</v>
      </c>
      <c r="E1115" s="225">
        <v>-19</v>
      </c>
      <c r="F1115" s="226">
        <v>1.8</v>
      </c>
    </row>
    <row r="1116" spans="1:6" s="141" customFormat="1" ht="12" customHeight="1" x14ac:dyDescent="0.2">
      <c r="A1116" s="162" t="s">
        <v>273</v>
      </c>
      <c r="B1116" s="228">
        <v>5555</v>
      </c>
      <c r="C1116" s="225">
        <v>9.8000000000000007</v>
      </c>
      <c r="D1116" s="228">
        <v>9797</v>
      </c>
      <c r="E1116" s="225">
        <v>0.6</v>
      </c>
      <c r="F1116" s="226">
        <v>1.8</v>
      </c>
    </row>
    <row r="1117" spans="1:6" s="141" customFormat="1" ht="12" customHeight="1" x14ac:dyDescent="0.2">
      <c r="A1117" s="162" t="s">
        <v>274</v>
      </c>
      <c r="B1117" s="228">
        <v>2031</v>
      </c>
      <c r="C1117" s="225">
        <v>15.7</v>
      </c>
      <c r="D1117" s="228">
        <v>3516</v>
      </c>
      <c r="E1117" s="225">
        <v>8.4</v>
      </c>
      <c r="F1117" s="226">
        <v>1.7</v>
      </c>
    </row>
    <row r="1118" spans="1:6" s="141" customFormat="1" ht="12" customHeight="1" x14ac:dyDescent="0.2">
      <c r="A1118" s="162" t="s">
        <v>275</v>
      </c>
      <c r="B1118" s="228">
        <v>1155</v>
      </c>
      <c r="C1118" s="225">
        <v>-7.5</v>
      </c>
      <c r="D1118" s="228">
        <v>1741</v>
      </c>
      <c r="E1118" s="225">
        <v>-0.5</v>
      </c>
      <c r="F1118" s="226">
        <v>1.5</v>
      </c>
    </row>
    <row r="1119" spans="1:6" s="141" customFormat="1" ht="11.1" customHeight="1" x14ac:dyDescent="0.2">
      <c r="A1119" s="183" t="s">
        <v>276</v>
      </c>
      <c r="B1119" s="229" t="s">
        <v>196</v>
      </c>
      <c r="C1119" s="225" t="s">
        <v>196</v>
      </c>
      <c r="D1119" s="229" t="s">
        <v>196</v>
      </c>
      <c r="E1119" s="225" t="s">
        <v>196</v>
      </c>
      <c r="F1119" s="229" t="s">
        <v>196</v>
      </c>
    </row>
    <row r="1120" spans="1:6" s="141" customFormat="1" ht="11.1" customHeight="1" x14ac:dyDescent="0.2">
      <c r="A1120" s="184" t="s">
        <v>264</v>
      </c>
      <c r="B1120" s="228">
        <v>3247</v>
      </c>
      <c r="C1120" s="225">
        <v>68.900000000000006</v>
      </c>
      <c r="D1120" s="228">
        <v>8170</v>
      </c>
      <c r="E1120" s="225">
        <v>58</v>
      </c>
      <c r="F1120" s="226">
        <v>2.5</v>
      </c>
    </row>
    <row r="1121" spans="1:6" s="141" customFormat="1" ht="12" customHeight="1" x14ac:dyDescent="0.2">
      <c r="A1121" s="157" t="s">
        <v>277</v>
      </c>
      <c r="B1121" s="228">
        <v>16401</v>
      </c>
      <c r="C1121" s="225">
        <v>13.5</v>
      </c>
      <c r="D1121" s="228">
        <v>34987</v>
      </c>
      <c r="E1121" s="225">
        <v>8.6999999999999993</v>
      </c>
      <c r="F1121" s="226">
        <v>2.1</v>
      </c>
    </row>
    <row r="1122" spans="1:6" s="141" customFormat="1" ht="12" customHeight="1" x14ac:dyDescent="0.2">
      <c r="A1122" s="162" t="s">
        <v>278</v>
      </c>
      <c r="B1122" s="228">
        <v>1584</v>
      </c>
      <c r="C1122" s="225">
        <v>5.7</v>
      </c>
      <c r="D1122" s="228">
        <v>3636</v>
      </c>
      <c r="E1122" s="225">
        <v>8.5</v>
      </c>
      <c r="F1122" s="226">
        <v>2.2999999999999998</v>
      </c>
    </row>
    <row r="1123" spans="1:6" s="141" customFormat="1" ht="12" customHeight="1" x14ac:dyDescent="0.2">
      <c r="A1123" s="162" t="s">
        <v>288</v>
      </c>
      <c r="B1123" s="228">
        <v>12177</v>
      </c>
      <c r="C1123" s="225">
        <v>11.2</v>
      </c>
      <c r="D1123" s="228">
        <v>25937</v>
      </c>
      <c r="E1123" s="225">
        <v>7.6</v>
      </c>
      <c r="F1123" s="226">
        <v>2.1</v>
      </c>
    </row>
    <row r="1124" spans="1:6" s="141" customFormat="1" ht="11.1" customHeight="1" x14ac:dyDescent="0.2">
      <c r="A1124" s="183" t="s">
        <v>280</v>
      </c>
      <c r="B1124" s="228" t="s">
        <v>196</v>
      </c>
      <c r="C1124" s="225" t="s">
        <v>196</v>
      </c>
      <c r="D1124" s="228" t="s">
        <v>196</v>
      </c>
      <c r="E1124" s="225" t="s">
        <v>196</v>
      </c>
      <c r="F1124" s="226" t="s">
        <v>196</v>
      </c>
    </row>
    <row r="1125" spans="1:6" s="141" customFormat="1" ht="11.1" customHeight="1" x14ac:dyDescent="0.2">
      <c r="A1125" s="184" t="s">
        <v>264</v>
      </c>
      <c r="B1125" s="228">
        <v>114</v>
      </c>
      <c r="C1125" s="225">
        <v>56.2</v>
      </c>
      <c r="D1125" s="228">
        <v>272</v>
      </c>
      <c r="E1125" s="225">
        <v>110.9</v>
      </c>
      <c r="F1125" s="226">
        <v>2.4</v>
      </c>
    </row>
    <row r="1126" spans="1:6" s="141" customFormat="1" ht="12" customHeight="1" x14ac:dyDescent="0.2">
      <c r="A1126" s="162" t="s">
        <v>281</v>
      </c>
      <c r="B1126" s="228">
        <v>516</v>
      </c>
      <c r="C1126" s="225">
        <v>38.700000000000003</v>
      </c>
      <c r="D1126" s="228">
        <v>1128</v>
      </c>
      <c r="E1126" s="225">
        <v>35.6</v>
      </c>
      <c r="F1126" s="226">
        <v>2.2000000000000002</v>
      </c>
    </row>
    <row r="1127" spans="1:6" s="141" customFormat="1" ht="12" customHeight="1" x14ac:dyDescent="0.2">
      <c r="A1127" s="162" t="s">
        <v>282</v>
      </c>
      <c r="B1127" s="228">
        <v>1070</v>
      </c>
      <c r="C1127" s="225">
        <v>9.6999999999999993</v>
      </c>
      <c r="D1127" s="228">
        <v>2139</v>
      </c>
      <c r="E1127" s="225">
        <v>-17.600000000000001</v>
      </c>
      <c r="F1127" s="226">
        <v>2</v>
      </c>
    </row>
    <row r="1128" spans="1:6" s="141" customFormat="1" ht="11.1" customHeight="1" x14ac:dyDescent="0.2">
      <c r="A1128" s="183" t="s">
        <v>283</v>
      </c>
      <c r="B1128" s="229" t="s">
        <v>196</v>
      </c>
      <c r="C1128" s="225" t="s">
        <v>196</v>
      </c>
      <c r="D1128" s="229" t="s">
        <v>196</v>
      </c>
      <c r="E1128" s="225" t="s">
        <v>196</v>
      </c>
      <c r="F1128" s="229" t="s">
        <v>196</v>
      </c>
    </row>
    <row r="1129" spans="1:6" s="141" customFormat="1" ht="11.1" customHeight="1" x14ac:dyDescent="0.2">
      <c r="A1129" s="184" t="s">
        <v>264</v>
      </c>
      <c r="B1129" s="228">
        <v>940</v>
      </c>
      <c r="C1129" s="225">
        <v>61.2</v>
      </c>
      <c r="D1129" s="228">
        <v>1875</v>
      </c>
      <c r="E1129" s="225">
        <v>58.4</v>
      </c>
      <c r="F1129" s="226">
        <v>2</v>
      </c>
    </row>
    <row r="1130" spans="1:6" s="141" customFormat="1" ht="12" customHeight="1" x14ac:dyDescent="0.2">
      <c r="A1130" s="157" t="s">
        <v>284</v>
      </c>
      <c r="B1130" s="228">
        <v>1978</v>
      </c>
      <c r="C1130" s="225">
        <v>7.3</v>
      </c>
      <c r="D1130" s="228">
        <v>3945</v>
      </c>
      <c r="E1130" s="225">
        <v>-0.6</v>
      </c>
      <c r="F1130" s="226">
        <v>2</v>
      </c>
    </row>
    <row r="1131" spans="1:6" s="141" customFormat="1" ht="12" customHeight="1" x14ac:dyDescent="0.2">
      <c r="A1131" s="162" t="s">
        <v>285</v>
      </c>
      <c r="B1131" s="228">
        <v>1632</v>
      </c>
      <c r="C1131" s="225">
        <v>4.5</v>
      </c>
      <c r="D1131" s="228">
        <v>3260</v>
      </c>
      <c r="E1131" s="225">
        <v>0.7</v>
      </c>
      <c r="F1131" s="226">
        <v>2</v>
      </c>
    </row>
    <row r="1132" spans="1:6" s="141" customFormat="1" ht="12" customHeight="1" x14ac:dyDescent="0.2">
      <c r="A1132" s="162" t="s">
        <v>286</v>
      </c>
      <c r="B1132" s="228">
        <v>346</v>
      </c>
      <c r="C1132" s="225">
        <v>22.7</v>
      </c>
      <c r="D1132" s="228">
        <v>685</v>
      </c>
      <c r="E1132" s="225">
        <v>-6.5</v>
      </c>
      <c r="F1132" s="226">
        <v>2</v>
      </c>
    </row>
    <row r="1133" spans="1:6" s="141" customFormat="1" ht="12" customHeight="1" x14ac:dyDescent="0.2">
      <c r="A1133" s="157" t="s">
        <v>287</v>
      </c>
      <c r="B1133" s="228">
        <v>10549</v>
      </c>
      <c r="C1133" s="225">
        <v>-31.6</v>
      </c>
      <c r="D1133" s="228">
        <v>19041</v>
      </c>
      <c r="E1133" s="225">
        <v>-30.5</v>
      </c>
      <c r="F1133" s="226">
        <v>1.8</v>
      </c>
    </row>
    <row r="1134" spans="1:6" s="141" customFormat="1" ht="4.1500000000000004" customHeight="1" x14ac:dyDescent="0.2">
      <c r="A1134" s="164"/>
      <c r="C1134" s="233"/>
      <c r="E1134" s="233"/>
    </row>
    <row r="1135" spans="1:6" s="141" customFormat="1" ht="10.15" customHeight="1" x14ac:dyDescent="0.2">
      <c r="A1135" s="164" t="s">
        <v>225</v>
      </c>
      <c r="C1135" s="233"/>
      <c r="E1135" s="233"/>
    </row>
    <row r="1136" spans="1:6" s="141" customFormat="1" ht="11.1" customHeight="1" x14ac:dyDescent="0.2">
      <c r="C1136" s="233"/>
      <c r="E1136" s="233"/>
    </row>
    <row r="1137" spans="3:5" s="141" customFormat="1" ht="11.1" customHeight="1" x14ac:dyDescent="0.2">
      <c r="C1137" s="233"/>
      <c r="E1137" s="233"/>
    </row>
    <row r="1138" spans="3:5" s="141" customFormat="1" ht="11.1" customHeight="1" x14ac:dyDescent="0.2">
      <c r="C1138" s="233"/>
      <c r="E1138" s="233"/>
    </row>
    <row r="1139" spans="3:5" s="141" customFormat="1" ht="11.1" customHeight="1" x14ac:dyDescent="0.2">
      <c r="C1139" s="233"/>
      <c r="E1139" s="233"/>
    </row>
    <row r="1140" spans="3:5" s="141" customFormat="1" ht="11.1" customHeight="1" x14ac:dyDescent="0.2">
      <c r="C1140" s="233"/>
      <c r="E1140" s="233"/>
    </row>
    <row r="1141" spans="3:5" s="141" customFormat="1" ht="11.1" customHeight="1" x14ac:dyDescent="0.2">
      <c r="C1141" s="233"/>
      <c r="E1141" s="233"/>
    </row>
    <row r="1142" spans="3:5" s="141" customFormat="1" ht="11.1" customHeight="1" x14ac:dyDescent="0.2">
      <c r="C1142" s="233"/>
      <c r="E1142" s="233"/>
    </row>
    <row r="1143" spans="3:5" s="141" customFormat="1" ht="11.1" customHeight="1" x14ac:dyDescent="0.2">
      <c r="C1143" s="233"/>
      <c r="E1143" s="233"/>
    </row>
    <row r="1144" spans="3:5" s="141" customFormat="1" ht="11.1" customHeight="1" x14ac:dyDescent="0.2">
      <c r="C1144" s="233"/>
      <c r="E1144" s="233"/>
    </row>
    <row r="1145" spans="3:5" s="141" customFormat="1" ht="11.1" customHeight="1" x14ac:dyDescent="0.2">
      <c r="C1145" s="233"/>
      <c r="E1145" s="233"/>
    </row>
    <row r="1146" spans="3:5" s="141" customFormat="1" ht="11.1" customHeight="1" x14ac:dyDescent="0.2">
      <c r="C1146" s="233"/>
      <c r="E1146" s="233"/>
    </row>
    <row r="1147" spans="3:5" s="141" customFormat="1" ht="11.1" customHeight="1" x14ac:dyDescent="0.2">
      <c r="C1147" s="233"/>
      <c r="E1147" s="233"/>
    </row>
    <row r="1148" spans="3:5" s="141" customFormat="1" ht="11.1" customHeight="1" x14ac:dyDescent="0.2">
      <c r="C1148" s="233"/>
      <c r="E1148" s="233"/>
    </row>
    <row r="1149" spans="3:5" s="141" customFormat="1" ht="11.1" customHeight="1" x14ac:dyDescent="0.2">
      <c r="C1149" s="233"/>
      <c r="E1149" s="233"/>
    </row>
    <row r="1150" spans="3:5" s="141" customFormat="1" ht="11.1" customHeight="1" x14ac:dyDescent="0.2">
      <c r="C1150" s="233"/>
      <c r="E1150" s="233"/>
    </row>
    <row r="1151" spans="3:5" s="141" customFormat="1" ht="11.1" customHeight="1" x14ac:dyDescent="0.2">
      <c r="C1151" s="233"/>
      <c r="E1151" s="233"/>
    </row>
    <row r="1152" spans="3:5" s="141" customFormat="1" ht="11.1" customHeight="1" x14ac:dyDescent="0.2">
      <c r="C1152" s="233"/>
      <c r="E1152" s="233"/>
    </row>
    <row r="1153" spans="3:5" s="141" customFormat="1" ht="11.1" customHeight="1" x14ac:dyDescent="0.2">
      <c r="C1153" s="233"/>
      <c r="E1153" s="233"/>
    </row>
    <row r="1154" spans="3:5" s="141" customFormat="1" ht="11.1" customHeight="1" x14ac:dyDescent="0.2">
      <c r="C1154" s="233"/>
      <c r="E1154" s="233"/>
    </row>
    <row r="1155" spans="3:5" s="141" customFormat="1" ht="11.1" customHeight="1" x14ac:dyDescent="0.2">
      <c r="C1155" s="233"/>
      <c r="E1155" s="233"/>
    </row>
    <row r="1156" spans="3:5" s="141" customFormat="1" ht="11.1" customHeight="1" x14ac:dyDescent="0.2">
      <c r="C1156" s="233"/>
      <c r="E1156" s="233"/>
    </row>
    <row r="1157" spans="3:5" s="141" customFormat="1" ht="11.1" customHeight="1" x14ac:dyDescent="0.2">
      <c r="C1157" s="233"/>
      <c r="E1157" s="233"/>
    </row>
    <row r="1158" spans="3:5" s="141" customFormat="1" ht="11.1" customHeight="1" x14ac:dyDescent="0.2">
      <c r="C1158" s="233"/>
      <c r="E1158" s="233"/>
    </row>
    <row r="1159" spans="3:5" s="141" customFormat="1" ht="11.1" customHeight="1" x14ac:dyDescent="0.2">
      <c r="C1159" s="233"/>
      <c r="E1159" s="233"/>
    </row>
    <row r="1160" spans="3:5" s="141" customFormat="1" ht="11.1" customHeight="1" x14ac:dyDescent="0.2">
      <c r="C1160" s="233"/>
      <c r="E1160" s="233"/>
    </row>
    <row r="1161" spans="3:5" s="141" customFormat="1" ht="11.1" customHeight="1" x14ac:dyDescent="0.2">
      <c r="C1161" s="233"/>
      <c r="E1161" s="233"/>
    </row>
    <row r="1162" spans="3:5" s="141" customFormat="1" ht="11.1" customHeight="1" x14ac:dyDescent="0.2">
      <c r="C1162" s="233"/>
      <c r="E1162" s="233"/>
    </row>
    <row r="1163" spans="3:5" s="141" customFormat="1" ht="11.1" customHeight="1" x14ac:dyDescent="0.2">
      <c r="C1163" s="233"/>
      <c r="E1163" s="233"/>
    </row>
    <row r="1164" spans="3:5" s="141" customFormat="1" ht="11.1" customHeight="1" x14ac:dyDescent="0.2">
      <c r="C1164" s="233"/>
      <c r="E1164" s="233"/>
    </row>
    <row r="1165" spans="3:5" s="141" customFormat="1" ht="11.1" customHeight="1" x14ac:dyDescent="0.2">
      <c r="C1165" s="233"/>
      <c r="E1165" s="233"/>
    </row>
    <row r="1166" spans="3:5" s="141" customFormat="1" ht="11.1" customHeight="1" x14ac:dyDescent="0.2">
      <c r="C1166" s="233"/>
      <c r="E1166" s="233"/>
    </row>
    <row r="1167" spans="3:5" s="141" customFormat="1" ht="11.1" customHeight="1" x14ac:dyDescent="0.2">
      <c r="C1167" s="233"/>
      <c r="E1167" s="233"/>
    </row>
    <row r="1168" spans="3:5" s="141" customFormat="1" ht="11.1" customHeight="1" x14ac:dyDescent="0.2">
      <c r="C1168" s="233"/>
      <c r="E1168" s="233"/>
    </row>
    <row r="1169" spans="3:6" s="141" customFormat="1" ht="11.1" customHeight="1" x14ac:dyDescent="0.2">
      <c r="C1169" s="233"/>
      <c r="E1169" s="233"/>
    </row>
    <row r="1170" spans="3:6" s="141" customFormat="1" ht="11.1" customHeight="1" x14ac:dyDescent="0.2">
      <c r="C1170" s="233"/>
      <c r="E1170" s="233"/>
    </row>
    <row r="1171" spans="3:6" s="141" customFormat="1" ht="11.1" customHeight="1" x14ac:dyDescent="0.2">
      <c r="C1171" s="233"/>
      <c r="E1171" s="233"/>
    </row>
    <row r="1172" spans="3:6" s="141" customFormat="1" ht="11.1" customHeight="1" x14ac:dyDescent="0.2">
      <c r="C1172" s="233"/>
      <c r="E1172" s="233"/>
    </row>
    <row r="1173" spans="3:6" s="141" customFormat="1" ht="11.1" customHeight="1" x14ac:dyDescent="0.2">
      <c r="C1173" s="233"/>
      <c r="E1173" s="233"/>
    </row>
    <row r="1174" spans="3:6" s="141" customFormat="1" ht="11.1" customHeight="1" x14ac:dyDescent="0.2">
      <c r="C1174" s="233"/>
      <c r="E1174" s="233"/>
    </row>
    <row r="1175" spans="3:6" s="141" customFormat="1" ht="11.1" customHeight="1" x14ac:dyDescent="0.2">
      <c r="C1175" s="233"/>
      <c r="E1175" s="233"/>
    </row>
    <row r="1176" spans="3:6" s="141" customFormat="1" ht="11.1" customHeight="1" x14ac:dyDescent="0.2">
      <c r="C1176" s="233"/>
      <c r="E1176" s="233"/>
    </row>
    <row r="1177" spans="3:6" s="141" customFormat="1" ht="11.1" customHeight="1" x14ac:dyDescent="0.2">
      <c r="C1177" s="233"/>
      <c r="E1177" s="233"/>
    </row>
    <row r="1178" spans="3:6" s="141" customFormat="1" ht="11.1" customHeight="1" x14ac:dyDescent="0.2">
      <c r="C1178" s="233"/>
      <c r="E1178" s="233"/>
    </row>
    <row r="1179" spans="3:6" s="141" customFormat="1" ht="11.1" customHeight="1" x14ac:dyDescent="0.2">
      <c r="C1179" s="233"/>
      <c r="E1179" s="233"/>
    </row>
    <row r="1180" spans="3:6" s="141" customFormat="1" ht="11.1" customHeight="1" x14ac:dyDescent="0.2">
      <c r="C1180" s="233"/>
      <c r="E1180" s="233"/>
    </row>
    <row r="1181" spans="3:6" s="141" customFormat="1" ht="11.1" customHeight="1" x14ac:dyDescent="0.2">
      <c r="C1181" s="233"/>
      <c r="E1181" s="233"/>
      <c r="F1181" s="233"/>
    </row>
    <row r="1182" spans="3:6" s="141" customFormat="1" ht="11.1" customHeight="1" x14ac:dyDescent="0.2">
      <c r="C1182" s="233"/>
      <c r="E1182" s="233"/>
      <c r="F1182" s="233"/>
    </row>
    <row r="1183" spans="3:6" s="141" customFormat="1" ht="11.1" customHeight="1" x14ac:dyDescent="0.2">
      <c r="C1183" s="233"/>
      <c r="E1183" s="233"/>
      <c r="F1183" s="233"/>
    </row>
    <row r="1184" spans="3:6" s="141" customFormat="1" ht="11.1" customHeight="1" x14ac:dyDescent="0.2">
      <c r="C1184" s="233"/>
      <c r="E1184" s="233"/>
      <c r="F1184" s="233"/>
    </row>
    <row r="1185" spans="3:6" s="141" customFormat="1" ht="11.1" customHeight="1" x14ac:dyDescent="0.2">
      <c r="C1185" s="233"/>
      <c r="E1185" s="233"/>
      <c r="F1185" s="233"/>
    </row>
    <row r="1186" spans="3:6" s="141" customFormat="1" ht="11.1" customHeight="1" x14ac:dyDescent="0.2">
      <c r="C1186" s="233"/>
      <c r="E1186" s="233"/>
      <c r="F1186" s="233"/>
    </row>
    <row r="1187" spans="3:6" s="141" customFormat="1" ht="11.1" customHeight="1" x14ac:dyDescent="0.2">
      <c r="C1187" s="233"/>
      <c r="E1187" s="233"/>
      <c r="F1187" s="233"/>
    </row>
    <row r="1188" spans="3:6" s="141" customFormat="1" ht="11.1" customHeight="1" x14ac:dyDescent="0.2">
      <c r="C1188" s="233"/>
      <c r="E1188" s="233"/>
      <c r="F1188" s="233"/>
    </row>
    <row r="1189" spans="3:6" s="141" customFormat="1" ht="11.1" customHeight="1" x14ac:dyDescent="0.2">
      <c r="C1189" s="233"/>
      <c r="E1189" s="233"/>
      <c r="F1189" s="233"/>
    </row>
    <row r="1190" spans="3:6" s="141" customFormat="1" ht="11.1" customHeight="1" x14ac:dyDescent="0.2">
      <c r="C1190" s="233"/>
      <c r="E1190" s="233"/>
      <c r="F1190" s="233"/>
    </row>
    <row r="1191" spans="3:6" s="141" customFormat="1" ht="11.1" customHeight="1" x14ac:dyDescent="0.2">
      <c r="C1191" s="233"/>
      <c r="E1191" s="233"/>
      <c r="F1191" s="233"/>
    </row>
    <row r="1192" spans="3:6" s="141" customFormat="1" ht="11.1" customHeight="1" x14ac:dyDescent="0.2">
      <c r="C1192" s="233"/>
      <c r="E1192" s="233"/>
      <c r="F1192" s="233"/>
    </row>
    <row r="1193" spans="3:6" s="141" customFormat="1" ht="11.1" customHeight="1" x14ac:dyDescent="0.2">
      <c r="C1193" s="233"/>
      <c r="E1193" s="233"/>
      <c r="F1193" s="233"/>
    </row>
    <row r="1194" spans="3:6" s="141" customFormat="1" ht="11.1" customHeight="1" x14ac:dyDescent="0.2">
      <c r="C1194" s="233"/>
      <c r="E1194" s="233"/>
      <c r="F1194" s="233"/>
    </row>
    <row r="1195" spans="3:6" s="141" customFormat="1" ht="11.1" customHeight="1" x14ac:dyDescent="0.2">
      <c r="C1195" s="233"/>
      <c r="E1195" s="233"/>
      <c r="F1195" s="233"/>
    </row>
    <row r="1196" spans="3:6" s="141" customFormat="1" ht="11.1" customHeight="1" x14ac:dyDescent="0.2">
      <c r="C1196" s="233"/>
      <c r="E1196" s="233"/>
      <c r="F1196" s="233"/>
    </row>
    <row r="1197" spans="3:6" s="141" customFormat="1" ht="11.1" customHeight="1" x14ac:dyDescent="0.2">
      <c r="C1197" s="233"/>
      <c r="E1197" s="233"/>
      <c r="F1197" s="233"/>
    </row>
    <row r="1198" spans="3:6" s="141" customFormat="1" ht="11.1" customHeight="1" x14ac:dyDescent="0.2">
      <c r="C1198" s="233"/>
      <c r="E1198" s="233"/>
      <c r="F1198" s="233"/>
    </row>
    <row r="1199" spans="3:6" s="141" customFormat="1" ht="11.1" customHeight="1" x14ac:dyDescent="0.2">
      <c r="C1199" s="233"/>
      <c r="E1199" s="233"/>
      <c r="F1199" s="233"/>
    </row>
    <row r="1200" spans="3:6" s="141" customFormat="1" ht="11.1" customHeight="1" x14ac:dyDescent="0.2">
      <c r="C1200" s="233"/>
      <c r="E1200" s="233"/>
      <c r="F1200" s="233"/>
    </row>
    <row r="1201" spans="3:6" s="141" customFormat="1" ht="11.1" customHeight="1" x14ac:dyDescent="0.2">
      <c r="C1201" s="233"/>
      <c r="E1201" s="233"/>
      <c r="F1201" s="233"/>
    </row>
    <row r="1202" spans="3:6" s="141" customFormat="1" ht="11.1" customHeight="1" x14ac:dyDescent="0.2">
      <c r="C1202" s="233"/>
      <c r="E1202" s="233"/>
      <c r="F1202" s="233"/>
    </row>
    <row r="1203" spans="3:6" s="141" customFormat="1" ht="11.1" customHeight="1" x14ac:dyDescent="0.2">
      <c r="C1203" s="233"/>
      <c r="E1203" s="233"/>
      <c r="F1203" s="233"/>
    </row>
    <row r="1204" spans="3:6" s="141" customFormat="1" ht="11.1" customHeight="1" x14ac:dyDescent="0.2">
      <c r="C1204" s="233"/>
      <c r="E1204" s="233"/>
      <c r="F1204" s="233"/>
    </row>
    <row r="1205" spans="3:6" s="141" customFormat="1" ht="11.1" customHeight="1" x14ac:dyDescent="0.2">
      <c r="C1205" s="233"/>
      <c r="E1205" s="233"/>
      <c r="F1205" s="233"/>
    </row>
    <row r="1206" spans="3:6" s="141" customFormat="1" ht="11.1" customHeight="1" x14ac:dyDescent="0.2">
      <c r="C1206" s="233"/>
      <c r="E1206" s="233"/>
      <c r="F1206" s="233"/>
    </row>
    <row r="1207" spans="3:6" s="141" customFormat="1" ht="11.1" customHeight="1" x14ac:dyDescent="0.2">
      <c r="C1207" s="233"/>
      <c r="E1207" s="233"/>
      <c r="F1207" s="233"/>
    </row>
    <row r="1208" spans="3:6" s="141" customFormat="1" ht="11.1" customHeight="1" x14ac:dyDescent="0.2">
      <c r="C1208" s="233"/>
      <c r="E1208" s="233"/>
      <c r="F1208" s="233"/>
    </row>
    <row r="1209" spans="3:6" ht="11.1" customHeight="1" x14ac:dyDescent="0.2">
      <c r="C1209" s="234"/>
      <c r="E1209" s="234"/>
      <c r="F1209" s="234"/>
    </row>
    <row r="1210" spans="3:6" ht="11.1" customHeight="1" x14ac:dyDescent="0.2">
      <c r="C1210" s="234"/>
      <c r="E1210" s="234"/>
      <c r="F1210" s="234"/>
    </row>
    <row r="1211" spans="3:6" ht="11.1" customHeight="1" x14ac:dyDescent="0.2">
      <c r="C1211" s="234"/>
      <c r="E1211" s="234"/>
      <c r="F1211" s="234"/>
    </row>
    <row r="1212" spans="3:6" ht="11.1" customHeight="1" x14ac:dyDescent="0.2">
      <c r="C1212" s="234"/>
      <c r="E1212" s="234"/>
      <c r="F1212" s="234"/>
    </row>
    <row r="1213" spans="3:6" ht="11.1" customHeight="1" x14ac:dyDescent="0.2">
      <c r="C1213" s="234"/>
      <c r="E1213" s="234"/>
      <c r="F1213" s="234"/>
    </row>
    <row r="1214" spans="3:6" ht="11.1" customHeight="1" x14ac:dyDescent="0.2">
      <c r="C1214" s="234"/>
      <c r="E1214" s="234"/>
      <c r="F1214" s="234"/>
    </row>
    <row r="1215" spans="3:6" ht="11.1" customHeight="1" x14ac:dyDescent="0.2">
      <c r="C1215" s="234"/>
      <c r="E1215" s="234"/>
      <c r="F1215" s="234"/>
    </row>
    <row r="1216" spans="3:6" ht="11.1" customHeight="1" x14ac:dyDescent="0.2">
      <c r="C1216" s="234"/>
      <c r="E1216" s="234"/>
      <c r="F1216" s="234"/>
    </row>
    <row r="1217" spans="3:6" ht="11.1" customHeight="1" x14ac:dyDescent="0.2">
      <c r="C1217" s="234"/>
      <c r="E1217" s="234"/>
      <c r="F1217" s="234"/>
    </row>
    <row r="1218" spans="3:6" ht="11.1" customHeight="1" x14ac:dyDescent="0.2">
      <c r="C1218" s="234"/>
      <c r="E1218" s="234"/>
      <c r="F1218" s="234"/>
    </row>
    <row r="1219" spans="3:6" ht="11.1" customHeight="1" x14ac:dyDescent="0.2">
      <c r="C1219" s="234"/>
      <c r="E1219" s="234"/>
      <c r="F1219" s="234"/>
    </row>
    <row r="1220" spans="3:6" ht="11.1" customHeight="1" x14ac:dyDescent="0.2">
      <c r="C1220" s="234"/>
      <c r="E1220" s="234"/>
      <c r="F1220" s="234"/>
    </row>
    <row r="1221" spans="3:6" ht="11.1" customHeight="1" x14ac:dyDescent="0.2">
      <c r="C1221" s="234"/>
      <c r="E1221" s="234"/>
      <c r="F1221" s="234"/>
    </row>
    <row r="1222" spans="3:6" ht="11.1" customHeight="1" x14ac:dyDescent="0.2">
      <c r="C1222" s="234"/>
      <c r="E1222" s="234"/>
      <c r="F1222" s="234"/>
    </row>
    <row r="1223" spans="3:6" ht="11.1" customHeight="1" x14ac:dyDescent="0.2">
      <c r="C1223" s="234"/>
      <c r="E1223" s="234"/>
      <c r="F1223" s="234"/>
    </row>
    <row r="1224" spans="3:6" ht="11.1" customHeight="1" x14ac:dyDescent="0.2">
      <c r="C1224" s="234"/>
      <c r="E1224" s="234"/>
      <c r="F1224" s="234"/>
    </row>
    <row r="1225" spans="3:6" ht="11.1" customHeight="1" x14ac:dyDescent="0.2">
      <c r="C1225" s="234"/>
      <c r="E1225" s="234"/>
      <c r="F1225" s="234"/>
    </row>
    <row r="1226" spans="3:6" ht="11.1" customHeight="1" x14ac:dyDescent="0.2">
      <c r="C1226" s="234"/>
      <c r="E1226" s="234"/>
      <c r="F1226" s="234"/>
    </row>
    <row r="1227" spans="3:6" ht="11.1" customHeight="1" x14ac:dyDescent="0.2">
      <c r="C1227" s="234"/>
      <c r="E1227" s="234"/>
      <c r="F1227" s="234"/>
    </row>
    <row r="1228" spans="3:6" ht="11.1" customHeight="1" x14ac:dyDescent="0.2">
      <c r="C1228" s="234"/>
      <c r="E1228" s="234"/>
      <c r="F1228" s="234"/>
    </row>
    <row r="1229" spans="3:6" ht="11.1" customHeight="1" x14ac:dyDescent="0.2">
      <c r="C1229" s="234"/>
      <c r="E1229" s="234"/>
      <c r="F1229" s="234"/>
    </row>
    <row r="1230" spans="3:6" ht="11.1" customHeight="1" x14ac:dyDescent="0.2">
      <c r="C1230" s="234"/>
      <c r="E1230" s="234"/>
      <c r="F1230" s="234"/>
    </row>
    <row r="1231" spans="3:6" ht="11.1" customHeight="1" x14ac:dyDescent="0.2">
      <c r="C1231" s="234"/>
      <c r="E1231" s="234"/>
      <c r="F1231" s="234"/>
    </row>
    <row r="1232" spans="3:6" ht="11.1" customHeight="1" x14ac:dyDescent="0.2">
      <c r="C1232" s="234"/>
      <c r="E1232" s="234"/>
      <c r="F1232" s="234"/>
    </row>
    <row r="1233" spans="3:6" ht="11.1" customHeight="1" x14ac:dyDescent="0.2">
      <c r="C1233" s="234"/>
      <c r="E1233" s="234"/>
      <c r="F1233" s="234"/>
    </row>
    <row r="1234" spans="3:6" ht="11.1" customHeight="1" x14ac:dyDescent="0.2">
      <c r="C1234" s="234"/>
      <c r="E1234" s="234"/>
      <c r="F1234" s="234"/>
    </row>
    <row r="1235" spans="3:6" ht="11.1" customHeight="1" x14ac:dyDescent="0.2">
      <c r="C1235" s="234"/>
      <c r="E1235" s="234"/>
      <c r="F1235" s="234"/>
    </row>
    <row r="1236" spans="3:6" ht="11.1" customHeight="1" x14ac:dyDescent="0.2">
      <c r="C1236" s="234"/>
      <c r="E1236" s="234"/>
      <c r="F1236" s="234"/>
    </row>
    <row r="1237" spans="3:6" ht="11.1" customHeight="1" x14ac:dyDescent="0.2">
      <c r="C1237" s="234"/>
      <c r="E1237" s="234"/>
      <c r="F1237" s="234"/>
    </row>
    <row r="1238" spans="3:6" ht="11.1" customHeight="1" x14ac:dyDescent="0.2">
      <c r="C1238" s="234"/>
      <c r="E1238" s="234"/>
      <c r="F1238" s="234"/>
    </row>
    <row r="1239" spans="3:6" ht="11.1" customHeight="1" x14ac:dyDescent="0.2">
      <c r="C1239" s="234"/>
      <c r="E1239" s="234"/>
      <c r="F1239" s="234"/>
    </row>
    <row r="1240" spans="3:6" ht="11.1" customHeight="1" x14ac:dyDescent="0.2">
      <c r="C1240" s="234"/>
      <c r="E1240" s="234"/>
      <c r="F1240" s="234"/>
    </row>
    <row r="1241" spans="3:6" ht="11.1" customHeight="1" x14ac:dyDescent="0.2">
      <c r="C1241" s="234"/>
      <c r="E1241" s="234"/>
      <c r="F1241" s="234"/>
    </row>
    <row r="1242" spans="3:6" ht="11.1" customHeight="1" x14ac:dyDescent="0.2">
      <c r="C1242" s="234"/>
      <c r="E1242" s="234"/>
      <c r="F1242" s="234"/>
    </row>
    <row r="1243" spans="3:6" ht="11.1" customHeight="1" x14ac:dyDescent="0.2">
      <c r="C1243" s="234"/>
      <c r="E1243" s="234"/>
      <c r="F1243" s="234"/>
    </row>
    <row r="1244" spans="3:6" ht="11.1" customHeight="1" x14ac:dyDescent="0.2">
      <c r="C1244" s="234"/>
      <c r="E1244" s="234"/>
      <c r="F1244" s="234"/>
    </row>
    <row r="1245" spans="3:6" ht="11.1" customHeight="1" x14ac:dyDescent="0.2">
      <c r="C1245" s="234"/>
      <c r="E1245" s="234"/>
      <c r="F1245" s="234"/>
    </row>
    <row r="1246" spans="3:6" ht="9.9499999999999993" customHeight="1" x14ac:dyDescent="0.2">
      <c r="C1246" s="234"/>
      <c r="E1246" s="234"/>
      <c r="F1246" s="234"/>
    </row>
    <row r="1247" spans="3:6" ht="9.9499999999999993" customHeight="1" x14ac:dyDescent="0.2">
      <c r="C1247" s="234"/>
      <c r="E1247" s="234"/>
      <c r="F1247" s="234"/>
    </row>
    <row r="1248" spans="3:6" ht="9.9499999999999993" customHeight="1" x14ac:dyDescent="0.2">
      <c r="C1248" s="234"/>
      <c r="E1248" s="234"/>
      <c r="F1248" s="234"/>
    </row>
    <row r="1249" spans="3:6" ht="9.9499999999999993" customHeight="1" x14ac:dyDescent="0.2">
      <c r="C1249" s="234"/>
      <c r="E1249" s="234"/>
      <c r="F1249" s="234"/>
    </row>
    <row r="1250" spans="3:6" ht="9.9499999999999993" customHeight="1" x14ac:dyDescent="0.2">
      <c r="C1250" s="234"/>
      <c r="E1250" s="234"/>
      <c r="F1250" s="234"/>
    </row>
    <row r="1251" spans="3:6" ht="9.9499999999999993" customHeight="1" x14ac:dyDescent="0.2">
      <c r="C1251" s="234"/>
      <c r="E1251" s="234"/>
      <c r="F1251" s="234"/>
    </row>
    <row r="1252" spans="3:6" ht="9.9499999999999993" customHeight="1" x14ac:dyDescent="0.2">
      <c r="C1252" s="234"/>
      <c r="E1252" s="234"/>
      <c r="F1252" s="234"/>
    </row>
    <row r="1253" spans="3:6" ht="9.9499999999999993" customHeight="1" x14ac:dyDescent="0.2">
      <c r="C1253" s="234"/>
      <c r="E1253" s="234"/>
      <c r="F1253" s="234"/>
    </row>
    <row r="1254" spans="3:6" ht="9.9499999999999993" customHeight="1" x14ac:dyDescent="0.2">
      <c r="C1254" s="234"/>
      <c r="E1254" s="234"/>
      <c r="F1254" s="234"/>
    </row>
    <row r="1255" spans="3:6" ht="9.9499999999999993" customHeight="1" x14ac:dyDescent="0.2">
      <c r="C1255" s="234"/>
      <c r="E1255" s="234"/>
      <c r="F1255" s="234"/>
    </row>
    <row r="1256" spans="3:6" ht="9.9499999999999993" customHeight="1" x14ac:dyDescent="0.2">
      <c r="C1256" s="234"/>
      <c r="E1256" s="234"/>
      <c r="F1256" s="234"/>
    </row>
    <row r="1257" spans="3:6" ht="9.9499999999999993" customHeight="1" x14ac:dyDescent="0.2">
      <c r="C1257" s="234"/>
      <c r="E1257" s="234"/>
      <c r="F1257" s="234"/>
    </row>
    <row r="1258" spans="3:6" ht="9.9499999999999993" customHeight="1" x14ac:dyDescent="0.2">
      <c r="C1258" s="234"/>
      <c r="E1258" s="234"/>
      <c r="F1258" s="234"/>
    </row>
    <row r="1259" spans="3:6" ht="9.9499999999999993" customHeight="1" x14ac:dyDescent="0.2">
      <c r="C1259" s="234"/>
      <c r="E1259" s="234"/>
      <c r="F1259" s="234"/>
    </row>
    <row r="1260" spans="3:6" ht="9.9499999999999993" customHeight="1" x14ac:dyDescent="0.2">
      <c r="C1260" s="234"/>
      <c r="E1260" s="234"/>
      <c r="F1260" s="234"/>
    </row>
    <row r="1261" spans="3:6" ht="9.9499999999999993" customHeight="1" x14ac:dyDescent="0.2">
      <c r="C1261" s="234"/>
      <c r="E1261" s="234"/>
      <c r="F1261" s="234"/>
    </row>
    <row r="1262" spans="3:6" ht="9.9499999999999993" customHeight="1" x14ac:dyDescent="0.2">
      <c r="C1262" s="234"/>
      <c r="E1262" s="234"/>
      <c r="F1262" s="234"/>
    </row>
    <row r="1263" spans="3:6" ht="9.9499999999999993" customHeight="1" x14ac:dyDescent="0.2">
      <c r="C1263" s="234"/>
      <c r="E1263" s="234"/>
      <c r="F1263" s="234"/>
    </row>
    <row r="1264" spans="3:6" ht="9.9499999999999993" customHeight="1" x14ac:dyDescent="0.2">
      <c r="C1264" s="234"/>
      <c r="E1264" s="234"/>
      <c r="F1264" s="234"/>
    </row>
    <row r="1265" spans="3:6" ht="9.9499999999999993" customHeight="1" x14ac:dyDescent="0.2">
      <c r="C1265" s="234"/>
      <c r="E1265" s="234"/>
      <c r="F1265" s="234"/>
    </row>
    <row r="1266" spans="3:6" ht="9.9499999999999993" customHeight="1" x14ac:dyDescent="0.2">
      <c r="C1266" s="234"/>
      <c r="E1266" s="234"/>
      <c r="F1266" s="234"/>
    </row>
    <row r="1267" spans="3:6" ht="9.9499999999999993" customHeight="1" x14ac:dyDescent="0.2">
      <c r="C1267" s="234"/>
      <c r="E1267" s="234"/>
      <c r="F1267" s="234"/>
    </row>
    <row r="1268" spans="3:6" ht="9.9499999999999993" customHeight="1" x14ac:dyDescent="0.2">
      <c r="C1268" s="234"/>
      <c r="E1268" s="234"/>
      <c r="F1268" s="234"/>
    </row>
    <row r="1269" spans="3:6" ht="9.9499999999999993" customHeight="1" x14ac:dyDescent="0.2">
      <c r="C1269" s="234"/>
      <c r="E1269" s="234"/>
      <c r="F1269" s="234"/>
    </row>
    <row r="1270" spans="3:6" ht="9.9499999999999993" customHeight="1" x14ac:dyDescent="0.2">
      <c r="C1270" s="234"/>
      <c r="E1270" s="234"/>
      <c r="F1270" s="234"/>
    </row>
    <row r="1271" spans="3:6" ht="9.9499999999999993" customHeight="1" x14ac:dyDescent="0.2">
      <c r="C1271" s="234"/>
      <c r="E1271" s="234"/>
      <c r="F1271" s="234"/>
    </row>
    <row r="1272" spans="3:6" ht="9.9499999999999993" customHeight="1" x14ac:dyDescent="0.2">
      <c r="C1272" s="234"/>
      <c r="E1272" s="234"/>
      <c r="F1272" s="234"/>
    </row>
    <row r="1273" spans="3:6" ht="9.9499999999999993" customHeight="1" x14ac:dyDescent="0.2">
      <c r="C1273" s="234"/>
      <c r="E1273" s="234"/>
      <c r="F1273" s="234"/>
    </row>
    <row r="1274" spans="3:6" ht="9.9499999999999993" customHeight="1" x14ac:dyDescent="0.2">
      <c r="C1274" s="234"/>
      <c r="E1274" s="234"/>
      <c r="F1274" s="234"/>
    </row>
    <row r="1275" spans="3:6" ht="9.9499999999999993" customHeight="1" x14ac:dyDescent="0.2">
      <c r="C1275" s="234"/>
      <c r="E1275" s="234"/>
      <c r="F1275" s="234"/>
    </row>
    <row r="1276" spans="3:6" ht="9.9499999999999993" customHeight="1" x14ac:dyDescent="0.2">
      <c r="C1276" s="234"/>
      <c r="E1276" s="234"/>
      <c r="F1276" s="234"/>
    </row>
    <row r="1277" spans="3:6" ht="9.9499999999999993" customHeight="1" x14ac:dyDescent="0.2">
      <c r="C1277" s="234"/>
      <c r="E1277" s="234"/>
      <c r="F1277" s="234"/>
    </row>
    <row r="1278" spans="3:6" ht="9.9499999999999993" customHeight="1" x14ac:dyDescent="0.2">
      <c r="C1278" s="234"/>
      <c r="E1278" s="234"/>
      <c r="F1278" s="234"/>
    </row>
    <row r="1279" spans="3:6" ht="9.9499999999999993" customHeight="1" x14ac:dyDescent="0.2">
      <c r="C1279" s="234"/>
      <c r="E1279" s="234"/>
      <c r="F1279" s="234"/>
    </row>
    <row r="1280" spans="3:6" ht="9.9499999999999993" customHeight="1" x14ac:dyDescent="0.2">
      <c r="C1280" s="234"/>
      <c r="E1280" s="234"/>
      <c r="F1280" s="234"/>
    </row>
    <row r="1281" spans="3:6" ht="9.9499999999999993" customHeight="1" x14ac:dyDescent="0.2">
      <c r="C1281" s="234"/>
      <c r="E1281" s="234"/>
      <c r="F1281" s="234"/>
    </row>
    <row r="1282" spans="3:6" ht="9.9499999999999993" customHeight="1" x14ac:dyDescent="0.2">
      <c r="C1282" s="234"/>
      <c r="E1282" s="234"/>
      <c r="F1282" s="234"/>
    </row>
    <row r="1283" spans="3:6" ht="9.9499999999999993" customHeight="1" x14ac:dyDescent="0.2">
      <c r="C1283" s="234"/>
      <c r="E1283" s="234"/>
      <c r="F1283" s="234"/>
    </row>
    <row r="1284" spans="3:6" ht="9.9499999999999993" customHeight="1" x14ac:dyDescent="0.2">
      <c r="C1284" s="234"/>
      <c r="E1284" s="234"/>
      <c r="F1284" s="234"/>
    </row>
    <row r="1285" spans="3:6" ht="9.9499999999999993" customHeight="1" x14ac:dyDescent="0.2">
      <c r="C1285" s="234"/>
      <c r="E1285" s="234"/>
      <c r="F1285" s="234"/>
    </row>
    <row r="1286" spans="3:6" ht="9.9499999999999993" customHeight="1" x14ac:dyDescent="0.2">
      <c r="C1286" s="234"/>
      <c r="E1286" s="234"/>
      <c r="F1286" s="234"/>
    </row>
    <row r="1287" spans="3:6" ht="9.9499999999999993" customHeight="1" x14ac:dyDescent="0.2">
      <c r="C1287" s="234"/>
      <c r="E1287" s="234"/>
      <c r="F1287" s="234"/>
    </row>
    <row r="1288" spans="3:6" ht="9.9499999999999993" customHeight="1" x14ac:dyDescent="0.2">
      <c r="C1288" s="234"/>
      <c r="E1288" s="234"/>
      <c r="F1288" s="234"/>
    </row>
    <row r="1289" spans="3:6" ht="9.9499999999999993" customHeight="1" x14ac:dyDescent="0.2">
      <c r="C1289" s="234"/>
      <c r="E1289" s="234"/>
      <c r="F1289" s="234"/>
    </row>
    <row r="1290" spans="3:6" ht="9.9499999999999993" customHeight="1" x14ac:dyDescent="0.2">
      <c r="C1290" s="234"/>
      <c r="E1290" s="234"/>
      <c r="F1290" s="234"/>
    </row>
    <row r="1291" spans="3:6" ht="9.9499999999999993" customHeight="1" x14ac:dyDescent="0.2">
      <c r="C1291" s="234"/>
      <c r="E1291" s="234"/>
      <c r="F1291" s="234"/>
    </row>
    <row r="1292" spans="3:6" ht="9.9499999999999993" customHeight="1" x14ac:dyDescent="0.2">
      <c r="C1292" s="234"/>
      <c r="E1292" s="234"/>
      <c r="F1292" s="234"/>
    </row>
    <row r="1293" spans="3:6" ht="9.9499999999999993" customHeight="1" x14ac:dyDescent="0.2">
      <c r="C1293" s="234"/>
      <c r="E1293" s="234"/>
      <c r="F1293" s="234"/>
    </row>
    <row r="1294" spans="3:6" ht="9.9499999999999993" customHeight="1" x14ac:dyDescent="0.2">
      <c r="C1294" s="234"/>
      <c r="E1294" s="234"/>
      <c r="F1294" s="234"/>
    </row>
    <row r="1295" spans="3:6" ht="9.9499999999999993" customHeight="1" x14ac:dyDescent="0.2">
      <c r="C1295" s="234"/>
      <c r="E1295" s="234"/>
      <c r="F1295" s="234"/>
    </row>
    <row r="1296" spans="3:6" ht="9.9499999999999993" customHeight="1" x14ac:dyDescent="0.2">
      <c r="C1296" s="234"/>
      <c r="E1296" s="234"/>
      <c r="F1296" s="234"/>
    </row>
    <row r="1297" spans="3:6" ht="9.9499999999999993" customHeight="1" x14ac:dyDescent="0.2">
      <c r="C1297" s="234"/>
      <c r="E1297" s="234"/>
      <c r="F1297" s="234"/>
    </row>
    <row r="1298" spans="3:6" ht="9.9499999999999993" customHeight="1" x14ac:dyDescent="0.2">
      <c r="C1298" s="234"/>
      <c r="E1298" s="234"/>
      <c r="F1298" s="234"/>
    </row>
    <row r="1299" spans="3:6" ht="9.9499999999999993" customHeight="1" x14ac:dyDescent="0.2">
      <c r="C1299" s="234"/>
      <c r="E1299" s="234"/>
      <c r="F1299" s="234"/>
    </row>
    <row r="1300" spans="3:6" ht="9.9499999999999993" customHeight="1" x14ac:dyDescent="0.2">
      <c r="C1300" s="234"/>
      <c r="E1300" s="234"/>
      <c r="F1300" s="234"/>
    </row>
    <row r="1301" spans="3:6" ht="9.9499999999999993" customHeight="1" x14ac:dyDescent="0.2">
      <c r="C1301" s="234"/>
      <c r="E1301" s="234"/>
      <c r="F1301" s="234"/>
    </row>
    <row r="1302" spans="3:6" ht="9.9499999999999993" customHeight="1" x14ac:dyDescent="0.2">
      <c r="C1302" s="234"/>
      <c r="E1302" s="234"/>
      <c r="F1302" s="234"/>
    </row>
    <row r="1303" spans="3:6" ht="9.9499999999999993" customHeight="1" x14ac:dyDescent="0.2">
      <c r="C1303" s="234"/>
      <c r="E1303" s="234"/>
      <c r="F1303" s="234"/>
    </row>
    <row r="1304" spans="3:6" ht="9.9499999999999993" customHeight="1" x14ac:dyDescent="0.2">
      <c r="C1304" s="234"/>
      <c r="E1304" s="234"/>
      <c r="F1304" s="234"/>
    </row>
    <row r="1305" spans="3:6" ht="9.9499999999999993" customHeight="1" x14ac:dyDescent="0.2">
      <c r="C1305" s="234"/>
      <c r="E1305" s="234"/>
      <c r="F1305" s="234"/>
    </row>
    <row r="1306" spans="3:6" ht="9.9499999999999993" customHeight="1" x14ac:dyDescent="0.2">
      <c r="C1306" s="234"/>
      <c r="E1306" s="234"/>
      <c r="F1306" s="234"/>
    </row>
    <row r="1307" spans="3:6" ht="9.9499999999999993" customHeight="1" x14ac:dyDescent="0.2">
      <c r="C1307" s="234"/>
      <c r="E1307" s="234"/>
      <c r="F1307" s="234"/>
    </row>
    <row r="1308" spans="3:6" ht="9.9499999999999993" customHeight="1" x14ac:dyDescent="0.2">
      <c r="C1308" s="234"/>
      <c r="E1308" s="234"/>
      <c r="F1308" s="234"/>
    </row>
    <row r="1309" spans="3:6" ht="9.9499999999999993" customHeight="1" x14ac:dyDescent="0.2">
      <c r="E1309" s="234"/>
      <c r="F1309" s="234"/>
    </row>
    <row r="1310" spans="3:6" ht="9.9499999999999993" customHeight="1" x14ac:dyDescent="0.2">
      <c r="E1310" s="234"/>
      <c r="F1310" s="234"/>
    </row>
    <row r="1311" spans="3:6" ht="9.9499999999999993" customHeight="1" x14ac:dyDescent="0.2">
      <c r="E1311" s="234"/>
      <c r="F1311" s="234"/>
    </row>
    <row r="1312" spans="3:6" ht="9.9499999999999993" customHeight="1" x14ac:dyDescent="0.2">
      <c r="E1312" s="234"/>
      <c r="F1312" s="234"/>
    </row>
    <row r="1313" spans="5:6" ht="9.9499999999999993" customHeight="1" x14ac:dyDescent="0.2">
      <c r="E1313" s="234"/>
      <c r="F1313" s="234"/>
    </row>
    <row r="1314" spans="5:6" ht="9.9499999999999993" customHeight="1" x14ac:dyDescent="0.2">
      <c r="E1314" s="234"/>
      <c r="F1314" s="234"/>
    </row>
    <row r="1315" spans="5:6" ht="9.9499999999999993" customHeight="1" x14ac:dyDescent="0.2">
      <c r="E1315" s="234"/>
      <c r="F1315" s="234"/>
    </row>
    <row r="1316" spans="5:6" ht="9.9499999999999993" customHeight="1" x14ac:dyDescent="0.2">
      <c r="E1316" s="234"/>
      <c r="F1316" s="234"/>
    </row>
    <row r="1317" spans="5:6" ht="9.9499999999999993" customHeight="1" x14ac:dyDescent="0.2">
      <c r="E1317" s="234"/>
      <c r="F1317" s="234"/>
    </row>
    <row r="1318" spans="5:6" ht="9.9499999999999993" customHeight="1" x14ac:dyDescent="0.2">
      <c r="E1318" s="234"/>
      <c r="F1318" s="234"/>
    </row>
    <row r="1319" spans="5:6" ht="9.9499999999999993" customHeight="1" x14ac:dyDescent="0.2">
      <c r="E1319" s="234"/>
      <c r="F1319" s="234"/>
    </row>
    <row r="1320" spans="5:6" ht="9.9499999999999993" customHeight="1" x14ac:dyDescent="0.2">
      <c r="E1320" s="234"/>
      <c r="F1320" s="234"/>
    </row>
    <row r="1321" spans="5:6" ht="9.9499999999999993" customHeight="1" x14ac:dyDescent="0.2">
      <c r="E1321" s="234"/>
      <c r="F1321" s="234"/>
    </row>
    <row r="1322" spans="5:6" ht="9.9499999999999993" customHeight="1" x14ac:dyDescent="0.2">
      <c r="E1322" s="234"/>
      <c r="F1322" s="234"/>
    </row>
    <row r="1323" spans="5:6" ht="9.9499999999999993" customHeight="1" x14ac:dyDescent="0.2">
      <c r="E1323" s="234"/>
      <c r="F1323" s="234"/>
    </row>
    <row r="1324" spans="5:6" ht="9.9499999999999993" customHeight="1" x14ac:dyDescent="0.2">
      <c r="E1324" s="234"/>
      <c r="F1324" s="234"/>
    </row>
    <row r="1325" spans="5:6" ht="9.9499999999999993" customHeight="1" x14ac:dyDescent="0.2">
      <c r="E1325" s="234"/>
      <c r="F1325" s="234"/>
    </row>
    <row r="1326" spans="5:6" ht="9.9499999999999993" customHeight="1" x14ac:dyDescent="0.2">
      <c r="E1326" s="234"/>
      <c r="F1326" s="234"/>
    </row>
    <row r="1327" spans="5:6" ht="9.9499999999999993" customHeight="1" x14ac:dyDescent="0.2">
      <c r="E1327" s="234"/>
      <c r="F1327" s="234"/>
    </row>
    <row r="1328" spans="5:6" ht="9.9499999999999993" customHeight="1" x14ac:dyDescent="0.2">
      <c r="E1328" s="234"/>
      <c r="F1328" s="234"/>
    </row>
    <row r="1329" spans="5:6" ht="9.9499999999999993" customHeight="1" x14ac:dyDescent="0.2">
      <c r="E1329" s="234"/>
      <c r="F1329" s="234"/>
    </row>
    <row r="1330" spans="5:6" ht="9.9499999999999993" customHeight="1" x14ac:dyDescent="0.2">
      <c r="E1330" s="234"/>
      <c r="F1330" s="234"/>
    </row>
    <row r="1331" spans="5:6" ht="9.9499999999999993" customHeight="1" x14ac:dyDescent="0.2">
      <c r="E1331" s="234"/>
      <c r="F1331" s="234"/>
    </row>
    <row r="1332" spans="5:6" ht="9.9499999999999993" customHeight="1" x14ac:dyDescent="0.2">
      <c r="E1332" s="234"/>
      <c r="F1332" s="234"/>
    </row>
    <row r="1333" spans="5:6" ht="9.9499999999999993" customHeight="1" x14ac:dyDescent="0.2">
      <c r="E1333" s="234"/>
      <c r="F1333" s="234"/>
    </row>
    <row r="1334" spans="5:6" ht="9.9499999999999993" customHeight="1" x14ac:dyDescent="0.2">
      <c r="E1334" s="234"/>
      <c r="F1334" s="234"/>
    </row>
    <row r="1335" spans="5:6" ht="9.9499999999999993" customHeight="1" x14ac:dyDescent="0.2">
      <c r="E1335" s="234"/>
      <c r="F1335" s="234"/>
    </row>
    <row r="1336" spans="5:6" ht="9.9499999999999993" customHeight="1" x14ac:dyDescent="0.2">
      <c r="E1336" s="234"/>
      <c r="F1336" s="234"/>
    </row>
    <row r="1337" spans="5:6" ht="9.9499999999999993" customHeight="1" x14ac:dyDescent="0.2">
      <c r="E1337" s="234"/>
      <c r="F1337" s="234"/>
    </row>
    <row r="1338" spans="5:6" ht="9.9499999999999993" customHeight="1" x14ac:dyDescent="0.2">
      <c r="E1338" s="234"/>
      <c r="F1338" s="234"/>
    </row>
    <row r="1339" spans="5:6" ht="9.9499999999999993" customHeight="1" x14ac:dyDescent="0.2">
      <c r="E1339" s="234"/>
      <c r="F1339" s="234"/>
    </row>
    <row r="1340" spans="5:6" ht="9.9499999999999993" customHeight="1" x14ac:dyDescent="0.2">
      <c r="E1340" s="234"/>
      <c r="F1340" s="234"/>
    </row>
    <row r="1341" spans="5:6" ht="9.9499999999999993" customHeight="1" x14ac:dyDescent="0.2">
      <c r="E1341" s="234"/>
      <c r="F1341" s="234"/>
    </row>
    <row r="1342" spans="5:6" ht="9.9499999999999993" customHeight="1" x14ac:dyDescent="0.2">
      <c r="E1342" s="234"/>
      <c r="F1342" s="234"/>
    </row>
    <row r="1343" spans="5:6" ht="9.9499999999999993" customHeight="1" x14ac:dyDescent="0.2">
      <c r="E1343" s="234"/>
      <c r="F1343" s="234"/>
    </row>
    <row r="1344" spans="5:6" ht="9.9499999999999993" customHeight="1" x14ac:dyDescent="0.2">
      <c r="E1344" s="234"/>
      <c r="F1344" s="234"/>
    </row>
  </sheetData>
  <mergeCells count="11">
    <mergeCell ref="E6:E10"/>
    <mergeCell ref="A1:F1"/>
    <mergeCell ref="A2:F2"/>
    <mergeCell ref="A4:A11"/>
    <mergeCell ref="B4:F4"/>
    <mergeCell ref="B5:C5"/>
    <mergeCell ref="D5:E5"/>
    <mergeCell ref="F5:F10"/>
    <mergeCell ref="B6:B10"/>
    <mergeCell ref="C6:C10"/>
    <mergeCell ref="D6:D10"/>
  </mergeCells>
  <printOptions horizontalCentered="1"/>
  <pageMargins left="0.62992125984251968" right="0.62992125984251968" top="0.47244094488188981" bottom="0.39370078740157483" header="0.39370078740157483" footer="0.39370078740157483"/>
  <pageSetup scale="83" orientation="portrait" horizontalDpi="300" verticalDpi="300" r:id="rId1"/>
  <headerFooter alignWithMargins="0"/>
  <rowBreaks count="16" manualBreakCount="16">
    <brk id="77" max="16383" man="1"/>
    <brk id="143" max="16383" man="1"/>
    <brk id="209" max="16383" man="1"/>
    <brk id="275" max="16383" man="1"/>
    <brk id="341" max="16383" man="1"/>
    <brk id="407" max="16383" man="1"/>
    <brk id="473" max="16383" man="1"/>
    <brk id="539" max="16383" man="1"/>
    <brk id="605" max="16383" man="1"/>
    <brk id="671" max="16383" man="1"/>
    <brk id="737" max="16383" man="1"/>
    <brk id="803" max="16383" man="1"/>
    <brk id="869" max="16383" man="1"/>
    <brk id="935" max="16383" man="1"/>
    <brk id="1001" max="16383" man="1"/>
    <brk id="106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2"/>
  <sheetViews>
    <sheetView showGridLines="0" zoomScaleNormal="100" workbookViewId="0">
      <selection sqref="A1:B1"/>
    </sheetView>
  </sheetViews>
  <sheetFormatPr baseColWidth="10" defaultColWidth="11.42578125" defaultRowHeight="12.75" x14ac:dyDescent="0.2"/>
  <cols>
    <col min="1" max="1" width="5.42578125" style="22" customWidth="1"/>
    <col min="2" max="2" width="90.28515625" style="22" customWidth="1"/>
    <col min="3" max="16384" width="11.42578125" style="22"/>
  </cols>
  <sheetData>
    <row r="1" spans="1:2" ht="20.100000000000001" customHeight="1" x14ac:dyDescent="0.25">
      <c r="A1" s="436" t="s">
        <v>10</v>
      </c>
      <c r="B1" s="436"/>
    </row>
    <row r="2" spans="1:2" ht="15.95" customHeight="1" x14ac:dyDescent="0.25">
      <c r="A2" s="23"/>
      <c r="B2" s="24"/>
    </row>
    <row r="3" spans="1:2" s="26" customFormat="1" ht="15.95" customHeight="1" x14ac:dyDescent="0.25">
      <c r="A3" s="25" t="s">
        <v>11</v>
      </c>
      <c r="B3" s="25"/>
    </row>
    <row r="4" spans="1:2" s="28" customFormat="1" ht="18" x14ac:dyDescent="0.25">
      <c r="A4" s="27"/>
      <c r="B4" s="27"/>
    </row>
    <row r="5" spans="1:2" s="25" customFormat="1" ht="18" customHeight="1" x14ac:dyDescent="0.2">
      <c r="A5" s="29">
        <v>1</v>
      </c>
      <c r="B5" s="25" t="s">
        <v>12</v>
      </c>
    </row>
    <row r="6" spans="1:2" s="32" customFormat="1" ht="22.15" customHeight="1" x14ac:dyDescent="0.2">
      <c r="A6" s="30" t="s">
        <v>13</v>
      </c>
      <c r="B6" s="31" t="s">
        <v>14</v>
      </c>
    </row>
    <row r="7" spans="1:2" s="35" customFormat="1" ht="27" customHeight="1" x14ac:dyDescent="0.2">
      <c r="A7" s="33" t="s">
        <v>15</v>
      </c>
      <c r="B7" s="34" t="s">
        <v>16</v>
      </c>
    </row>
    <row r="8" spans="1:2" s="35" customFormat="1" ht="27" customHeight="1" x14ac:dyDescent="0.2">
      <c r="A8" s="33" t="s">
        <v>17</v>
      </c>
      <c r="B8" s="34" t="s">
        <v>18</v>
      </c>
    </row>
    <row r="9" spans="1:2" s="35" customFormat="1" ht="27" customHeight="1" x14ac:dyDescent="0.2">
      <c r="A9" s="33" t="s">
        <v>19</v>
      </c>
      <c r="B9" s="34" t="s">
        <v>20</v>
      </c>
    </row>
    <row r="10" spans="1:2" s="35" customFormat="1" ht="27" customHeight="1" x14ac:dyDescent="0.2">
      <c r="A10" s="33" t="s">
        <v>21</v>
      </c>
      <c r="B10" s="34" t="s">
        <v>22</v>
      </c>
    </row>
    <row r="11" spans="1:2" s="35" customFormat="1" ht="27" customHeight="1" x14ac:dyDescent="0.2">
      <c r="A11" s="33" t="s">
        <v>23</v>
      </c>
      <c r="B11" s="34" t="s">
        <v>24</v>
      </c>
    </row>
    <row r="12" spans="1:2" s="35" customFormat="1" ht="13.9" customHeight="1" x14ac:dyDescent="0.2">
      <c r="A12" s="33" t="s">
        <v>25</v>
      </c>
      <c r="B12" s="34" t="s">
        <v>26</v>
      </c>
    </row>
    <row r="13" spans="1:2" s="35" customFormat="1" ht="27" customHeight="1" x14ac:dyDescent="0.2">
      <c r="A13" s="33" t="s">
        <v>27</v>
      </c>
      <c r="B13" s="34" t="s">
        <v>28</v>
      </c>
    </row>
    <row r="14" spans="1:2" s="35" customFormat="1" ht="27" customHeight="1" x14ac:dyDescent="0.2">
      <c r="A14" s="33" t="s">
        <v>29</v>
      </c>
      <c r="B14" s="34" t="s">
        <v>30</v>
      </c>
    </row>
    <row r="15" spans="1:2" s="35" customFormat="1" ht="27" customHeight="1" x14ac:dyDescent="0.2">
      <c r="A15" s="33" t="s">
        <v>31</v>
      </c>
      <c r="B15" s="34" t="s">
        <v>32</v>
      </c>
    </row>
    <row r="16" spans="1:2" s="35" customFormat="1" ht="10.15" customHeight="1" x14ac:dyDescent="0.2">
      <c r="A16" s="33"/>
      <c r="B16" s="34"/>
    </row>
    <row r="17" spans="1:2" s="37" customFormat="1" ht="30" customHeight="1" x14ac:dyDescent="0.2">
      <c r="A17" s="36">
        <v>2</v>
      </c>
      <c r="B17" s="37" t="s">
        <v>33</v>
      </c>
    </row>
    <row r="18" spans="1:2" s="35" customFormat="1" ht="27" customHeight="1" x14ac:dyDescent="0.2">
      <c r="A18" s="33" t="s">
        <v>34</v>
      </c>
      <c r="B18" s="34" t="s">
        <v>35</v>
      </c>
    </row>
    <row r="19" spans="1:2" s="35" customFormat="1" ht="27" customHeight="1" x14ac:dyDescent="0.2">
      <c r="A19" s="33" t="s">
        <v>36</v>
      </c>
      <c r="B19" s="34" t="s">
        <v>37</v>
      </c>
    </row>
    <row r="20" spans="1:2" s="35" customFormat="1" ht="27" customHeight="1" x14ac:dyDescent="0.2">
      <c r="A20" s="33" t="s">
        <v>38</v>
      </c>
      <c r="B20" s="34" t="s">
        <v>39</v>
      </c>
    </row>
    <row r="21" spans="1:2" s="35" customFormat="1" ht="27" customHeight="1" x14ac:dyDescent="0.2">
      <c r="A21" s="33" t="s">
        <v>40</v>
      </c>
      <c r="B21" s="34" t="s">
        <v>41</v>
      </c>
    </row>
    <row r="22" spans="1:2" s="35" customFormat="1" ht="27" customHeight="1" x14ac:dyDescent="0.2">
      <c r="A22" s="33" t="s">
        <v>42</v>
      </c>
      <c r="B22" s="34" t="s">
        <v>43</v>
      </c>
    </row>
    <row r="23" spans="1:2" s="35" customFormat="1" ht="27" customHeight="1" x14ac:dyDescent="0.2">
      <c r="A23" s="33" t="s">
        <v>44</v>
      </c>
      <c r="B23" s="34" t="s">
        <v>45</v>
      </c>
    </row>
    <row r="24" spans="1:2" s="35" customFormat="1" ht="27" customHeight="1" x14ac:dyDescent="0.2">
      <c r="A24" s="33" t="s">
        <v>46</v>
      </c>
      <c r="B24" s="34" t="s">
        <v>47</v>
      </c>
    </row>
    <row r="25" spans="1:2" s="35" customFormat="1" ht="10.15" customHeight="1" x14ac:dyDescent="0.2">
      <c r="A25" s="33"/>
      <c r="B25" s="34"/>
    </row>
    <row r="26" spans="1:2" s="37" customFormat="1" ht="30" customHeight="1" x14ac:dyDescent="0.2">
      <c r="A26" s="36">
        <v>3</v>
      </c>
      <c r="B26" s="37" t="s">
        <v>48</v>
      </c>
    </row>
    <row r="27" spans="1:2" s="35" customFormat="1" ht="27" customHeight="1" x14ac:dyDescent="0.2">
      <c r="A27" s="33" t="s">
        <v>49</v>
      </c>
      <c r="B27" s="34" t="s">
        <v>50</v>
      </c>
    </row>
    <row r="28" spans="1:2" s="35" customFormat="1" ht="27" customHeight="1" x14ac:dyDescent="0.2">
      <c r="A28" s="33" t="s">
        <v>51</v>
      </c>
      <c r="B28" s="34" t="s">
        <v>52</v>
      </c>
    </row>
    <row r="29" spans="1:2" s="35" customFormat="1" ht="27" customHeight="1" x14ac:dyDescent="0.2">
      <c r="A29" s="33" t="s">
        <v>53</v>
      </c>
      <c r="B29" s="34" t="s">
        <v>1865</v>
      </c>
    </row>
    <row r="30" spans="1:2" s="35" customFormat="1" ht="27" customHeight="1" x14ac:dyDescent="0.2">
      <c r="A30" s="33" t="s">
        <v>54</v>
      </c>
      <c r="B30" s="34" t="s">
        <v>55</v>
      </c>
    </row>
    <row r="31" spans="1:2" s="35" customFormat="1" ht="27" customHeight="1" x14ac:dyDescent="0.2">
      <c r="A31" s="33" t="s">
        <v>56</v>
      </c>
      <c r="B31" s="34" t="s">
        <v>57</v>
      </c>
    </row>
    <row r="32" spans="1:2" s="35" customFormat="1" ht="27" customHeight="1" x14ac:dyDescent="0.2">
      <c r="A32" s="33" t="s">
        <v>58</v>
      </c>
      <c r="B32" s="34" t="s">
        <v>59</v>
      </c>
    </row>
    <row r="33" spans="1:2" s="35" customFormat="1" ht="27" customHeight="1" x14ac:dyDescent="0.2">
      <c r="A33" s="33" t="s">
        <v>60</v>
      </c>
      <c r="B33" s="34" t="s">
        <v>61</v>
      </c>
    </row>
    <row r="34" spans="1:2" s="35" customFormat="1" ht="13.9" customHeight="1" x14ac:dyDescent="0.2">
      <c r="A34" s="30" t="s">
        <v>62</v>
      </c>
      <c r="B34" s="31" t="s">
        <v>63</v>
      </c>
    </row>
    <row r="35" spans="1:2" s="35" customFormat="1" ht="10.15" customHeight="1" x14ac:dyDescent="0.2">
      <c r="A35" s="33"/>
      <c r="B35" s="34"/>
    </row>
    <row r="36" spans="1:2" s="37" customFormat="1" ht="30" customHeight="1" x14ac:dyDescent="0.2">
      <c r="A36" s="36">
        <v>4</v>
      </c>
      <c r="B36" s="37" t="s">
        <v>64</v>
      </c>
    </row>
    <row r="37" spans="1:2" s="35" customFormat="1" ht="27" customHeight="1" x14ac:dyDescent="0.2">
      <c r="A37" s="33" t="s">
        <v>65</v>
      </c>
      <c r="B37" s="34" t="s">
        <v>66</v>
      </c>
    </row>
    <row r="38" spans="1:2" s="35" customFormat="1" ht="27" customHeight="1" x14ac:dyDescent="0.2">
      <c r="A38" s="33" t="s">
        <v>67</v>
      </c>
      <c r="B38" s="34" t="s">
        <v>68</v>
      </c>
    </row>
    <row r="39" spans="1:2" s="35" customFormat="1" ht="27" customHeight="1" x14ac:dyDescent="0.2">
      <c r="A39" s="33" t="s">
        <v>69</v>
      </c>
      <c r="B39" s="34" t="s">
        <v>70</v>
      </c>
    </row>
    <row r="40" spans="1:2" s="35" customFormat="1" ht="27" customHeight="1" x14ac:dyDescent="0.2">
      <c r="A40" s="33" t="s">
        <v>71</v>
      </c>
      <c r="B40" s="34" t="s">
        <v>72</v>
      </c>
    </row>
    <row r="41" spans="1:2" s="35" customFormat="1" ht="27" customHeight="1" x14ac:dyDescent="0.2">
      <c r="A41" s="33" t="s">
        <v>73</v>
      </c>
      <c r="B41" s="34" t="s">
        <v>1866</v>
      </c>
    </row>
    <row r="42" spans="1:2" s="35" customFormat="1" ht="27" customHeight="1" x14ac:dyDescent="0.2">
      <c r="A42" s="33" t="s">
        <v>74</v>
      </c>
      <c r="B42" s="34" t="s">
        <v>75</v>
      </c>
    </row>
  </sheetData>
  <mergeCells count="1">
    <mergeCell ref="A1:B1"/>
  </mergeCells>
  <hyperlinks>
    <hyperlink ref="B6" location="'1_1'!A1" display="Ankünfte und Übernachtungen in Beherbergungsbetrieben  1992 - 2012"/>
    <hyperlink ref="B7" location="'1_2'!A1" display="'1_2'!A1"/>
    <hyperlink ref="A6" location="'1_1'!A1" display="1.1"/>
    <hyperlink ref="A9:B9" location="'1_3_1'!A1" display="1.3.1"/>
    <hyperlink ref="A7" location="'1_2'!A1" display="1.2"/>
    <hyperlink ref="A8:B8" location="'1_3_1'!A1" display="1.3"/>
    <hyperlink ref="A10:B10" location="'1_3_2'!A1" display="1.3.2"/>
    <hyperlink ref="A11:B11" location="'1_4'!A1" display="1.4"/>
    <hyperlink ref="A12:B12" location="'1_5_1'!A1" display="1.5"/>
    <hyperlink ref="A13:B13" location="'1_5_1'!A1" display="1.5.1"/>
    <hyperlink ref="A14:B14" location="'1_5_2'!A1" display="1.5.2"/>
    <hyperlink ref="A15:B15" location="'1_5_3'!A1" display="1.5.3"/>
    <hyperlink ref="A3:B3" location="'Allgemeine Hinweise'!A1" display="Allgemeine Hinweise"/>
    <hyperlink ref="A18:B18" location="'2_1'!A1" display="2.1"/>
    <hyperlink ref="A19:B19" location="'2_2'!A1" display="2.2"/>
    <hyperlink ref="A20:B20" location="'2_3'!A1" display="2.3"/>
    <hyperlink ref="A21:B21" location="'2_4'!A1" display="2.4"/>
    <hyperlink ref="A22:B22" location="'2_5'!A1" display="2.5"/>
    <hyperlink ref="A23:B23" location="'2_6'!A1" display="2.6"/>
    <hyperlink ref="A24:B24" location="'2_7'!A1" display="2.7"/>
    <hyperlink ref="A27:B27" location="'3_1'!A1" display="3.1"/>
    <hyperlink ref="A28:B28" location="'3_2'!A1" display="3.2"/>
    <hyperlink ref="A29:B29" location="'3_3'!A1" display="3.3"/>
    <hyperlink ref="A30:B30" location="'3_4'!A1" display="3.4"/>
    <hyperlink ref="A31:B31" location="'3_5'!A1" display="3.5"/>
    <hyperlink ref="A32:B32" location="'3_6'!A1" display="3.6"/>
    <hyperlink ref="A33:B33" location="'3_7'!A1" display="3.7"/>
    <hyperlink ref="A34:B34" location="'3_8'!A1" display="3.8"/>
    <hyperlink ref="A37:B37" location="'4_1'!A1" display="4.1"/>
    <hyperlink ref="A38:B38" location="'4_2'!A1" display="4.2"/>
    <hyperlink ref="A39:B39" location="'4_3'!A1" display="4.3"/>
    <hyperlink ref="A40:B40" location="'4_4'!A1" display="4.4"/>
    <hyperlink ref="A41:B41" location="'4_5'!A1" display="4.5"/>
    <hyperlink ref="A42:B42" location="'4_6'!A1" display="4.6"/>
  </hyperlinks>
  <pageMargins left="0.9055118110236221" right="0.9055118110236221" top="0.59055118110236227" bottom="0.59055118110236227" header="0.51181102362204722" footer="0.51181102362204722"/>
  <pageSetup paperSize="9" scale="86" orientation="portrait" r:id="rId1"/>
  <headerFooter alignWithMargins="0"/>
  <rowBreaks count="1" manualBreakCount="1">
    <brk id="34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55"/>
  <sheetViews>
    <sheetView showGridLines="0" zoomScaleNormal="100" zoomScaleSheetLayoutView="100" workbookViewId="0">
      <pane ySplit="11" topLeftCell="A12" activePane="bottomLeft" state="frozen"/>
      <selection sqref="A1:F1"/>
      <selection pane="bottomLeft" sqref="A1:F1"/>
    </sheetView>
  </sheetViews>
  <sheetFormatPr baseColWidth="10" defaultColWidth="9.140625" defaultRowHeight="9.9499999999999993" customHeight="1" x14ac:dyDescent="0.2"/>
  <cols>
    <col min="1" max="1" width="30.7109375" style="139" customWidth="1"/>
    <col min="2" max="6" width="13.7109375" style="139" customWidth="1"/>
    <col min="7" max="16384" width="9.140625" style="139"/>
  </cols>
  <sheetData>
    <row r="1" spans="1:6" ht="14.1" customHeight="1" x14ac:dyDescent="0.2">
      <c r="A1" s="481" t="s">
        <v>360</v>
      </c>
      <c r="B1" s="481"/>
      <c r="C1" s="481"/>
      <c r="D1" s="481"/>
      <c r="E1" s="481"/>
      <c r="F1" s="481"/>
    </row>
    <row r="2" spans="1:6" ht="14.1" customHeight="1" x14ac:dyDescent="0.2">
      <c r="A2" s="482" t="s">
        <v>361</v>
      </c>
      <c r="B2" s="482"/>
      <c r="C2" s="482"/>
      <c r="D2" s="482"/>
      <c r="E2" s="482"/>
      <c r="F2" s="482"/>
    </row>
    <row r="3" spans="1:6" ht="9.9499999999999993" customHeight="1" x14ac:dyDescent="0.2">
      <c r="A3" s="140"/>
      <c r="B3" s="140"/>
      <c r="C3" s="140"/>
      <c r="D3" s="140"/>
      <c r="E3" s="140"/>
      <c r="F3" s="140"/>
    </row>
    <row r="4" spans="1:6" s="141" customFormat="1" ht="13.15" customHeight="1" x14ac:dyDescent="0.2">
      <c r="A4" s="483" t="s">
        <v>362</v>
      </c>
      <c r="B4" s="486" t="s">
        <v>7</v>
      </c>
      <c r="C4" s="487"/>
      <c r="D4" s="487"/>
      <c r="E4" s="487"/>
      <c r="F4" s="487"/>
    </row>
    <row r="5" spans="1:6" s="141" customFormat="1" ht="13.15" customHeight="1" x14ac:dyDescent="0.2">
      <c r="A5" s="484"/>
      <c r="B5" s="488" t="s">
        <v>99</v>
      </c>
      <c r="C5" s="489"/>
      <c r="D5" s="489" t="s">
        <v>100</v>
      </c>
      <c r="E5" s="489"/>
      <c r="F5" s="490" t="s">
        <v>194</v>
      </c>
    </row>
    <row r="6" spans="1:6" s="141" customFormat="1" ht="13.15" customHeight="1" x14ac:dyDescent="0.2">
      <c r="A6" s="484"/>
      <c r="B6" s="492" t="s">
        <v>165</v>
      </c>
      <c r="C6" s="479" t="s">
        <v>195</v>
      </c>
      <c r="D6" s="479" t="s">
        <v>165</v>
      </c>
      <c r="E6" s="479" t="s">
        <v>195</v>
      </c>
      <c r="F6" s="491"/>
    </row>
    <row r="7" spans="1:6" s="141" customFormat="1" ht="13.15" customHeight="1" x14ac:dyDescent="0.2">
      <c r="A7" s="484"/>
      <c r="B7" s="493"/>
      <c r="C7" s="480"/>
      <c r="D7" s="480"/>
      <c r="E7" s="480"/>
      <c r="F7" s="491"/>
    </row>
    <row r="8" spans="1:6" s="141" customFormat="1" ht="13.15" customHeight="1" x14ac:dyDescent="0.2">
      <c r="A8" s="484"/>
      <c r="B8" s="493"/>
      <c r="C8" s="480"/>
      <c r="D8" s="480"/>
      <c r="E8" s="480"/>
      <c r="F8" s="491"/>
    </row>
    <row r="9" spans="1:6" s="141" customFormat="1" ht="13.15" customHeight="1" x14ac:dyDescent="0.2">
      <c r="A9" s="484"/>
      <c r="B9" s="493"/>
      <c r="C9" s="480"/>
      <c r="D9" s="480"/>
      <c r="E9" s="480"/>
      <c r="F9" s="491"/>
    </row>
    <row r="10" spans="1:6" s="141" customFormat="1" ht="13.15" customHeight="1" x14ac:dyDescent="0.2">
      <c r="A10" s="484"/>
      <c r="B10" s="493"/>
      <c r="C10" s="480"/>
      <c r="D10" s="480"/>
      <c r="E10" s="480"/>
      <c r="F10" s="491"/>
    </row>
    <row r="11" spans="1:6" s="141" customFormat="1" ht="13.15" customHeight="1" x14ac:dyDescent="0.2">
      <c r="A11" s="485"/>
      <c r="B11" s="143" t="s">
        <v>106</v>
      </c>
      <c r="C11" s="144" t="s">
        <v>175</v>
      </c>
      <c r="D11" s="144" t="s">
        <v>106</v>
      </c>
      <c r="E11" s="144" t="s">
        <v>175</v>
      </c>
      <c r="F11" s="145" t="s">
        <v>176</v>
      </c>
    </row>
    <row r="12" spans="1:6" s="141" customFormat="1" ht="19.899999999999999" customHeight="1" x14ac:dyDescent="0.2">
      <c r="A12" s="181" t="s">
        <v>197</v>
      </c>
      <c r="B12" s="152">
        <v>166787185</v>
      </c>
      <c r="C12" s="151">
        <v>3.7</v>
      </c>
      <c r="D12" s="152">
        <v>436232801</v>
      </c>
      <c r="E12" s="151">
        <v>2.9</v>
      </c>
      <c r="F12" s="153">
        <v>2.6</v>
      </c>
    </row>
    <row r="13" spans="1:6" s="141" customFormat="1" ht="13.15" customHeight="1" x14ac:dyDescent="0.2">
      <c r="A13" s="154" t="s">
        <v>118</v>
      </c>
      <c r="B13" s="152">
        <v>131817155</v>
      </c>
      <c r="C13" s="151">
        <v>3.2</v>
      </c>
      <c r="D13" s="152">
        <v>356560389</v>
      </c>
      <c r="E13" s="151">
        <v>2.2999999999999998</v>
      </c>
      <c r="F13" s="153">
        <v>2.7</v>
      </c>
    </row>
    <row r="14" spans="1:6" s="141" customFormat="1" ht="13.15" customHeight="1" x14ac:dyDescent="0.2">
      <c r="A14" s="154" t="s">
        <v>198</v>
      </c>
      <c r="B14" s="152">
        <v>34970030</v>
      </c>
      <c r="C14" s="151">
        <v>6</v>
      </c>
      <c r="D14" s="152">
        <v>79672412</v>
      </c>
      <c r="E14" s="151">
        <v>5.4</v>
      </c>
      <c r="F14" s="153">
        <v>2.2999999999999998</v>
      </c>
    </row>
    <row r="15" spans="1:6" s="141" customFormat="1" ht="19.899999999999999" customHeight="1" x14ac:dyDescent="0.2">
      <c r="A15" s="155" t="s">
        <v>199</v>
      </c>
      <c r="B15" s="152">
        <v>131674079</v>
      </c>
      <c r="C15" s="151">
        <v>3.9</v>
      </c>
      <c r="D15" s="152">
        <v>272017614</v>
      </c>
      <c r="E15" s="151">
        <v>3.4</v>
      </c>
      <c r="F15" s="153">
        <v>2.1</v>
      </c>
    </row>
    <row r="16" spans="1:6" s="141" customFormat="1" ht="13.15" customHeight="1" x14ac:dyDescent="0.2">
      <c r="A16" s="156" t="s">
        <v>118</v>
      </c>
      <c r="B16" s="152">
        <v>100982801</v>
      </c>
      <c r="C16" s="151">
        <v>3.2</v>
      </c>
      <c r="D16" s="152">
        <v>207127423</v>
      </c>
      <c r="E16" s="151">
        <v>2.6</v>
      </c>
      <c r="F16" s="153">
        <v>2.1</v>
      </c>
    </row>
    <row r="17" spans="1:6" s="141" customFormat="1" ht="13.15" customHeight="1" x14ac:dyDescent="0.2">
      <c r="A17" s="156" t="s">
        <v>198</v>
      </c>
      <c r="B17" s="152">
        <v>30691278</v>
      </c>
      <c r="C17" s="151">
        <v>6.3</v>
      </c>
      <c r="D17" s="152">
        <v>64890191</v>
      </c>
      <c r="E17" s="151">
        <v>5.8</v>
      </c>
      <c r="F17" s="153">
        <v>2.1</v>
      </c>
    </row>
    <row r="18" spans="1:6" s="141" customFormat="1" ht="15.95" customHeight="1" x14ac:dyDescent="0.2">
      <c r="A18" s="157" t="s">
        <v>200</v>
      </c>
      <c r="B18" s="152">
        <v>89153281</v>
      </c>
      <c r="C18" s="151">
        <v>3.7</v>
      </c>
      <c r="D18" s="152">
        <v>178717767</v>
      </c>
      <c r="E18" s="151">
        <v>3.4</v>
      </c>
      <c r="F18" s="153">
        <v>2</v>
      </c>
    </row>
    <row r="19" spans="1:6" s="141" customFormat="1" ht="13.15" customHeight="1" x14ac:dyDescent="0.2">
      <c r="A19" s="158" t="s">
        <v>118</v>
      </c>
      <c r="B19" s="152">
        <v>67273227</v>
      </c>
      <c r="C19" s="151">
        <v>2.8</v>
      </c>
      <c r="D19" s="152">
        <v>133960547</v>
      </c>
      <c r="E19" s="151">
        <v>2.5</v>
      </c>
      <c r="F19" s="153">
        <v>2</v>
      </c>
    </row>
    <row r="20" spans="1:6" s="141" customFormat="1" ht="13.15" customHeight="1" x14ac:dyDescent="0.2">
      <c r="A20" s="158" t="s">
        <v>198</v>
      </c>
      <c r="B20" s="152">
        <v>21880054</v>
      </c>
      <c r="C20" s="151">
        <v>6.5</v>
      </c>
      <c r="D20" s="152">
        <v>44757220</v>
      </c>
      <c r="E20" s="151">
        <v>6</v>
      </c>
      <c r="F20" s="153">
        <v>2</v>
      </c>
    </row>
    <row r="21" spans="1:6" s="141" customFormat="1" ht="13.15" customHeight="1" x14ac:dyDescent="0.2">
      <c r="A21" s="157" t="s">
        <v>201</v>
      </c>
      <c r="B21" s="152">
        <v>28864008</v>
      </c>
      <c r="C21" s="151">
        <v>5.8</v>
      </c>
      <c r="D21" s="152">
        <v>60828320</v>
      </c>
      <c r="E21" s="151">
        <v>4.7</v>
      </c>
      <c r="F21" s="153">
        <v>2.1</v>
      </c>
    </row>
    <row r="22" spans="1:6" s="141" customFormat="1" ht="13.15" customHeight="1" x14ac:dyDescent="0.2">
      <c r="A22" s="158" t="s">
        <v>118</v>
      </c>
      <c r="B22" s="152">
        <v>21999214</v>
      </c>
      <c r="C22" s="151">
        <v>5.6</v>
      </c>
      <c r="D22" s="152">
        <v>45295629</v>
      </c>
      <c r="E22" s="151">
        <v>4.4000000000000004</v>
      </c>
      <c r="F22" s="153">
        <v>2.1</v>
      </c>
    </row>
    <row r="23" spans="1:6" s="141" customFormat="1" ht="13.15" customHeight="1" x14ac:dyDescent="0.2">
      <c r="A23" s="158" t="s">
        <v>198</v>
      </c>
      <c r="B23" s="152">
        <v>6864794</v>
      </c>
      <c r="C23" s="151">
        <v>6.3</v>
      </c>
      <c r="D23" s="152">
        <v>15532691</v>
      </c>
      <c r="E23" s="151">
        <v>5.6</v>
      </c>
      <c r="F23" s="153">
        <v>2.2999999999999998</v>
      </c>
    </row>
    <row r="24" spans="1:6" s="141" customFormat="1" ht="13.15" customHeight="1" x14ac:dyDescent="0.2">
      <c r="A24" s="157" t="s">
        <v>202</v>
      </c>
      <c r="B24" s="152">
        <v>8633577</v>
      </c>
      <c r="C24" s="151">
        <v>1.5</v>
      </c>
      <c r="D24" s="152">
        <v>18148619</v>
      </c>
      <c r="E24" s="151">
        <v>0.7</v>
      </c>
      <c r="F24" s="153">
        <v>2.1</v>
      </c>
    </row>
    <row r="25" spans="1:6" s="141" customFormat="1" ht="13.15" customHeight="1" x14ac:dyDescent="0.2">
      <c r="A25" s="158" t="s">
        <v>118</v>
      </c>
      <c r="B25" s="152">
        <v>7426576</v>
      </c>
      <c r="C25" s="151">
        <v>1.3</v>
      </c>
      <c r="D25" s="152">
        <v>15630976</v>
      </c>
      <c r="E25" s="151">
        <v>0.5</v>
      </c>
      <c r="F25" s="153">
        <v>2.1</v>
      </c>
    </row>
    <row r="26" spans="1:6" s="141" customFormat="1" ht="13.15" customHeight="1" x14ac:dyDescent="0.2">
      <c r="A26" s="158" t="s">
        <v>198</v>
      </c>
      <c r="B26" s="152">
        <v>1207001</v>
      </c>
      <c r="C26" s="151">
        <v>2.4</v>
      </c>
      <c r="D26" s="152">
        <v>2517643</v>
      </c>
      <c r="E26" s="151">
        <v>2.2999999999999998</v>
      </c>
      <c r="F26" s="153">
        <v>2.1</v>
      </c>
    </row>
    <row r="27" spans="1:6" s="141" customFormat="1" ht="13.15" customHeight="1" x14ac:dyDescent="0.2">
      <c r="A27" s="157" t="s">
        <v>203</v>
      </c>
      <c r="B27" s="152">
        <v>5023213</v>
      </c>
      <c r="C27" s="151">
        <v>2.4</v>
      </c>
      <c r="D27" s="152">
        <v>14322908</v>
      </c>
      <c r="E27" s="151">
        <v>1.4</v>
      </c>
      <c r="F27" s="153">
        <v>2.9</v>
      </c>
    </row>
    <row r="28" spans="1:6" s="141" customFormat="1" ht="13.15" customHeight="1" x14ac:dyDescent="0.2">
      <c r="A28" s="158" t="s">
        <v>118</v>
      </c>
      <c r="B28" s="152">
        <v>4283784</v>
      </c>
      <c r="C28" s="151">
        <v>1.8</v>
      </c>
      <c r="D28" s="152">
        <v>12240271</v>
      </c>
      <c r="E28" s="151">
        <v>0.3</v>
      </c>
      <c r="F28" s="153">
        <v>2.9</v>
      </c>
    </row>
    <row r="29" spans="1:6" s="141" customFormat="1" ht="13.15" customHeight="1" x14ac:dyDescent="0.2">
      <c r="A29" s="158" t="s">
        <v>198</v>
      </c>
      <c r="B29" s="152">
        <v>739429</v>
      </c>
      <c r="C29" s="151">
        <v>5.5</v>
      </c>
      <c r="D29" s="152">
        <v>2082637</v>
      </c>
      <c r="E29" s="151">
        <v>8.4</v>
      </c>
      <c r="F29" s="153">
        <v>2.8</v>
      </c>
    </row>
    <row r="30" spans="1:6" s="141" customFormat="1" ht="19.899999999999999" customHeight="1" x14ac:dyDescent="0.2">
      <c r="A30" s="159" t="s">
        <v>289</v>
      </c>
      <c r="B30" s="152" t="s">
        <v>196</v>
      </c>
      <c r="C30" s="151" t="s">
        <v>196</v>
      </c>
      <c r="D30" s="152" t="s">
        <v>196</v>
      </c>
      <c r="E30" s="151" t="s">
        <v>196</v>
      </c>
      <c r="F30" s="153" t="s">
        <v>196</v>
      </c>
    </row>
    <row r="31" spans="1:6" s="141" customFormat="1" ht="13.15" customHeight="1" x14ac:dyDescent="0.2">
      <c r="A31" s="156" t="s">
        <v>205</v>
      </c>
      <c r="B31" s="152">
        <v>20501192</v>
      </c>
      <c r="C31" s="151">
        <v>1.9</v>
      </c>
      <c r="D31" s="152">
        <v>76810040</v>
      </c>
      <c r="E31" s="151">
        <v>1.7</v>
      </c>
      <c r="F31" s="153">
        <v>3.7</v>
      </c>
    </row>
    <row r="32" spans="1:6" s="141" customFormat="1" ht="13.15" customHeight="1" x14ac:dyDescent="0.2">
      <c r="A32" s="156" t="s">
        <v>118</v>
      </c>
      <c r="B32" s="152">
        <v>17930484</v>
      </c>
      <c r="C32" s="151">
        <v>1.9</v>
      </c>
      <c r="D32" s="152">
        <v>67258390</v>
      </c>
      <c r="E32" s="151">
        <v>1.6</v>
      </c>
      <c r="F32" s="153">
        <v>3.8</v>
      </c>
    </row>
    <row r="33" spans="1:6" s="141" customFormat="1" ht="13.15" customHeight="1" x14ac:dyDescent="0.2">
      <c r="A33" s="156" t="s">
        <v>198</v>
      </c>
      <c r="B33" s="152">
        <v>2570708</v>
      </c>
      <c r="C33" s="151">
        <v>1.9</v>
      </c>
      <c r="D33" s="152">
        <v>9551650</v>
      </c>
      <c r="E33" s="151">
        <v>2.5</v>
      </c>
      <c r="F33" s="153">
        <v>3.7</v>
      </c>
    </row>
    <row r="34" spans="1:6" s="141" customFormat="1" ht="15.95" customHeight="1" x14ac:dyDescent="0.2">
      <c r="A34" s="157" t="s">
        <v>206</v>
      </c>
      <c r="B34" s="152">
        <v>4075813</v>
      </c>
      <c r="C34" s="151">
        <v>-0.2</v>
      </c>
      <c r="D34" s="152">
        <v>13744534</v>
      </c>
      <c r="E34" s="151">
        <v>-0.5</v>
      </c>
      <c r="F34" s="153">
        <v>3.4</v>
      </c>
    </row>
    <row r="35" spans="1:6" s="141" customFormat="1" ht="13.15" customHeight="1" x14ac:dyDescent="0.2">
      <c r="A35" s="158" t="s">
        <v>118</v>
      </c>
      <c r="B35" s="152">
        <v>3968203</v>
      </c>
      <c r="C35" s="151">
        <v>-0.3</v>
      </c>
      <c r="D35" s="152">
        <v>13293368</v>
      </c>
      <c r="E35" s="151">
        <v>-0.5</v>
      </c>
      <c r="F35" s="153">
        <v>3.3</v>
      </c>
    </row>
    <row r="36" spans="1:6" s="141" customFormat="1" ht="13.15" customHeight="1" x14ac:dyDescent="0.2">
      <c r="A36" s="158" t="s">
        <v>198</v>
      </c>
      <c r="B36" s="152">
        <v>107610</v>
      </c>
      <c r="C36" s="151">
        <v>1</v>
      </c>
      <c r="D36" s="152">
        <v>451166</v>
      </c>
      <c r="E36" s="151">
        <v>0.5</v>
      </c>
      <c r="F36" s="153">
        <v>4.2</v>
      </c>
    </row>
    <row r="37" spans="1:6" s="141" customFormat="1" ht="13.15" customHeight="1" x14ac:dyDescent="0.2">
      <c r="A37" s="156" t="s">
        <v>207</v>
      </c>
      <c r="B37" s="152">
        <v>2573946</v>
      </c>
      <c r="C37" s="151">
        <v>4.0999999999999996</v>
      </c>
      <c r="D37" s="152">
        <v>10476185</v>
      </c>
      <c r="E37" s="151">
        <v>2.8</v>
      </c>
      <c r="F37" s="153">
        <v>4.0999999999999996</v>
      </c>
    </row>
    <row r="38" spans="1:6" s="141" customFormat="1" ht="13.15" customHeight="1" x14ac:dyDescent="0.2">
      <c r="A38" s="158" t="s">
        <v>118</v>
      </c>
      <c r="B38" s="152">
        <v>2038487</v>
      </c>
      <c r="C38" s="151">
        <v>6.3</v>
      </c>
      <c r="D38" s="152">
        <v>7933239</v>
      </c>
      <c r="E38" s="151">
        <v>3.7</v>
      </c>
      <c r="F38" s="153">
        <v>3.9</v>
      </c>
    </row>
    <row r="39" spans="1:6" s="141" customFormat="1" ht="13.15" customHeight="1" x14ac:dyDescent="0.2">
      <c r="A39" s="158" t="s">
        <v>198</v>
      </c>
      <c r="B39" s="152">
        <v>535459</v>
      </c>
      <c r="C39" s="151">
        <v>-3.7</v>
      </c>
      <c r="D39" s="152">
        <v>2542946</v>
      </c>
      <c r="E39" s="151">
        <v>0.1</v>
      </c>
      <c r="F39" s="153">
        <v>4.7</v>
      </c>
    </row>
    <row r="40" spans="1:6" s="141" customFormat="1" ht="13.15" customHeight="1" x14ac:dyDescent="0.2">
      <c r="A40" s="160" t="s">
        <v>208</v>
      </c>
      <c r="B40" s="152" t="s">
        <v>196</v>
      </c>
      <c r="C40" s="151" t="s">
        <v>196</v>
      </c>
      <c r="D40" s="152" t="s">
        <v>196</v>
      </c>
      <c r="E40" s="151" t="s">
        <v>196</v>
      </c>
      <c r="F40" s="153" t="s">
        <v>196</v>
      </c>
    </row>
    <row r="41" spans="1:6" s="141" customFormat="1" ht="13.15" customHeight="1" x14ac:dyDescent="0.2">
      <c r="A41" s="158" t="s">
        <v>209</v>
      </c>
      <c r="B41" s="152">
        <v>5946116</v>
      </c>
      <c r="C41" s="151">
        <v>4.4000000000000004</v>
      </c>
      <c r="D41" s="152">
        <v>32736298</v>
      </c>
      <c r="E41" s="151">
        <v>2.9</v>
      </c>
      <c r="F41" s="153">
        <v>5.5</v>
      </c>
    </row>
    <row r="42" spans="1:6" s="141" customFormat="1" ht="13.15" customHeight="1" x14ac:dyDescent="0.2">
      <c r="A42" s="158" t="s">
        <v>118</v>
      </c>
      <c r="B42" s="152">
        <v>5336545</v>
      </c>
      <c r="C42" s="151">
        <v>4</v>
      </c>
      <c r="D42" s="152">
        <v>29526820</v>
      </c>
      <c r="E42" s="151">
        <v>2.7</v>
      </c>
      <c r="F42" s="153">
        <v>5.5</v>
      </c>
    </row>
    <row r="43" spans="1:6" s="141" customFormat="1" ht="13.15" customHeight="1" x14ac:dyDescent="0.2">
      <c r="A43" s="158" t="s">
        <v>198</v>
      </c>
      <c r="B43" s="152">
        <v>609571</v>
      </c>
      <c r="C43" s="151">
        <v>8</v>
      </c>
      <c r="D43" s="152">
        <v>3209478</v>
      </c>
      <c r="E43" s="151">
        <v>5.3</v>
      </c>
      <c r="F43" s="153">
        <v>5.3</v>
      </c>
    </row>
    <row r="44" spans="1:6" s="141" customFormat="1" ht="13.15" customHeight="1" x14ac:dyDescent="0.2">
      <c r="A44" s="156" t="s">
        <v>210</v>
      </c>
      <c r="B44" s="152">
        <v>7905317</v>
      </c>
      <c r="C44" s="151">
        <v>0.6</v>
      </c>
      <c r="D44" s="152">
        <v>19853023</v>
      </c>
      <c r="E44" s="151">
        <v>0.8</v>
      </c>
      <c r="F44" s="153">
        <v>2.5</v>
      </c>
    </row>
    <row r="45" spans="1:6" s="141" customFormat="1" ht="13.15" customHeight="1" x14ac:dyDescent="0.2">
      <c r="A45" s="158" t="s">
        <v>118</v>
      </c>
      <c r="B45" s="152">
        <v>6587249</v>
      </c>
      <c r="C45" s="151">
        <v>0.3</v>
      </c>
      <c r="D45" s="152">
        <v>16504963</v>
      </c>
      <c r="E45" s="151">
        <v>0.5</v>
      </c>
      <c r="F45" s="153">
        <v>2.5</v>
      </c>
    </row>
    <row r="46" spans="1:6" s="141" customFormat="1" ht="13.15" customHeight="1" x14ac:dyDescent="0.2">
      <c r="A46" s="158" t="s">
        <v>198</v>
      </c>
      <c r="B46" s="152">
        <v>1318068</v>
      </c>
      <c r="C46" s="151">
        <v>1.8</v>
      </c>
      <c r="D46" s="152">
        <v>3348060</v>
      </c>
      <c r="E46" s="151">
        <v>2.1</v>
      </c>
      <c r="F46" s="153">
        <v>2.5</v>
      </c>
    </row>
    <row r="47" spans="1:6" s="141" customFormat="1" ht="19.899999999999999" customHeight="1" x14ac:dyDescent="0.2">
      <c r="A47" s="155" t="s">
        <v>211</v>
      </c>
      <c r="B47" s="152">
        <v>8718476</v>
      </c>
      <c r="C47" s="151">
        <v>7.7</v>
      </c>
      <c r="D47" s="152">
        <v>29220430</v>
      </c>
      <c r="E47" s="151">
        <v>4.8</v>
      </c>
      <c r="F47" s="153">
        <v>3.4</v>
      </c>
    </row>
    <row r="48" spans="1:6" s="141" customFormat="1" ht="13.15" customHeight="1" x14ac:dyDescent="0.2">
      <c r="A48" s="156" t="s">
        <v>118</v>
      </c>
      <c r="B48" s="152">
        <v>7149450</v>
      </c>
      <c r="C48" s="151">
        <v>7.8</v>
      </c>
      <c r="D48" s="152">
        <v>24834498</v>
      </c>
      <c r="E48" s="151">
        <v>4.8</v>
      </c>
      <c r="F48" s="153">
        <v>3.5</v>
      </c>
    </row>
    <row r="49" spans="1:6" s="141" customFormat="1" ht="13.15" customHeight="1" x14ac:dyDescent="0.2">
      <c r="A49" s="156" t="s">
        <v>198</v>
      </c>
      <c r="B49" s="152">
        <v>1569026</v>
      </c>
      <c r="C49" s="151">
        <v>7.5</v>
      </c>
      <c r="D49" s="152">
        <v>4385932</v>
      </c>
      <c r="E49" s="151">
        <v>4.9000000000000004</v>
      </c>
      <c r="F49" s="153">
        <v>2.8</v>
      </c>
    </row>
    <row r="50" spans="1:6" s="141" customFormat="1" ht="19.899999999999999" customHeight="1" x14ac:dyDescent="0.2">
      <c r="A50" s="159" t="s">
        <v>212</v>
      </c>
      <c r="B50" s="152" t="s">
        <v>196</v>
      </c>
      <c r="C50" s="151" t="s">
        <v>196</v>
      </c>
      <c r="D50" s="152" t="s">
        <v>196</v>
      </c>
      <c r="E50" s="151" t="s">
        <v>196</v>
      </c>
      <c r="F50" s="153" t="s">
        <v>196</v>
      </c>
    </row>
    <row r="51" spans="1:6" s="141" customFormat="1" ht="13.15" customHeight="1" x14ac:dyDescent="0.2">
      <c r="A51" s="156" t="s">
        <v>213</v>
      </c>
      <c r="B51" s="152">
        <v>5893438</v>
      </c>
      <c r="C51" s="151">
        <v>0.5</v>
      </c>
      <c r="D51" s="152">
        <v>58184717</v>
      </c>
      <c r="E51" s="151">
        <v>1.1000000000000001</v>
      </c>
      <c r="F51" s="153">
        <v>9.9</v>
      </c>
    </row>
    <row r="52" spans="1:6" s="141" customFormat="1" ht="13.15" customHeight="1" x14ac:dyDescent="0.2">
      <c r="A52" s="156" t="s">
        <v>118</v>
      </c>
      <c r="B52" s="152">
        <v>5754420</v>
      </c>
      <c r="C52" s="151">
        <v>0.5</v>
      </c>
      <c r="D52" s="152">
        <v>57340078</v>
      </c>
      <c r="E52" s="151">
        <v>1</v>
      </c>
      <c r="F52" s="153">
        <v>10</v>
      </c>
    </row>
    <row r="53" spans="1:6" s="141" customFormat="1" ht="13.15" customHeight="1" x14ac:dyDescent="0.2">
      <c r="A53" s="156" t="s">
        <v>198</v>
      </c>
      <c r="B53" s="152">
        <v>139018</v>
      </c>
      <c r="C53" s="151">
        <v>-0.6</v>
      </c>
      <c r="D53" s="152">
        <v>844639</v>
      </c>
      <c r="E53" s="151">
        <v>9.4</v>
      </c>
      <c r="F53" s="153">
        <v>6.1</v>
      </c>
    </row>
    <row r="54" spans="1:6" s="141" customFormat="1" ht="15.95" customHeight="1" x14ac:dyDescent="0.2">
      <c r="A54" s="161" t="s">
        <v>214</v>
      </c>
      <c r="B54" s="152" t="s">
        <v>196</v>
      </c>
      <c r="C54" s="151" t="s">
        <v>196</v>
      </c>
      <c r="D54" s="152" t="s">
        <v>196</v>
      </c>
      <c r="E54" s="151" t="s">
        <v>196</v>
      </c>
      <c r="F54" s="153" t="s">
        <v>196</v>
      </c>
    </row>
    <row r="55" spans="1:6" s="141" customFormat="1" ht="13.15" customHeight="1" x14ac:dyDescent="0.2">
      <c r="A55" s="158" t="s">
        <v>215</v>
      </c>
      <c r="B55" s="152">
        <v>2275663</v>
      </c>
      <c r="C55" s="151">
        <v>1.1000000000000001</v>
      </c>
      <c r="D55" s="152">
        <v>47467827</v>
      </c>
      <c r="E55" s="151">
        <v>0.8</v>
      </c>
      <c r="F55" s="153">
        <v>20.9</v>
      </c>
    </row>
    <row r="56" spans="1:6" s="141" customFormat="1" ht="13.15" customHeight="1" x14ac:dyDescent="0.2">
      <c r="A56" s="158" t="s">
        <v>118</v>
      </c>
      <c r="B56" s="152">
        <v>2236914</v>
      </c>
      <c r="C56" s="151">
        <v>0.8</v>
      </c>
      <c r="D56" s="152">
        <v>47102823</v>
      </c>
      <c r="E56" s="151">
        <v>0.7</v>
      </c>
      <c r="F56" s="153">
        <v>21.1</v>
      </c>
    </row>
    <row r="57" spans="1:6" s="141" customFormat="1" ht="13.15" customHeight="1" x14ac:dyDescent="0.2">
      <c r="A57" s="158" t="s">
        <v>198</v>
      </c>
      <c r="B57" s="152">
        <v>38749</v>
      </c>
      <c r="C57" s="151">
        <v>21.1</v>
      </c>
      <c r="D57" s="152">
        <v>365004</v>
      </c>
      <c r="E57" s="151">
        <v>16</v>
      </c>
      <c r="F57" s="153">
        <v>9.4</v>
      </c>
    </row>
    <row r="58" spans="1:6" s="141" customFormat="1" ht="13.15" customHeight="1" x14ac:dyDescent="0.2">
      <c r="A58" s="156" t="s">
        <v>216</v>
      </c>
      <c r="B58" s="152">
        <v>3617775</v>
      </c>
      <c r="C58" s="151">
        <v>0.2</v>
      </c>
      <c r="D58" s="152">
        <v>10716890</v>
      </c>
      <c r="E58" s="151">
        <v>2.4</v>
      </c>
      <c r="F58" s="153">
        <v>3</v>
      </c>
    </row>
    <row r="59" spans="1:6" s="141" customFormat="1" ht="13.15" customHeight="1" x14ac:dyDescent="0.2">
      <c r="A59" s="158" t="s">
        <v>118</v>
      </c>
      <c r="B59" s="152">
        <v>3517506</v>
      </c>
      <c r="C59" s="151">
        <v>0.4</v>
      </c>
      <c r="D59" s="152">
        <v>10237255</v>
      </c>
      <c r="E59" s="151">
        <v>2.2999999999999998</v>
      </c>
      <c r="F59" s="153">
        <v>2.9</v>
      </c>
    </row>
    <row r="60" spans="1:6" s="141" customFormat="1" ht="13.15" customHeight="1" x14ac:dyDescent="0.2">
      <c r="A60" s="158" t="s">
        <v>198</v>
      </c>
      <c r="B60" s="152">
        <v>100269</v>
      </c>
      <c r="C60" s="151">
        <v>-7.1</v>
      </c>
      <c r="D60" s="152">
        <v>479635</v>
      </c>
      <c r="E60" s="151">
        <v>4.8</v>
      </c>
      <c r="F60" s="153">
        <v>4.8</v>
      </c>
    </row>
    <row r="61" spans="1:6" s="141" customFormat="1" ht="19.899999999999999" customHeight="1" x14ac:dyDescent="0.2">
      <c r="A61" s="185" t="s">
        <v>119</v>
      </c>
      <c r="B61" s="152">
        <v>20379883</v>
      </c>
      <c r="C61" s="151">
        <v>4.4000000000000004</v>
      </c>
      <c r="D61" s="152">
        <v>50763289</v>
      </c>
      <c r="E61" s="151">
        <v>3.3</v>
      </c>
      <c r="F61" s="153">
        <v>2.5</v>
      </c>
    </row>
    <row r="62" spans="1:6" s="141" customFormat="1" ht="13.15" customHeight="1" x14ac:dyDescent="0.2">
      <c r="A62" s="154" t="s">
        <v>118</v>
      </c>
      <c r="B62" s="152">
        <v>15517995</v>
      </c>
      <c r="C62" s="151">
        <v>3.2</v>
      </c>
      <c r="D62" s="152">
        <v>39639156</v>
      </c>
      <c r="E62" s="151">
        <v>2.2000000000000002</v>
      </c>
      <c r="F62" s="153">
        <v>2.6</v>
      </c>
    </row>
    <row r="63" spans="1:6" s="141" customFormat="1" ht="13.15" customHeight="1" x14ac:dyDescent="0.2">
      <c r="A63" s="154" t="s">
        <v>198</v>
      </c>
      <c r="B63" s="152">
        <v>4861888</v>
      </c>
      <c r="C63" s="151">
        <v>8.3000000000000007</v>
      </c>
      <c r="D63" s="152">
        <v>11124133</v>
      </c>
      <c r="E63" s="151">
        <v>7.6</v>
      </c>
      <c r="F63" s="153">
        <v>2.2999999999999998</v>
      </c>
    </row>
    <row r="64" spans="1:6" s="141" customFormat="1" ht="19.899999999999999" customHeight="1" x14ac:dyDescent="0.2">
      <c r="A64" s="155" t="s">
        <v>199</v>
      </c>
      <c r="B64" s="152">
        <v>16623776</v>
      </c>
      <c r="C64" s="151">
        <v>4.8</v>
      </c>
      <c r="D64" s="152">
        <v>33303491</v>
      </c>
      <c r="E64" s="151">
        <v>4</v>
      </c>
      <c r="F64" s="153">
        <v>2</v>
      </c>
    </row>
    <row r="65" spans="1:6" s="141" customFormat="1" ht="13.15" customHeight="1" x14ac:dyDescent="0.2">
      <c r="A65" s="156" t="s">
        <v>118</v>
      </c>
      <c r="B65" s="152">
        <v>12319508</v>
      </c>
      <c r="C65" s="151">
        <v>3.5</v>
      </c>
      <c r="D65" s="152">
        <v>24249802</v>
      </c>
      <c r="E65" s="151">
        <v>2.8</v>
      </c>
      <c r="F65" s="153">
        <v>2</v>
      </c>
    </row>
    <row r="66" spans="1:6" s="141" customFormat="1" ht="13.15" customHeight="1" x14ac:dyDescent="0.2">
      <c r="A66" s="156" t="s">
        <v>198</v>
      </c>
      <c r="B66" s="152">
        <v>4304268</v>
      </c>
      <c r="C66" s="151">
        <v>8.6999999999999993</v>
      </c>
      <c r="D66" s="152">
        <v>9053689</v>
      </c>
      <c r="E66" s="151">
        <v>7.5</v>
      </c>
      <c r="F66" s="153">
        <v>2.1</v>
      </c>
    </row>
    <row r="67" spans="1:6" s="141" customFormat="1" ht="15.95" customHeight="1" x14ac:dyDescent="0.2">
      <c r="A67" s="157" t="s">
        <v>200</v>
      </c>
      <c r="B67" s="152">
        <v>11033969</v>
      </c>
      <c r="C67" s="151">
        <v>3.8</v>
      </c>
      <c r="D67" s="152">
        <v>21527442</v>
      </c>
      <c r="E67" s="151">
        <v>3.6</v>
      </c>
      <c r="F67" s="153">
        <v>2</v>
      </c>
    </row>
    <row r="68" spans="1:6" s="141" customFormat="1" ht="13.15" customHeight="1" x14ac:dyDescent="0.2">
      <c r="A68" s="158" t="s">
        <v>118</v>
      </c>
      <c r="B68" s="152">
        <v>7949969</v>
      </c>
      <c r="C68" s="151">
        <v>2.4</v>
      </c>
      <c r="D68" s="152">
        <v>15196552</v>
      </c>
      <c r="E68" s="151">
        <v>2.2999999999999998</v>
      </c>
      <c r="F68" s="153">
        <v>1.9</v>
      </c>
    </row>
    <row r="69" spans="1:6" s="141" customFormat="1" ht="13.15" customHeight="1" x14ac:dyDescent="0.2">
      <c r="A69" s="158" t="s">
        <v>198</v>
      </c>
      <c r="B69" s="152">
        <v>3084000</v>
      </c>
      <c r="C69" s="151">
        <v>7.8</v>
      </c>
      <c r="D69" s="152">
        <v>6330890</v>
      </c>
      <c r="E69" s="151">
        <v>6.8</v>
      </c>
      <c r="F69" s="153">
        <v>2.1</v>
      </c>
    </row>
    <row r="70" spans="1:6" s="141" customFormat="1" ht="13.15" customHeight="1" x14ac:dyDescent="0.2">
      <c r="A70" s="157" t="s">
        <v>201</v>
      </c>
      <c r="B70" s="152">
        <v>3181852</v>
      </c>
      <c r="C70" s="151">
        <v>10.9</v>
      </c>
      <c r="D70" s="152">
        <v>6362942</v>
      </c>
      <c r="E70" s="151">
        <v>7.9</v>
      </c>
      <c r="F70" s="153">
        <v>2</v>
      </c>
    </row>
    <row r="71" spans="1:6" s="141" customFormat="1" ht="13.15" customHeight="1" x14ac:dyDescent="0.2">
      <c r="A71" s="158" t="s">
        <v>118</v>
      </c>
      <c r="B71" s="152">
        <v>2426724</v>
      </c>
      <c r="C71" s="151">
        <v>9.6999999999999993</v>
      </c>
      <c r="D71" s="152">
        <v>4725991</v>
      </c>
      <c r="E71" s="151">
        <v>6.6</v>
      </c>
      <c r="F71" s="153">
        <v>1.9</v>
      </c>
    </row>
    <row r="72" spans="1:6" s="141" customFormat="1" ht="13.15" customHeight="1" x14ac:dyDescent="0.2">
      <c r="A72" s="158" t="s">
        <v>198</v>
      </c>
      <c r="B72" s="152">
        <v>755128</v>
      </c>
      <c r="C72" s="151">
        <v>14.8</v>
      </c>
      <c r="D72" s="152">
        <v>1636951</v>
      </c>
      <c r="E72" s="151">
        <v>12</v>
      </c>
      <c r="F72" s="153">
        <v>2.2000000000000002</v>
      </c>
    </row>
    <row r="73" spans="1:6" s="141" customFormat="1" ht="13.15" customHeight="1" x14ac:dyDescent="0.2">
      <c r="A73" s="157" t="s">
        <v>202</v>
      </c>
      <c r="B73" s="152">
        <v>1743720</v>
      </c>
      <c r="C73" s="151">
        <v>0.9</v>
      </c>
      <c r="D73" s="152">
        <v>3641629</v>
      </c>
      <c r="E73" s="151">
        <v>0.9</v>
      </c>
      <c r="F73" s="153">
        <v>2.1</v>
      </c>
    </row>
    <row r="74" spans="1:6" s="141" customFormat="1" ht="13.15" customHeight="1" x14ac:dyDescent="0.2">
      <c r="A74" s="158" t="s">
        <v>118</v>
      </c>
      <c r="B74" s="152">
        <v>1448628</v>
      </c>
      <c r="C74" s="151">
        <v>0.5</v>
      </c>
      <c r="D74" s="152">
        <v>2992643</v>
      </c>
      <c r="E74" s="151">
        <v>0.5</v>
      </c>
      <c r="F74" s="153">
        <v>2.1</v>
      </c>
    </row>
    <row r="75" spans="1:6" s="141" customFormat="1" ht="13.15" customHeight="1" x14ac:dyDescent="0.2">
      <c r="A75" s="158" t="s">
        <v>198</v>
      </c>
      <c r="B75" s="152">
        <v>295092</v>
      </c>
      <c r="C75" s="151">
        <v>2.7</v>
      </c>
      <c r="D75" s="152">
        <v>648986</v>
      </c>
      <c r="E75" s="151">
        <v>2.8</v>
      </c>
      <c r="F75" s="153">
        <v>2.2000000000000002</v>
      </c>
    </row>
    <row r="76" spans="1:6" s="141" customFormat="1" ht="13.15" customHeight="1" x14ac:dyDescent="0.2">
      <c r="A76" s="157" t="s">
        <v>203</v>
      </c>
      <c r="B76" s="152">
        <v>664235</v>
      </c>
      <c r="C76" s="151">
        <v>3.8</v>
      </c>
      <c r="D76" s="152">
        <v>1771478</v>
      </c>
      <c r="E76" s="151">
        <v>3.1</v>
      </c>
      <c r="F76" s="153">
        <v>2.7</v>
      </c>
    </row>
    <row r="77" spans="1:6" s="141" customFormat="1" ht="13.15" customHeight="1" x14ac:dyDescent="0.2">
      <c r="A77" s="158" t="s">
        <v>118</v>
      </c>
      <c r="B77" s="152">
        <v>494187</v>
      </c>
      <c r="C77" s="151">
        <v>1.6</v>
      </c>
      <c r="D77" s="152">
        <v>1334616</v>
      </c>
      <c r="E77" s="151">
        <v>1</v>
      </c>
      <c r="F77" s="153">
        <v>2.7</v>
      </c>
    </row>
    <row r="78" spans="1:6" s="141" customFormat="1" ht="13.15" customHeight="1" x14ac:dyDescent="0.2">
      <c r="A78" s="158" t="s">
        <v>198</v>
      </c>
      <c r="B78" s="152">
        <v>170048</v>
      </c>
      <c r="C78" s="151">
        <v>10.9</v>
      </c>
      <c r="D78" s="152">
        <v>436862</v>
      </c>
      <c r="E78" s="151">
        <v>10.1</v>
      </c>
      <c r="F78" s="153">
        <v>2.6</v>
      </c>
    </row>
    <row r="79" spans="1:6" s="141" customFormat="1" ht="19.899999999999999" customHeight="1" x14ac:dyDescent="0.2">
      <c r="A79" s="159" t="s">
        <v>289</v>
      </c>
      <c r="B79" s="152" t="s">
        <v>196</v>
      </c>
      <c r="C79" s="151" t="s">
        <v>196</v>
      </c>
      <c r="D79" s="152" t="s">
        <v>196</v>
      </c>
      <c r="E79" s="151" t="s">
        <v>196</v>
      </c>
      <c r="F79" s="153" t="s">
        <v>196</v>
      </c>
    </row>
    <row r="80" spans="1:6" s="141" customFormat="1" ht="13.15" customHeight="1" x14ac:dyDescent="0.2">
      <c r="A80" s="156" t="s">
        <v>205</v>
      </c>
      <c r="B80" s="152">
        <v>1763427</v>
      </c>
      <c r="C80" s="151">
        <v>2.6</v>
      </c>
      <c r="D80" s="152">
        <v>5696474</v>
      </c>
      <c r="E80" s="151">
        <v>1.9</v>
      </c>
      <c r="F80" s="153">
        <v>3.2</v>
      </c>
    </row>
    <row r="81" spans="1:6" s="141" customFormat="1" ht="13.15" customHeight="1" x14ac:dyDescent="0.2">
      <c r="A81" s="156" t="s">
        <v>118</v>
      </c>
      <c r="B81" s="152">
        <v>1573622</v>
      </c>
      <c r="C81" s="151">
        <v>2.1</v>
      </c>
      <c r="D81" s="152">
        <v>4866400</v>
      </c>
      <c r="E81" s="151">
        <v>0.9</v>
      </c>
      <c r="F81" s="153">
        <v>3.1</v>
      </c>
    </row>
    <row r="82" spans="1:6" s="141" customFormat="1" ht="13.15" customHeight="1" x14ac:dyDescent="0.2">
      <c r="A82" s="156" t="s">
        <v>198</v>
      </c>
      <c r="B82" s="152">
        <v>189805</v>
      </c>
      <c r="C82" s="151">
        <v>6.5</v>
      </c>
      <c r="D82" s="152">
        <v>830074</v>
      </c>
      <c r="E82" s="151">
        <v>8.5</v>
      </c>
      <c r="F82" s="153">
        <v>4.4000000000000004</v>
      </c>
    </row>
    <row r="83" spans="1:6" s="141" customFormat="1" ht="15.95" customHeight="1" x14ac:dyDescent="0.2">
      <c r="A83" s="157" t="s">
        <v>206</v>
      </c>
      <c r="B83" s="152">
        <v>660502</v>
      </c>
      <c r="C83" s="151">
        <v>5.4</v>
      </c>
      <c r="D83" s="152">
        <v>1933544</v>
      </c>
      <c r="E83" s="151">
        <v>4.0999999999999996</v>
      </c>
      <c r="F83" s="153">
        <v>2.9</v>
      </c>
    </row>
    <row r="84" spans="1:6" s="141" customFormat="1" ht="13.15" customHeight="1" x14ac:dyDescent="0.2">
      <c r="A84" s="158" t="s">
        <v>118</v>
      </c>
      <c r="B84" s="152">
        <v>632376</v>
      </c>
      <c r="C84" s="151">
        <v>5.2</v>
      </c>
      <c r="D84" s="152">
        <v>1822183</v>
      </c>
      <c r="E84" s="151">
        <v>4</v>
      </c>
      <c r="F84" s="153">
        <v>2.9</v>
      </c>
    </row>
    <row r="85" spans="1:6" s="141" customFormat="1" ht="13.15" customHeight="1" x14ac:dyDescent="0.2">
      <c r="A85" s="158" t="s">
        <v>198</v>
      </c>
      <c r="B85" s="152">
        <v>28126</v>
      </c>
      <c r="C85" s="151">
        <v>10.5</v>
      </c>
      <c r="D85" s="152">
        <v>111361</v>
      </c>
      <c r="E85" s="151">
        <v>5.2</v>
      </c>
      <c r="F85" s="153">
        <v>4</v>
      </c>
    </row>
    <row r="86" spans="1:6" s="141" customFormat="1" ht="13.15" customHeight="1" x14ac:dyDescent="0.2">
      <c r="A86" s="156" t="s">
        <v>207</v>
      </c>
      <c r="B86" s="152">
        <v>17477</v>
      </c>
      <c r="C86" s="151">
        <v>9.3000000000000007</v>
      </c>
      <c r="D86" s="152">
        <v>105416</v>
      </c>
      <c r="E86" s="151">
        <v>3.3</v>
      </c>
      <c r="F86" s="153">
        <v>6</v>
      </c>
    </row>
    <row r="87" spans="1:6" s="141" customFormat="1" ht="13.15" customHeight="1" x14ac:dyDescent="0.2">
      <c r="A87" s="158" t="s">
        <v>118</v>
      </c>
      <c r="B87" s="152">
        <v>11884</v>
      </c>
      <c r="C87" s="151">
        <v>21.9</v>
      </c>
      <c r="D87" s="152">
        <v>62831</v>
      </c>
      <c r="E87" s="151">
        <v>13.8</v>
      </c>
      <c r="F87" s="153">
        <v>5.3</v>
      </c>
    </row>
    <row r="88" spans="1:6" s="141" customFormat="1" ht="13.15" customHeight="1" x14ac:dyDescent="0.2">
      <c r="A88" s="158" t="s">
        <v>198</v>
      </c>
      <c r="B88" s="152">
        <v>5593</v>
      </c>
      <c r="C88" s="151">
        <v>-10.3</v>
      </c>
      <c r="D88" s="152">
        <v>42585</v>
      </c>
      <c r="E88" s="151">
        <v>-9.1</v>
      </c>
      <c r="F88" s="153">
        <v>7.6</v>
      </c>
    </row>
    <row r="89" spans="1:6" s="141" customFormat="1" ht="13.15" customHeight="1" x14ac:dyDescent="0.2">
      <c r="A89" s="160" t="s">
        <v>208</v>
      </c>
      <c r="B89" s="152" t="s">
        <v>196</v>
      </c>
      <c r="C89" s="151" t="s">
        <v>196</v>
      </c>
      <c r="D89" s="152" t="s">
        <v>196</v>
      </c>
      <c r="E89" s="151" t="s">
        <v>196</v>
      </c>
      <c r="F89" s="153" t="s">
        <v>196</v>
      </c>
    </row>
    <row r="90" spans="1:6" s="141" customFormat="1" ht="13.15" customHeight="1" x14ac:dyDescent="0.2">
      <c r="A90" s="158" t="s">
        <v>209</v>
      </c>
      <c r="B90" s="152">
        <v>352664</v>
      </c>
      <c r="C90" s="151">
        <v>6.9</v>
      </c>
      <c r="D90" s="152">
        <v>1937459</v>
      </c>
      <c r="E90" s="151">
        <v>3.7</v>
      </c>
      <c r="F90" s="153">
        <v>5.5</v>
      </c>
    </row>
    <row r="91" spans="1:6" s="141" customFormat="1" ht="13.15" customHeight="1" x14ac:dyDescent="0.2">
      <c r="A91" s="158" t="s">
        <v>118</v>
      </c>
      <c r="B91" s="152">
        <v>280498</v>
      </c>
      <c r="C91" s="151">
        <v>5.3</v>
      </c>
      <c r="D91" s="152">
        <v>1466262</v>
      </c>
      <c r="E91" s="151">
        <v>0.8</v>
      </c>
      <c r="F91" s="153">
        <v>5.2</v>
      </c>
    </row>
    <row r="92" spans="1:6" s="141" customFormat="1" ht="13.15" customHeight="1" x14ac:dyDescent="0.2">
      <c r="A92" s="158" t="s">
        <v>198</v>
      </c>
      <c r="B92" s="152">
        <v>72166</v>
      </c>
      <c r="C92" s="151">
        <v>13.7</v>
      </c>
      <c r="D92" s="152">
        <v>471197</v>
      </c>
      <c r="E92" s="151">
        <v>13.6</v>
      </c>
      <c r="F92" s="153">
        <v>6.5</v>
      </c>
    </row>
    <row r="93" spans="1:6" s="141" customFormat="1" ht="13.15" customHeight="1" x14ac:dyDescent="0.2">
      <c r="A93" s="156" t="s">
        <v>210</v>
      </c>
      <c r="B93" s="152">
        <v>732784</v>
      </c>
      <c r="C93" s="151">
        <v>-1.9</v>
      </c>
      <c r="D93" s="152">
        <v>1720055</v>
      </c>
      <c r="E93" s="151">
        <v>-2.4</v>
      </c>
      <c r="F93" s="153">
        <v>2.2999999999999998</v>
      </c>
    </row>
    <row r="94" spans="1:6" s="141" customFormat="1" ht="13.15" customHeight="1" x14ac:dyDescent="0.2">
      <c r="A94" s="158" t="s">
        <v>118</v>
      </c>
      <c r="B94" s="152">
        <v>648864</v>
      </c>
      <c r="C94" s="151">
        <v>-2.2000000000000002</v>
      </c>
      <c r="D94" s="152">
        <v>1515124</v>
      </c>
      <c r="E94" s="151">
        <v>-3.1</v>
      </c>
      <c r="F94" s="153">
        <v>2.2999999999999998</v>
      </c>
    </row>
    <row r="95" spans="1:6" s="141" customFormat="1" ht="13.15" customHeight="1" x14ac:dyDescent="0.2">
      <c r="A95" s="158" t="s">
        <v>198</v>
      </c>
      <c r="B95" s="152">
        <v>83920</v>
      </c>
      <c r="C95" s="151">
        <v>1</v>
      </c>
      <c r="D95" s="152">
        <v>204931</v>
      </c>
      <c r="E95" s="151">
        <v>3.7</v>
      </c>
      <c r="F95" s="153">
        <v>2.4</v>
      </c>
    </row>
    <row r="96" spans="1:6" s="141" customFormat="1" ht="19.899999999999999" customHeight="1" x14ac:dyDescent="0.2">
      <c r="A96" s="155" t="s">
        <v>211</v>
      </c>
      <c r="B96" s="152">
        <v>1117278</v>
      </c>
      <c r="C96" s="151">
        <v>8.6999999999999993</v>
      </c>
      <c r="D96" s="152">
        <v>3695858</v>
      </c>
      <c r="E96" s="151">
        <v>7.3</v>
      </c>
      <c r="F96" s="153">
        <v>3.3</v>
      </c>
    </row>
    <row r="97" spans="1:6" s="141" customFormat="1" ht="13.15" customHeight="1" x14ac:dyDescent="0.2">
      <c r="A97" s="156" t="s">
        <v>118</v>
      </c>
      <c r="B97" s="152">
        <v>786764</v>
      </c>
      <c r="C97" s="151">
        <v>9.9</v>
      </c>
      <c r="D97" s="152">
        <v>2731966</v>
      </c>
      <c r="E97" s="151">
        <v>7</v>
      </c>
      <c r="F97" s="153">
        <v>3.5</v>
      </c>
    </row>
    <row r="98" spans="1:6" s="141" customFormat="1" ht="13.15" customHeight="1" x14ac:dyDescent="0.2">
      <c r="A98" s="156" t="s">
        <v>198</v>
      </c>
      <c r="B98" s="152">
        <v>330514</v>
      </c>
      <c r="C98" s="151">
        <v>5.9</v>
      </c>
      <c r="D98" s="152">
        <v>963892</v>
      </c>
      <c r="E98" s="151">
        <v>8</v>
      </c>
      <c r="F98" s="153">
        <v>2.9</v>
      </c>
    </row>
    <row r="99" spans="1:6" s="141" customFormat="1" ht="19.899999999999999" customHeight="1" x14ac:dyDescent="0.2">
      <c r="A99" s="159" t="s">
        <v>212</v>
      </c>
      <c r="B99" s="152" t="s">
        <v>196</v>
      </c>
      <c r="C99" s="151" t="s">
        <v>196</v>
      </c>
      <c r="D99" s="152" t="s">
        <v>196</v>
      </c>
      <c r="E99" s="151" t="s">
        <v>196</v>
      </c>
      <c r="F99" s="153" t="s">
        <v>196</v>
      </c>
    </row>
    <row r="100" spans="1:6" s="141" customFormat="1" ht="13.15" customHeight="1" x14ac:dyDescent="0.2">
      <c r="A100" s="156" t="s">
        <v>213</v>
      </c>
      <c r="B100" s="152">
        <v>875402</v>
      </c>
      <c r="C100" s="151">
        <v>-3.6</v>
      </c>
      <c r="D100" s="152">
        <v>8067466</v>
      </c>
      <c r="E100" s="151">
        <v>-0.2</v>
      </c>
      <c r="F100" s="153">
        <v>9.1999999999999993</v>
      </c>
    </row>
    <row r="101" spans="1:6" s="141" customFormat="1" ht="13.15" customHeight="1" x14ac:dyDescent="0.2">
      <c r="A101" s="156" t="s">
        <v>118</v>
      </c>
      <c r="B101" s="152">
        <v>838101</v>
      </c>
      <c r="C101" s="151">
        <v>-3.3</v>
      </c>
      <c r="D101" s="152">
        <v>7790988</v>
      </c>
      <c r="E101" s="151">
        <v>-0.4</v>
      </c>
      <c r="F101" s="153">
        <v>9.3000000000000007</v>
      </c>
    </row>
    <row r="102" spans="1:6" s="141" customFormat="1" ht="13.15" customHeight="1" x14ac:dyDescent="0.2">
      <c r="A102" s="156" t="s">
        <v>198</v>
      </c>
      <c r="B102" s="152">
        <v>37301</v>
      </c>
      <c r="C102" s="151">
        <v>-9.1999999999999993</v>
      </c>
      <c r="D102" s="152">
        <v>276478</v>
      </c>
      <c r="E102" s="151">
        <v>6.9</v>
      </c>
      <c r="F102" s="153">
        <v>7.4</v>
      </c>
    </row>
    <row r="103" spans="1:6" s="141" customFormat="1" ht="15.95" customHeight="1" x14ac:dyDescent="0.2">
      <c r="A103" s="161" t="s">
        <v>214</v>
      </c>
      <c r="B103" s="152" t="s">
        <v>196</v>
      </c>
      <c r="C103" s="151" t="s">
        <v>196</v>
      </c>
      <c r="D103" s="152" t="s">
        <v>196</v>
      </c>
      <c r="E103" s="151" t="s">
        <v>196</v>
      </c>
      <c r="F103" s="153" t="s">
        <v>196</v>
      </c>
    </row>
    <row r="104" spans="1:6" s="141" customFormat="1" ht="13.15" customHeight="1" x14ac:dyDescent="0.2">
      <c r="A104" s="158" t="s">
        <v>215</v>
      </c>
      <c r="B104" s="152">
        <v>337669</v>
      </c>
      <c r="C104" s="151">
        <v>-0.9</v>
      </c>
      <c r="D104" s="152">
        <v>6600911</v>
      </c>
      <c r="E104" s="151">
        <v>0.1</v>
      </c>
      <c r="F104" s="153">
        <v>19.5</v>
      </c>
    </row>
    <row r="105" spans="1:6" s="141" customFormat="1" ht="13.15" customHeight="1" x14ac:dyDescent="0.2">
      <c r="A105" s="158" t="s">
        <v>118</v>
      </c>
      <c r="B105" s="152">
        <v>327138</v>
      </c>
      <c r="C105" s="151">
        <v>-0.5</v>
      </c>
      <c r="D105" s="152">
        <v>6484639</v>
      </c>
      <c r="E105" s="151">
        <v>0</v>
      </c>
      <c r="F105" s="153">
        <v>19.8</v>
      </c>
    </row>
    <row r="106" spans="1:6" s="141" customFormat="1" ht="13.15" customHeight="1" x14ac:dyDescent="0.2">
      <c r="A106" s="158" t="s">
        <v>198</v>
      </c>
      <c r="B106" s="152">
        <v>10531</v>
      </c>
      <c r="C106" s="151">
        <v>-12.5</v>
      </c>
      <c r="D106" s="152">
        <v>116272</v>
      </c>
      <c r="E106" s="151">
        <v>9.5</v>
      </c>
      <c r="F106" s="153">
        <v>11</v>
      </c>
    </row>
    <row r="107" spans="1:6" s="141" customFormat="1" ht="13.15" customHeight="1" x14ac:dyDescent="0.2">
      <c r="A107" s="156" t="s">
        <v>216</v>
      </c>
      <c r="B107" s="152">
        <v>537733</v>
      </c>
      <c r="C107" s="151">
        <v>-5.2</v>
      </c>
      <c r="D107" s="152">
        <v>1466555</v>
      </c>
      <c r="E107" s="151">
        <v>-1.4</v>
      </c>
      <c r="F107" s="153">
        <v>2.7</v>
      </c>
    </row>
    <row r="108" spans="1:6" s="141" customFormat="1" ht="13.15" customHeight="1" x14ac:dyDescent="0.2">
      <c r="A108" s="158" t="s">
        <v>118</v>
      </c>
      <c r="B108" s="152">
        <v>510963</v>
      </c>
      <c r="C108" s="151">
        <v>-5</v>
      </c>
      <c r="D108" s="152">
        <v>1306349</v>
      </c>
      <c r="E108" s="151">
        <v>-2.1</v>
      </c>
      <c r="F108" s="153">
        <v>2.6</v>
      </c>
    </row>
    <row r="109" spans="1:6" s="141" customFormat="1" ht="13.15" customHeight="1" x14ac:dyDescent="0.2">
      <c r="A109" s="158" t="s">
        <v>198</v>
      </c>
      <c r="B109" s="152">
        <v>26770</v>
      </c>
      <c r="C109" s="151">
        <v>-7.8</v>
      </c>
      <c r="D109" s="152">
        <v>160206</v>
      </c>
      <c r="E109" s="151">
        <v>5</v>
      </c>
      <c r="F109" s="153">
        <v>6</v>
      </c>
    </row>
    <row r="110" spans="1:6" s="141" customFormat="1" ht="19.899999999999999" customHeight="1" x14ac:dyDescent="0.2">
      <c r="A110" s="185" t="s">
        <v>120</v>
      </c>
      <c r="B110" s="152">
        <v>34208802</v>
      </c>
      <c r="C110" s="151">
        <v>5.4</v>
      </c>
      <c r="D110" s="152">
        <v>88128741</v>
      </c>
      <c r="E110" s="151">
        <v>3.4</v>
      </c>
      <c r="F110" s="153">
        <v>2.6</v>
      </c>
    </row>
    <row r="111" spans="1:6" s="141" customFormat="1" ht="13.15" customHeight="1" x14ac:dyDescent="0.2">
      <c r="A111" s="154" t="s">
        <v>118</v>
      </c>
      <c r="B111" s="152">
        <v>25681380</v>
      </c>
      <c r="C111" s="151">
        <v>4.5999999999999996</v>
      </c>
      <c r="D111" s="152">
        <v>70571203</v>
      </c>
      <c r="E111" s="151">
        <v>2.8</v>
      </c>
      <c r="F111" s="153">
        <v>2.7</v>
      </c>
    </row>
    <row r="112" spans="1:6" s="141" customFormat="1" ht="13.15" customHeight="1" x14ac:dyDescent="0.2">
      <c r="A112" s="154" t="s">
        <v>198</v>
      </c>
      <c r="B112" s="152">
        <v>8527422</v>
      </c>
      <c r="C112" s="151">
        <v>7.6</v>
      </c>
      <c r="D112" s="152">
        <v>17557538</v>
      </c>
      <c r="E112" s="151">
        <v>6</v>
      </c>
      <c r="F112" s="153">
        <v>2.1</v>
      </c>
    </row>
    <row r="113" spans="1:6" s="141" customFormat="1" ht="19.899999999999999" customHeight="1" x14ac:dyDescent="0.2">
      <c r="A113" s="155" t="s">
        <v>199</v>
      </c>
      <c r="B113" s="152">
        <v>28149736</v>
      </c>
      <c r="C113" s="151">
        <v>5.0999999999999996</v>
      </c>
      <c r="D113" s="152">
        <v>60927957</v>
      </c>
      <c r="E113" s="151">
        <v>3.5</v>
      </c>
      <c r="F113" s="153">
        <v>2.2000000000000002</v>
      </c>
    </row>
    <row r="114" spans="1:6" s="141" customFormat="1" ht="13.15" customHeight="1" x14ac:dyDescent="0.2">
      <c r="A114" s="156" t="s">
        <v>118</v>
      </c>
      <c r="B114" s="152">
        <v>20448115</v>
      </c>
      <c r="C114" s="151">
        <v>4.4000000000000004</v>
      </c>
      <c r="D114" s="152">
        <v>45599881</v>
      </c>
      <c r="E114" s="151">
        <v>2.9</v>
      </c>
      <c r="F114" s="153">
        <v>2.2000000000000002</v>
      </c>
    </row>
    <row r="115" spans="1:6" s="141" customFormat="1" ht="13.15" customHeight="1" x14ac:dyDescent="0.2">
      <c r="A115" s="156" t="s">
        <v>198</v>
      </c>
      <c r="B115" s="152">
        <v>7701621</v>
      </c>
      <c r="C115" s="151">
        <v>7</v>
      </c>
      <c r="D115" s="152">
        <v>15328076</v>
      </c>
      <c r="E115" s="151">
        <v>5.3</v>
      </c>
      <c r="F115" s="153">
        <v>2</v>
      </c>
    </row>
    <row r="116" spans="1:6" s="141" customFormat="1" ht="15" customHeight="1" x14ac:dyDescent="0.2">
      <c r="A116" s="157" t="s">
        <v>200</v>
      </c>
      <c r="B116" s="152">
        <v>17347563</v>
      </c>
      <c r="C116" s="151">
        <v>6.8</v>
      </c>
      <c r="D116" s="152">
        <v>36163429</v>
      </c>
      <c r="E116" s="151">
        <v>5.2</v>
      </c>
      <c r="F116" s="153">
        <v>2.1</v>
      </c>
    </row>
    <row r="117" spans="1:6" s="141" customFormat="1" ht="13.15" customHeight="1" x14ac:dyDescent="0.2">
      <c r="A117" s="158" t="s">
        <v>118</v>
      </c>
      <c r="B117" s="152">
        <v>12220136</v>
      </c>
      <c r="C117" s="151">
        <v>5.5</v>
      </c>
      <c r="D117" s="152">
        <v>26221963</v>
      </c>
      <c r="E117" s="151">
        <v>4.2</v>
      </c>
      <c r="F117" s="153">
        <v>2.1</v>
      </c>
    </row>
    <row r="118" spans="1:6" s="141" customFormat="1" ht="13.15" customHeight="1" x14ac:dyDescent="0.2">
      <c r="A118" s="158" t="s">
        <v>198</v>
      </c>
      <c r="B118" s="152">
        <v>5127427</v>
      </c>
      <c r="C118" s="151">
        <v>9.8000000000000007</v>
      </c>
      <c r="D118" s="152">
        <v>9941466</v>
      </c>
      <c r="E118" s="151">
        <v>8</v>
      </c>
      <c r="F118" s="153">
        <v>1.9</v>
      </c>
    </row>
    <row r="119" spans="1:6" s="141" customFormat="1" ht="13.15" customHeight="1" x14ac:dyDescent="0.2">
      <c r="A119" s="157" t="s">
        <v>201</v>
      </c>
      <c r="B119" s="152">
        <v>5682704</v>
      </c>
      <c r="C119" s="151">
        <v>2.7</v>
      </c>
      <c r="D119" s="152">
        <v>12859014</v>
      </c>
      <c r="E119" s="151">
        <v>1.1000000000000001</v>
      </c>
      <c r="F119" s="153">
        <v>2.2999999999999998</v>
      </c>
    </row>
    <row r="120" spans="1:6" s="141" customFormat="1" ht="13.15" customHeight="1" x14ac:dyDescent="0.2">
      <c r="A120" s="158" t="s">
        <v>118</v>
      </c>
      <c r="B120" s="152">
        <v>3982743</v>
      </c>
      <c r="C120" s="151">
        <v>3</v>
      </c>
      <c r="D120" s="152">
        <v>9257002</v>
      </c>
      <c r="E120" s="151">
        <v>1.3</v>
      </c>
      <c r="F120" s="153">
        <v>2.2999999999999998</v>
      </c>
    </row>
    <row r="121" spans="1:6" s="141" customFormat="1" ht="13.15" customHeight="1" x14ac:dyDescent="0.2">
      <c r="A121" s="158" t="s">
        <v>198</v>
      </c>
      <c r="B121" s="152">
        <v>1699961</v>
      </c>
      <c r="C121" s="151">
        <v>2.1</v>
      </c>
      <c r="D121" s="152">
        <v>3602012</v>
      </c>
      <c r="E121" s="151">
        <v>0.5</v>
      </c>
      <c r="F121" s="153">
        <v>2.1</v>
      </c>
    </row>
    <row r="122" spans="1:6" s="141" customFormat="1" ht="13.15" customHeight="1" x14ac:dyDescent="0.2">
      <c r="A122" s="157" t="s">
        <v>202</v>
      </c>
      <c r="B122" s="152">
        <v>3644775</v>
      </c>
      <c r="C122" s="151">
        <v>3.2</v>
      </c>
      <c r="D122" s="152">
        <v>7559544</v>
      </c>
      <c r="E122" s="151">
        <v>1.8</v>
      </c>
      <c r="F122" s="153">
        <v>2.1</v>
      </c>
    </row>
    <row r="123" spans="1:6" s="141" customFormat="1" ht="13.15" customHeight="1" x14ac:dyDescent="0.2">
      <c r="A123" s="158" t="s">
        <v>118</v>
      </c>
      <c r="B123" s="152">
        <v>3044275</v>
      </c>
      <c r="C123" s="151">
        <v>3.3</v>
      </c>
      <c r="D123" s="152">
        <v>6438351</v>
      </c>
      <c r="E123" s="151">
        <v>1.9</v>
      </c>
      <c r="F123" s="153">
        <v>2.1</v>
      </c>
    </row>
    <row r="124" spans="1:6" s="141" customFormat="1" ht="13.15" customHeight="1" x14ac:dyDescent="0.2">
      <c r="A124" s="158" t="s">
        <v>198</v>
      </c>
      <c r="B124" s="152">
        <v>600500</v>
      </c>
      <c r="C124" s="151">
        <v>2.8</v>
      </c>
      <c r="D124" s="152">
        <v>1121193</v>
      </c>
      <c r="E124" s="151">
        <v>1.2</v>
      </c>
      <c r="F124" s="153">
        <v>1.9</v>
      </c>
    </row>
    <row r="125" spans="1:6" s="141" customFormat="1" ht="13.15" customHeight="1" x14ac:dyDescent="0.2">
      <c r="A125" s="157" t="s">
        <v>203</v>
      </c>
      <c r="B125" s="152">
        <v>1474694</v>
      </c>
      <c r="C125" s="151">
        <v>0.7</v>
      </c>
      <c r="D125" s="152">
        <v>4345970</v>
      </c>
      <c r="E125" s="151">
        <v>0</v>
      </c>
      <c r="F125" s="153">
        <v>2.9</v>
      </c>
    </row>
    <row r="126" spans="1:6" s="141" customFormat="1" ht="13.15" customHeight="1" x14ac:dyDescent="0.2">
      <c r="A126" s="158" t="s">
        <v>118</v>
      </c>
      <c r="B126" s="152">
        <v>1200961</v>
      </c>
      <c r="C126" s="151">
        <v>1.4</v>
      </c>
      <c r="D126" s="152">
        <v>3682565</v>
      </c>
      <c r="E126" s="151">
        <v>-0.2</v>
      </c>
      <c r="F126" s="153">
        <v>3.1</v>
      </c>
    </row>
    <row r="127" spans="1:6" s="141" customFormat="1" ht="13.15" customHeight="1" x14ac:dyDescent="0.2">
      <c r="A127" s="158" t="s">
        <v>198</v>
      </c>
      <c r="B127" s="152">
        <v>273733</v>
      </c>
      <c r="C127" s="151">
        <v>-2.4</v>
      </c>
      <c r="D127" s="152">
        <v>663405</v>
      </c>
      <c r="E127" s="151">
        <v>1.1000000000000001</v>
      </c>
      <c r="F127" s="153">
        <v>2.4</v>
      </c>
    </row>
    <row r="128" spans="1:6" s="141" customFormat="1" ht="19.899999999999999" customHeight="1" x14ac:dyDescent="0.2">
      <c r="A128" s="159" t="s">
        <v>289</v>
      </c>
      <c r="B128" s="152" t="s">
        <v>196</v>
      </c>
      <c r="C128" s="151" t="s">
        <v>196</v>
      </c>
      <c r="D128" s="152" t="s">
        <v>196</v>
      </c>
      <c r="E128" s="151" t="s">
        <v>196</v>
      </c>
      <c r="F128" s="153" t="s">
        <v>196</v>
      </c>
    </row>
    <row r="129" spans="1:6" s="141" customFormat="1" ht="13.15" customHeight="1" x14ac:dyDescent="0.2">
      <c r="A129" s="156" t="s">
        <v>205</v>
      </c>
      <c r="B129" s="152">
        <v>2933187</v>
      </c>
      <c r="C129" s="151">
        <v>4.8</v>
      </c>
      <c r="D129" s="152">
        <v>11593793</v>
      </c>
      <c r="E129" s="151">
        <v>2.2999999999999998</v>
      </c>
      <c r="F129" s="153">
        <v>4</v>
      </c>
    </row>
    <row r="130" spans="1:6" s="141" customFormat="1" ht="13.15" customHeight="1" x14ac:dyDescent="0.2">
      <c r="A130" s="156" t="s">
        <v>118</v>
      </c>
      <c r="B130" s="152">
        <v>2522156</v>
      </c>
      <c r="C130" s="151">
        <v>4.0999999999999996</v>
      </c>
      <c r="D130" s="152">
        <v>10358981</v>
      </c>
      <c r="E130" s="151">
        <v>1.7</v>
      </c>
      <c r="F130" s="153">
        <v>4.0999999999999996</v>
      </c>
    </row>
    <row r="131" spans="1:6" s="141" customFormat="1" ht="13.15" customHeight="1" x14ac:dyDescent="0.2">
      <c r="A131" s="156" t="s">
        <v>198</v>
      </c>
      <c r="B131" s="152">
        <v>411031</v>
      </c>
      <c r="C131" s="151">
        <v>9.9</v>
      </c>
      <c r="D131" s="152">
        <v>1234812</v>
      </c>
      <c r="E131" s="151">
        <v>7.8</v>
      </c>
      <c r="F131" s="153">
        <v>3</v>
      </c>
    </row>
    <row r="132" spans="1:6" s="141" customFormat="1" ht="15" customHeight="1" x14ac:dyDescent="0.2">
      <c r="A132" s="157" t="s">
        <v>206</v>
      </c>
      <c r="B132" s="152">
        <v>536742</v>
      </c>
      <c r="C132" s="151">
        <v>-0.6</v>
      </c>
      <c r="D132" s="152">
        <v>1987071</v>
      </c>
      <c r="E132" s="151">
        <v>-0.7</v>
      </c>
      <c r="F132" s="153">
        <v>3.7</v>
      </c>
    </row>
    <row r="133" spans="1:6" s="141" customFormat="1" ht="13.15" customHeight="1" x14ac:dyDescent="0.2">
      <c r="A133" s="158" t="s">
        <v>118</v>
      </c>
      <c r="B133" s="152">
        <v>521533</v>
      </c>
      <c r="C133" s="151">
        <v>-0.6</v>
      </c>
      <c r="D133" s="152">
        <v>1935828</v>
      </c>
      <c r="E133" s="151">
        <v>-0.8</v>
      </c>
      <c r="F133" s="153">
        <v>3.7</v>
      </c>
    </row>
    <row r="134" spans="1:6" s="141" customFormat="1" ht="13.15" customHeight="1" x14ac:dyDescent="0.2">
      <c r="A134" s="158" t="s">
        <v>198</v>
      </c>
      <c r="B134" s="152">
        <v>15209</v>
      </c>
      <c r="C134" s="151">
        <v>1.7</v>
      </c>
      <c r="D134" s="152">
        <v>51243</v>
      </c>
      <c r="E134" s="151">
        <v>2.9</v>
      </c>
      <c r="F134" s="153">
        <v>3.4</v>
      </c>
    </row>
    <row r="135" spans="1:6" s="141" customFormat="1" ht="13.15" customHeight="1" x14ac:dyDescent="0.2">
      <c r="A135" s="156" t="s">
        <v>207</v>
      </c>
      <c r="B135" s="152">
        <v>32735</v>
      </c>
      <c r="C135" s="151">
        <v>4.0999999999999996</v>
      </c>
      <c r="D135" s="152">
        <v>100268</v>
      </c>
      <c r="E135" s="151">
        <v>3.7</v>
      </c>
      <c r="F135" s="153">
        <v>3.1</v>
      </c>
    </row>
    <row r="136" spans="1:6" s="141" customFormat="1" ht="13.15" customHeight="1" x14ac:dyDescent="0.2">
      <c r="A136" s="158" t="s">
        <v>118</v>
      </c>
      <c r="B136" s="152">
        <v>28489</v>
      </c>
      <c r="C136" s="151">
        <v>9.4</v>
      </c>
      <c r="D136" s="152">
        <v>85598</v>
      </c>
      <c r="E136" s="151">
        <v>6.7</v>
      </c>
      <c r="F136" s="153">
        <v>3</v>
      </c>
    </row>
    <row r="137" spans="1:6" s="141" customFormat="1" ht="13.15" customHeight="1" x14ac:dyDescent="0.2">
      <c r="A137" s="158" t="s">
        <v>198</v>
      </c>
      <c r="B137" s="152">
        <v>4246</v>
      </c>
      <c r="C137" s="151">
        <v>-21.5</v>
      </c>
      <c r="D137" s="152">
        <v>14670</v>
      </c>
      <c r="E137" s="151">
        <v>-11</v>
      </c>
      <c r="F137" s="153">
        <v>3.5</v>
      </c>
    </row>
    <row r="138" spans="1:6" s="141" customFormat="1" ht="13.15" customHeight="1" x14ac:dyDescent="0.2">
      <c r="A138" s="160" t="s">
        <v>208</v>
      </c>
      <c r="B138" s="152" t="s">
        <v>196</v>
      </c>
      <c r="C138" s="151" t="s">
        <v>196</v>
      </c>
      <c r="D138" s="152" t="s">
        <v>196</v>
      </c>
      <c r="E138" s="151" t="s">
        <v>196</v>
      </c>
      <c r="F138" s="153" t="s">
        <v>196</v>
      </c>
    </row>
    <row r="139" spans="1:6" s="141" customFormat="1" ht="13.15" customHeight="1" x14ac:dyDescent="0.2">
      <c r="A139" s="158" t="s">
        <v>209</v>
      </c>
      <c r="B139" s="152">
        <v>1264832</v>
      </c>
      <c r="C139" s="151">
        <v>8.5</v>
      </c>
      <c r="D139" s="152">
        <v>7062531</v>
      </c>
      <c r="E139" s="151">
        <v>2.9</v>
      </c>
      <c r="F139" s="153">
        <v>5.6</v>
      </c>
    </row>
    <row r="140" spans="1:6" s="141" customFormat="1" ht="13.15" customHeight="1" x14ac:dyDescent="0.2">
      <c r="A140" s="158" t="s">
        <v>118</v>
      </c>
      <c r="B140" s="152">
        <v>1121045</v>
      </c>
      <c r="C140" s="151">
        <v>7.8</v>
      </c>
      <c r="D140" s="152">
        <v>6398321</v>
      </c>
      <c r="E140" s="151">
        <v>2.4</v>
      </c>
      <c r="F140" s="153">
        <v>5.7</v>
      </c>
    </row>
    <row r="141" spans="1:6" s="141" customFormat="1" ht="13.15" customHeight="1" x14ac:dyDescent="0.2">
      <c r="A141" s="158" t="s">
        <v>198</v>
      </c>
      <c r="B141" s="152">
        <v>143787</v>
      </c>
      <c r="C141" s="151">
        <v>13.8</v>
      </c>
      <c r="D141" s="152">
        <v>664210</v>
      </c>
      <c r="E141" s="151">
        <v>7.5</v>
      </c>
      <c r="F141" s="153">
        <v>4.5999999999999996</v>
      </c>
    </row>
    <row r="142" spans="1:6" s="141" customFormat="1" ht="13.15" customHeight="1" x14ac:dyDescent="0.2">
      <c r="A142" s="156" t="s">
        <v>210</v>
      </c>
      <c r="B142" s="152">
        <v>1098878</v>
      </c>
      <c r="C142" s="151">
        <v>3.6</v>
      </c>
      <c r="D142" s="152">
        <v>2443923</v>
      </c>
      <c r="E142" s="151">
        <v>3.2</v>
      </c>
      <c r="F142" s="153">
        <v>2.2000000000000002</v>
      </c>
    </row>
    <row r="143" spans="1:6" s="141" customFormat="1" ht="13.15" customHeight="1" x14ac:dyDescent="0.2">
      <c r="A143" s="158" t="s">
        <v>118</v>
      </c>
      <c r="B143" s="152">
        <v>851089</v>
      </c>
      <c r="C143" s="151">
        <v>2.2000000000000002</v>
      </c>
      <c r="D143" s="152">
        <v>1939234</v>
      </c>
      <c r="E143" s="151">
        <v>1.7</v>
      </c>
      <c r="F143" s="153">
        <v>2.2999999999999998</v>
      </c>
    </row>
    <row r="144" spans="1:6" s="141" customFormat="1" ht="13.15" customHeight="1" x14ac:dyDescent="0.2">
      <c r="A144" s="158" t="s">
        <v>198</v>
      </c>
      <c r="B144" s="152">
        <v>247789</v>
      </c>
      <c r="C144" s="151">
        <v>9</v>
      </c>
      <c r="D144" s="152">
        <v>504689</v>
      </c>
      <c r="E144" s="151">
        <v>9.4</v>
      </c>
      <c r="F144" s="153">
        <v>2</v>
      </c>
    </row>
    <row r="145" spans="1:6" s="141" customFormat="1" ht="19.899999999999999" customHeight="1" x14ac:dyDescent="0.2">
      <c r="A145" s="155" t="s">
        <v>211</v>
      </c>
      <c r="B145" s="152">
        <v>1642515</v>
      </c>
      <c r="C145" s="151">
        <v>13.6</v>
      </c>
      <c r="D145" s="152">
        <v>5040073</v>
      </c>
      <c r="E145" s="151">
        <v>6.6</v>
      </c>
      <c r="F145" s="153">
        <v>3.1</v>
      </c>
    </row>
    <row r="146" spans="1:6" s="141" customFormat="1" ht="13.15" customHeight="1" x14ac:dyDescent="0.2">
      <c r="A146" s="156" t="s">
        <v>118</v>
      </c>
      <c r="B146" s="152">
        <v>1272150</v>
      </c>
      <c r="C146" s="151">
        <v>12.8</v>
      </c>
      <c r="D146" s="152">
        <v>4225905</v>
      </c>
      <c r="E146" s="151">
        <v>5.7</v>
      </c>
      <c r="F146" s="153">
        <v>3.3</v>
      </c>
    </row>
    <row r="147" spans="1:6" s="141" customFormat="1" ht="13.15" customHeight="1" x14ac:dyDescent="0.2">
      <c r="A147" s="156" t="s">
        <v>198</v>
      </c>
      <c r="B147" s="152">
        <v>370365</v>
      </c>
      <c r="C147" s="151">
        <v>16.600000000000001</v>
      </c>
      <c r="D147" s="152">
        <v>814168</v>
      </c>
      <c r="E147" s="151">
        <v>11.5</v>
      </c>
      <c r="F147" s="153">
        <v>2.2000000000000002</v>
      </c>
    </row>
    <row r="148" spans="1:6" s="141" customFormat="1" ht="19.899999999999999" customHeight="1" x14ac:dyDescent="0.2">
      <c r="A148" s="159" t="s">
        <v>212</v>
      </c>
      <c r="B148" s="152" t="s">
        <v>196</v>
      </c>
      <c r="C148" s="151" t="s">
        <v>196</v>
      </c>
      <c r="D148" s="152" t="s">
        <v>196</v>
      </c>
      <c r="E148" s="151" t="s">
        <v>196</v>
      </c>
      <c r="F148" s="153" t="s">
        <v>196</v>
      </c>
    </row>
    <row r="149" spans="1:6" s="141" customFormat="1" ht="13.15" customHeight="1" x14ac:dyDescent="0.2">
      <c r="A149" s="156" t="s">
        <v>213</v>
      </c>
      <c r="B149" s="152">
        <v>1483364</v>
      </c>
      <c r="C149" s="151">
        <v>2.2999999999999998</v>
      </c>
      <c r="D149" s="152">
        <v>10566918</v>
      </c>
      <c r="E149" s="151">
        <v>2.5</v>
      </c>
      <c r="F149" s="153">
        <v>7.1</v>
      </c>
    </row>
    <row r="150" spans="1:6" s="141" customFormat="1" ht="13.15" customHeight="1" x14ac:dyDescent="0.2">
      <c r="A150" s="156" t="s">
        <v>118</v>
      </c>
      <c r="B150" s="152">
        <v>1438959</v>
      </c>
      <c r="C150" s="151">
        <v>1.7</v>
      </c>
      <c r="D150" s="152">
        <v>10386436</v>
      </c>
      <c r="E150" s="151">
        <v>2.2000000000000002</v>
      </c>
      <c r="F150" s="153">
        <v>7.2</v>
      </c>
    </row>
    <row r="151" spans="1:6" s="141" customFormat="1" ht="13.15" customHeight="1" x14ac:dyDescent="0.2">
      <c r="A151" s="156" t="s">
        <v>198</v>
      </c>
      <c r="B151" s="152">
        <v>44405</v>
      </c>
      <c r="C151" s="151">
        <v>26.5</v>
      </c>
      <c r="D151" s="152">
        <v>180482</v>
      </c>
      <c r="E151" s="151">
        <v>26.8</v>
      </c>
      <c r="F151" s="153">
        <v>4.0999999999999996</v>
      </c>
    </row>
    <row r="152" spans="1:6" s="141" customFormat="1" ht="15" customHeight="1" x14ac:dyDescent="0.2">
      <c r="A152" s="161" t="s">
        <v>214</v>
      </c>
      <c r="B152" s="152" t="s">
        <v>196</v>
      </c>
      <c r="C152" s="151" t="s">
        <v>196</v>
      </c>
      <c r="D152" s="152" t="s">
        <v>196</v>
      </c>
      <c r="E152" s="151" t="s">
        <v>196</v>
      </c>
      <c r="F152" s="153" t="s">
        <v>196</v>
      </c>
    </row>
    <row r="153" spans="1:6" s="141" customFormat="1" ht="13.15" customHeight="1" x14ac:dyDescent="0.2">
      <c r="A153" s="158" t="s">
        <v>215</v>
      </c>
      <c r="B153" s="152">
        <v>459438</v>
      </c>
      <c r="C153" s="151">
        <v>4.4000000000000004</v>
      </c>
      <c r="D153" s="152">
        <v>7898232</v>
      </c>
      <c r="E153" s="151">
        <v>3.2</v>
      </c>
      <c r="F153" s="153">
        <v>17.2</v>
      </c>
    </row>
    <row r="154" spans="1:6" s="141" customFormat="1" ht="13.15" customHeight="1" x14ac:dyDescent="0.2">
      <c r="A154" s="158" t="s">
        <v>118</v>
      </c>
      <c r="B154" s="152">
        <v>439212</v>
      </c>
      <c r="C154" s="151">
        <v>2.7</v>
      </c>
      <c r="D154" s="152">
        <v>7800215</v>
      </c>
      <c r="E154" s="151">
        <v>2.8</v>
      </c>
      <c r="F154" s="153">
        <v>17.8</v>
      </c>
    </row>
    <row r="155" spans="1:6" s="141" customFormat="1" ht="13.15" customHeight="1" x14ac:dyDescent="0.2">
      <c r="A155" s="158" t="s">
        <v>198</v>
      </c>
      <c r="B155" s="152">
        <v>20226</v>
      </c>
      <c r="C155" s="151">
        <v>64.7</v>
      </c>
      <c r="D155" s="152">
        <v>98017</v>
      </c>
      <c r="E155" s="151">
        <v>56.7</v>
      </c>
      <c r="F155" s="153">
        <v>4.8</v>
      </c>
    </row>
    <row r="156" spans="1:6" s="141" customFormat="1" ht="13.15" customHeight="1" x14ac:dyDescent="0.2">
      <c r="A156" s="156" t="s">
        <v>216</v>
      </c>
      <c r="B156" s="152">
        <v>1023926</v>
      </c>
      <c r="C156" s="151">
        <v>1.5</v>
      </c>
      <c r="D156" s="152">
        <v>2668686</v>
      </c>
      <c r="E156" s="151">
        <v>0.6</v>
      </c>
      <c r="F156" s="153">
        <v>2.6</v>
      </c>
    </row>
    <row r="157" spans="1:6" s="141" customFormat="1" ht="13.15" customHeight="1" x14ac:dyDescent="0.2">
      <c r="A157" s="158" t="s">
        <v>118</v>
      </c>
      <c r="B157" s="152">
        <v>999747</v>
      </c>
      <c r="C157" s="151">
        <v>1.3</v>
      </c>
      <c r="D157" s="152">
        <v>2586221</v>
      </c>
      <c r="E157" s="151">
        <v>0.5</v>
      </c>
      <c r="F157" s="153">
        <v>2.6</v>
      </c>
    </row>
    <row r="158" spans="1:6" s="141" customFormat="1" ht="13.15" customHeight="1" x14ac:dyDescent="0.2">
      <c r="A158" s="158" t="s">
        <v>198</v>
      </c>
      <c r="B158" s="152">
        <v>24179</v>
      </c>
      <c r="C158" s="151">
        <v>6</v>
      </c>
      <c r="D158" s="152">
        <v>82465</v>
      </c>
      <c r="E158" s="151">
        <v>3.4</v>
      </c>
      <c r="F158" s="153">
        <v>3.4</v>
      </c>
    </row>
    <row r="159" spans="1:6" s="141" customFormat="1" ht="19.899999999999999" customHeight="1" x14ac:dyDescent="0.2">
      <c r="A159" s="185" t="s">
        <v>121</v>
      </c>
      <c r="B159" s="152">
        <v>12369293</v>
      </c>
      <c r="C159" s="151">
        <v>4.2</v>
      </c>
      <c r="D159" s="152">
        <v>30250066</v>
      </c>
      <c r="E159" s="151">
        <v>5.4</v>
      </c>
      <c r="F159" s="153">
        <v>2.4</v>
      </c>
    </row>
    <row r="160" spans="1:6" s="141" customFormat="1" ht="13.15" customHeight="1" x14ac:dyDescent="0.2">
      <c r="A160" s="154" t="s">
        <v>118</v>
      </c>
      <c r="B160" s="152">
        <v>7504520</v>
      </c>
      <c r="C160" s="151">
        <v>2.1</v>
      </c>
      <c r="D160" s="152">
        <v>16601931</v>
      </c>
      <c r="E160" s="151">
        <v>2.5</v>
      </c>
      <c r="F160" s="153">
        <v>2.2000000000000002</v>
      </c>
    </row>
    <row r="161" spans="1:6" s="141" customFormat="1" ht="13.15" customHeight="1" x14ac:dyDescent="0.2">
      <c r="A161" s="154" t="s">
        <v>198</v>
      </c>
      <c r="B161" s="152">
        <v>4864773</v>
      </c>
      <c r="C161" s="151">
        <v>7.6</v>
      </c>
      <c r="D161" s="152">
        <v>13648135</v>
      </c>
      <c r="E161" s="151">
        <v>9.1999999999999993</v>
      </c>
      <c r="F161" s="153">
        <v>2.8</v>
      </c>
    </row>
    <row r="162" spans="1:6" s="141" customFormat="1" ht="19.899999999999999" customHeight="1" x14ac:dyDescent="0.2">
      <c r="A162" s="155" t="s">
        <v>199</v>
      </c>
      <c r="B162" s="152">
        <v>10803934</v>
      </c>
      <c r="C162" s="151">
        <v>4.5999999999999996</v>
      </c>
      <c r="D162" s="152">
        <v>25585369</v>
      </c>
      <c r="E162" s="151">
        <v>6.1</v>
      </c>
      <c r="F162" s="153">
        <v>2.4</v>
      </c>
    </row>
    <row r="163" spans="1:6" s="141" customFormat="1" ht="13.15" customHeight="1" x14ac:dyDescent="0.2">
      <c r="A163" s="156" t="s">
        <v>118</v>
      </c>
      <c r="B163" s="152">
        <v>6668374</v>
      </c>
      <c r="C163" s="151">
        <v>2.2999999999999998</v>
      </c>
      <c r="D163" s="152">
        <v>14120409</v>
      </c>
      <c r="E163" s="151">
        <v>2.8</v>
      </c>
      <c r="F163" s="153">
        <v>2.1</v>
      </c>
    </row>
    <row r="164" spans="1:6" s="141" customFormat="1" ht="13.15" customHeight="1" x14ac:dyDescent="0.2">
      <c r="A164" s="156" t="s">
        <v>198</v>
      </c>
      <c r="B164" s="152">
        <v>4135560</v>
      </c>
      <c r="C164" s="151">
        <v>8.5</v>
      </c>
      <c r="D164" s="152">
        <v>11464960</v>
      </c>
      <c r="E164" s="151">
        <v>10.5</v>
      </c>
      <c r="F164" s="153">
        <v>2.8</v>
      </c>
    </row>
    <row r="165" spans="1:6" s="141" customFormat="1" ht="15.95" customHeight="1" x14ac:dyDescent="0.2">
      <c r="A165" s="157" t="s">
        <v>200</v>
      </c>
      <c r="B165" s="152">
        <v>6836460</v>
      </c>
      <c r="C165" s="151">
        <v>2.2999999999999998</v>
      </c>
      <c r="D165" s="152">
        <v>15995218</v>
      </c>
      <c r="E165" s="151">
        <v>4.4000000000000004</v>
      </c>
      <c r="F165" s="153">
        <v>2.2999999999999998</v>
      </c>
    </row>
    <row r="166" spans="1:6" s="141" customFormat="1" ht="13.15" customHeight="1" x14ac:dyDescent="0.2">
      <c r="A166" s="158" t="s">
        <v>118</v>
      </c>
      <c r="B166" s="152">
        <v>4005515</v>
      </c>
      <c r="C166" s="151">
        <v>-0.6</v>
      </c>
      <c r="D166" s="152">
        <v>8249196</v>
      </c>
      <c r="E166" s="151">
        <v>0.4</v>
      </c>
      <c r="F166" s="153">
        <v>2.1</v>
      </c>
    </row>
    <row r="167" spans="1:6" s="141" customFormat="1" ht="13.15" customHeight="1" x14ac:dyDescent="0.2">
      <c r="A167" s="158" t="s">
        <v>198</v>
      </c>
      <c r="B167" s="152">
        <v>2830945</v>
      </c>
      <c r="C167" s="151">
        <v>6.7</v>
      </c>
      <c r="D167" s="152">
        <v>7746022</v>
      </c>
      <c r="E167" s="151">
        <v>8.9</v>
      </c>
      <c r="F167" s="153">
        <v>2.7</v>
      </c>
    </row>
    <row r="168" spans="1:6" s="141" customFormat="1" ht="13.15" customHeight="1" x14ac:dyDescent="0.2">
      <c r="A168" s="157" t="s">
        <v>201</v>
      </c>
      <c r="B168" s="152">
        <v>3744396</v>
      </c>
      <c r="C168" s="151">
        <v>8.8000000000000007</v>
      </c>
      <c r="D168" s="152">
        <v>9008488</v>
      </c>
      <c r="E168" s="151">
        <v>9.3000000000000007</v>
      </c>
      <c r="F168" s="153">
        <v>2.4</v>
      </c>
    </row>
    <row r="169" spans="1:6" s="141" customFormat="1" ht="13.15" customHeight="1" x14ac:dyDescent="0.2">
      <c r="A169" s="158" t="s">
        <v>118</v>
      </c>
      <c r="B169" s="152">
        <v>2522515</v>
      </c>
      <c r="C169" s="151">
        <v>7.1</v>
      </c>
      <c r="D169" s="152">
        <v>5534371</v>
      </c>
      <c r="E169" s="151">
        <v>6.6</v>
      </c>
      <c r="F169" s="153">
        <v>2.2000000000000002</v>
      </c>
    </row>
    <row r="170" spans="1:6" s="141" customFormat="1" ht="13.15" customHeight="1" x14ac:dyDescent="0.2">
      <c r="A170" s="158" t="s">
        <v>198</v>
      </c>
      <c r="B170" s="152">
        <v>1221881</v>
      </c>
      <c r="C170" s="151">
        <v>12.6</v>
      </c>
      <c r="D170" s="152">
        <v>3474117</v>
      </c>
      <c r="E170" s="151">
        <v>13.7</v>
      </c>
      <c r="F170" s="153">
        <v>2.8</v>
      </c>
    </row>
    <row r="171" spans="1:6" s="141" customFormat="1" ht="13.15" customHeight="1" x14ac:dyDescent="0.2">
      <c r="A171" s="157" t="s">
        <v>202</v>
      </c>
      <c r="B171" s="152">
        <v>15735</v>
      </c>
      <c r="C171" s="151">
        <v>34.200000000000003</v>
      </c>
      <c r="D171" s="152">
        <v>41190</v>
      </c>
      <c r="E171" s="151">
        <v>36.4</v>
      </c>
      <c r="F171" s="153">
        <v>2.6</v>
      </c>
    </row>
    <row r="172" spans="1:6" s="141" customFormat="1" ht="13.15" customHeight="1" x14ac:dyDescent="0.2">
      <c r="A172" s="158" t="s">
        <v>118</v>
      </c>
      <c r="B172" s="152">
        <v>10972</v>
      </c>
      <c r="C172" s="151">
        <v>17.600000000000001</v>
      </c>
      <c r="D172" s="152">
        <v>27276</v>
      </c>
      <c r="E172" s="151">
        <v>17.8</v>
      </c>
      <c r="F172" s="153">
        <v>2.5</v>
      </c>
    </row>
    <row r="173" spans="1:6" s="141" customFormat="1" ht="13.15" customHeight="1" x14ac:dyDescent="0.2">
      <c r="A173" s="158" t="s">
        <v>198</v>
      </c>
      <c r="B173" s="152">
        <v>4763</v>
      </c>
      <c r="C173" s="151">
        <v>98.7</v>
      </c>
      <c r="D173" s="152">
        <v>13914</v>
      </c>
      <c r="E173" s="151">
        <v>97.2</v>
      </c>
      <c r="F173" s="153">
        <v>2.9</v>
      </c>
    </row>
    <row r="174" spans="1:6" s="141" customFormat="1" ht="13.15" customHeight="1" x14ac:dyDescent="0.2">
      <c r="A174" s="157" t="s">
        <v>203</v>
      </c>
      <c r="B174" s="152">
        <v>207343</v>
      </c>
      <c r="C174" s="151">
        <v>5.4</v>
      </c>
      <c r="D174" s="152">
        <v>540473</v>
      </c>
      <c r="E174" s="151">
        <v>6.6</v>
      </c>
      <c r="F174" s="153">
        <v>2.6</v>
      </c>
    </row>
    <row r="175" spans="1:6" s="141" customFormat="1" ht="13.15" customHeight="1" x14ac:dyDescent="0.2">
      <c r="A175" s="158" t="s">
        <v>118</v>
      </c>
      <c r="B175" s="152">
        <v>129372</v>
      </c>
      <c r="C175" s="151">
        <v>4</v>
      </c>
      <c r="D175" s="152">
        <v>309566</v>
      </c>
      <c r="E175" s="151">
        <v>1.6</v>
      </c>
      <c r="F175" s="153">
        <v>2.4</v>
      </c>
    </row>
    <row r="176" spans="1:6" s="141" customFormat="1" ht="13.15" customHeight="1" x14ac:dyDescent="0.2">
      <c r="A176" s="158" t="s">
        <v>198</v>
      </c>
      <c r="B176" s="152">
        <v>77971</v>
      </c>
      <c r="C176" s="151">
        <v>7.9</v>
      </c>
      <c r="D176" s="152">
        <v>230907</v>
      </c>
      <c r="E176" s="151">
        <v>14</v>
      </c>
      <c r="F176" s="153">
        <v>3</v>
      </c>
    </row>
    <row r="177" spans="1:7" s="141" customFormat="1" ht="19.899999999999999" customHeight="1" x14ac:dyDescent="0.2">
      <c r="A177" s="159" t="s">
        <v>289</v>
      </c>
      <c r="B177" s="152" t="s">
        <v>196</v>
      </c>
      <c r="C177" s="151" t="s">
        <v>196</v>
      </c>
      <c r="D177" s="152" t="s">
        <v>196</v>
      </c>
      <c r="E177" s="151" t="s">
        <v>196</v>
      </c>
      <c r="F177" s="153" t="s">
        <v>196</v>
      </c>
    </row>
    <row r="178" spans="1:7" s="141" customFormat="1" ht="13.15" customHeight="1" x14ac:dyDescent="0.2">
      <c r="A178" s="156" t="s">
        <v>205</v>
      </c>
      <c r="B178" s="152" t="s">
        <v>140</v>
      </c>
      <c r="C178" s="151" t="s">
        <v>140</v>
      </c>
      <c r="D178" s="152" t="s">
        <v>140</v>
      </c>
      <c r="E178" s="151" t="s">
        <v>140</v>
      </c>
      <c r="F178" s="153" t="s">
        <v>140</v>
      </c>
    </row>
    <row r="179" spans="1:7" s="141" customFormat="1" ht="13.15" customHeight="1" x14ac:dyDescent="0.2">
      <c r="A179" s="156" t="s">
        <v>118</v>
      </c>
      <c r="B179" s="152" t="s">
        <v>140</v>
      </c>
      <c r="C179" s="151" t="s">
        <v>140</v>
      </c>
      <c r="D179" s="152" t="s">
        <v>140</v>
      </c>
      <c r="E179" s="151" t="s">
        <v>140</v>
      </c>
      <c r="F179" s="153" t="s">
        <v>140</v>
      </c>
    </row>
    <row r="180" spans="1:7" s="141" customFormat="1" ht="13.15" customHeight="1" x14ac:dyDescent="0.2">
      <c r="A180" s="156" t="s">
        <v>198</v>
      </c>
      <c r="B180" s="152" t="s">
        <v>140</v>
      </c>
      <c r="C180" s="151" t="s">
        <v>140</v>
      </c>
      <c r="D180" s="152" t="s">
        <v>140</v>
      </c>
      <c r="E180" s="151" t="s">
        <v>140</v>
      </c>
      <c r="F180" s="153" t="s">
        <v>140</v>
      </c>
    </row>
    <row r="181" spans="1:7" s="141" customFormat="1" ht="15.95" customHeight="1" x14ac:dyDescent="0.2">
      <c r="A181" s="157" t="s">
        <v>206</v>
      </c>
      <c r="B181" s="152" t="s">
        <v>140</v>
      </c>
      <c r="C181" s="151" t="s">
        <v>140</v>
      </c>
      <c r="D181" s="152" t="s">
        <v>140</v>
      </c>
      <c r="E181" s="151" t="s">
        <v>140</v>
      </c>
      <c r="F181" s="153" t="s">
        <v>140</v>
      </c>
    </row>
    <row r="182" spans="1:7" s="141" customFormat="1" ht="13.15" customHeight="1" x14ac:dyDescent="0.2">
      <c r="A182" s="158" t="s">
        <v>118</v>
      </c>
      <c r="B182" s="152" t="s">
        <v>140</v>
      </c>
      <c r="C182" s="151" t="s">
        <v>140</v>
      </c>
      <c r="D182" s="152" t="s">
        <v>140</v>
      </c>
      <c r="E182" s="151" t="s">
        <v>140</v>
      </c>
      <c r="F182" s="153" t="s">
        <v>140</v>
      </c>
    </row>
    <row r="183" spans="1:7" s="141" customFormat="1" ht="13.15" customHeight="1" x14ac:dyDescent="0.2">
      <c r="A183" s="158" t="s">
        <v>198</v>
      </c>
      <c r="B183" s="152" t="s">
        <v>140</v>
      </c>
      <c r="C183" s="151" t="s">
        <v>140</v>
      </c>
      <c r="D183" s="152" t="s">
        <v>140</v>
      </c>
      <c r="E183" s="151" t="s">
        <v>140</v>
      </c>
      <c r="F183" s="153" t="s">
        <v>140</v>
      </c>
    </row>
    <row r="184" spans="1:7" s="141" customFormat="1" ht="13.15" customHeight="1" x14ac:dyDescent="0.2">
      <c r="A184" s="156" t="s">
        <v>207</v>
      </c>
      <c r="B184" s="99" t="s">
        <v>155</v>
      </c>
      <c r="C184" s="151" t="s">
        <v>155</v>
      </c>
      <c r="D184" s="99" t="s">
        <v>155</v>
      </c>
      <c r="E184" s="151" t="s">
        <v>155</v>
      </c>
      <c r="F184" s="153" t="s">
        <v>155</v>
      </c>
    </row>
    <row r="185" spans="1:7" s="141" customFormat="1" ht="13.15" customHeight="1" x14ac:dyDescent="0.2">
      <c r="A185" s="158" t="s">
        <v>118</v>
      </c>
      <c r="B185" s="99" t="s">
        <v>155</v>
      </c>
      <c r="C185" s="151" t="s">
        <v>155</v>
      </c>
      <c r="D185" s="99" t="s">
        <v>155</v>
      </c>
      <c r="E185" s="151" t="s">
        <v>155</v>
      </c>
      <c r="F185" s="153" t="s">
        <v>155</v>
      </c>
    </row>
    <row r="186" spans="1:7" s="141" customFormat="1" ht="13.15" customHeight="1" x14ac:dyDescent="0.2">
      <c r="A186" s="158" t="s">
        <v>198</v>
      </c>
      <c r="B186" s="99" t="s">
        <v>155</v>
      </c>
      <c r="C186" s="151" t="s">
        <v>155</v>
      </c>
      <c r="D186" s="99" t="s">
        <v>155</v>
      </c>
      <c r="E186" s="151" t="s">
        <v>155</v>
      </c>
      <c r="F186" s="153" t="s">
        <v>155</v>
      </c>
    </row>
    <row r="187" spans="1:7" s="141" customFormat="1" ht="13.15" customHeight="1" x14ac:dyDescent="0.2">
      <c r="A187" s="160" t="s">
        <v>208</v>
      </c>
      <c r="B187" s="152"/>
      <c r="C187" s="151"/>
      <c r="D187" s="152"/>
      <c r="E187" s="151"/>
      <c r="F187" s="153"/>
    </row>
    <row r="188" spans="1:7" s="141" customFormat="1" ht="13.15" customHeight="1" x14ac:dyDescent="0.2">
      <c r="A188" s="158" t="s">
        <v>209</v>
      </c>
      <c r="B188" s="99">
        <v>167062</v>
      </c>
      <c r="C188" s="151">
        <v>5.7</v>
      </c>
      <c r="D188" s="99">
        <v>586283</v>
      </c>
      <c r="E188" s="151">
        <v>4.7</v>
      </c>
      <c r="F188" s="153">
        <v>3.5</v>
      </c>
      <c r="G188" s="152"/>
    </row>
    <row r="189" spans="1:7" s="141" customFormat="1" ht="13.15" customHeight="1" x14ac:dyDescent="0.2">
      <c r="A189" s="158" t="s">
        <v>118</v>
      </c>
      <c r="B189" s="99">
        <v>70717</v>
      </c>
      <c r="C189" s="151">
        <v>-3.4</v>
      </c>
      <c r="D189" s="99">
        <v>242982</v>
      </c>
      <c r="E189" s="151">
        <v>-0.5</v>
      </c>
      <c r="F189" s="153">
        <v>3.4</v>
      </c>
      <c r="G189" s="152"/>
    </row>
    <row r="190" spans="1:7" s="141" customFormat="1" ht="13.15" customHeight="1" x14ac:dyDescent="0.2">
      <c r="A190" s="158" t="s">
        <v>198</v>
      </c>
      <c r="B190" s="99">
        <v>96345</v>
      </c>
      <c r="C190" s="151">
        <v>13.5</v>
      </c>
      <c r="D190" s="99">
        <v>343301</v>
      </c>
      <c r="E190" s="151">
        <v>8.8000000000000007</v>
      </c>
      <c r="F190" s="153">
        <v>3.6</v>
      </c>
      <c r="G190" s="152"/>
    </row>
    <row r="191" spans="1:7" s="141" customFormat="1" ht="13.15" customHeight="1" x14ac:dyDescent="0.2">
      <c r="A191" s="156" t="s">
        <v>210</v>
      </c>
      <c r="B191" s="152">
        <v>1306236</v>
      </c>
      <c r="C191" s="151">
        <v>1.2</v>
      </c>
      <c r="D191" s="152">
        <v>3658118</v>
      </c>
      <c r="E191" s="151">
        <v>1.5</v>
      </c>
      <c r="F191" s="153">
        <v>2.8</v>
      </c>
    </row>
    <row r="192" spans="1:7" s="141" customFormat="1" ht="13.15" customHeight="1" x14ac:dyDescent="0.2">
      <c r="A192" s="158" t="s">
        <v>118</v>
      </c>
      <c r="B192" s="152">
        <v>688783</v>
      </c>
      <c r="C192" s="151">
        <v>0.8</v>
      </c>
      <c r="D192" s="152">
        <v>1903127</v>
      </c>
      <c r="E192" s="151">
        <v>1.1000000000000001</v>
      </c>
      <c r="F192" s="153">
        <v>2.8</v>
      </c>
    </row>
    <row r="193" spans="1:6" s="141" customFormat="1" ht="13.15" customHeight="1" x14ac:dyDescent="0.2">
      <c r="A193" s="158" t="s">
        <v>198</v>
      </c>
      <c r="B193" s="152">
        <v>617453</v>
      </c>
      <c r="C193" s="151">
        <v>1.7</v>
      </c>
      <c r="D193" s="152">
        <v>1754991</v>
      </c>
      <c r="E193" s="151">
        <v>1.9</v>
      </c>
      <c r="F193" s="153">
        <v>2.8</v>
      </c>
    </row>
    <row r="194" spans="1:6" s="141" customFormat="1" ht="19.899999999999999" customHeight="1" x14ac:dyDescent="0.2">
      <c r="A194" s="155" t="s">
        <v>211</v>
      </c>
      <c r="B194" s="152">
        <v>29373</v>
      </c>
      <c r="C194" s="151">
        <v>-1.1000000000000001</v>
      </c>
      <c r="D194" s="152">
        <v>106056</v>
      </c>
      <c r="E194" s="151">
        <v>-7.2</v>
      </c>
      <c r="F194" s="153">
        <v>3.6</v>
      </c>
    </row>
    <row r="195" spans="1:6" s="141" customFormat="1" ht="13.15" customHeight="1" x14ac:dyDescent="0.2">
      <c r="A195" s="156" t="s">
        <v>118</v>
      </c>
      <c r="B195" s="152">
        <v>19539</v>
      </c>
      <c r="C195" s="151">
        <v>-3.1</v>
      </c>
      <c r="D195" s="152">
        <v>67266</v>
      </c>
      <c r="E195" s="151">
        <v>-11.5</v>
      </c>
      <c r="F195" s="153">
        <v>3.4</v>
      </c>
    </row>
    <row r="196" spans="1:6" s="141" customFormat="1" ht="13.15" customHeight="1" x14ac:dyDescent="0.2">
      <c r="A196" s="156" t="s">
        <v>198</v>
      </c>
      <c r="B196" s="152">
        <v>9834</v>
      </c>
      <c r="C196" s="151">
        <v>3</v>
      </c>
      <c r="D196" s="152">
        <v>38790</v>
      </c>
      <c r="E196" s="151">
        <v>1.4</v>
      </c>
      <c r="F196" s="153">
        <v>3.9</v>
      </c>
    </row>
    <row r="197" spans="1:6" s="141" customFormat="1" ht="19.899999999999999" customHeight="1" x14ac:dyDescent="0.2">
      <c r="A197" s="159" t="s">
        <v>212</v>
      </c>
      <c r="B197" s="152" t="s">
        <v>196</v>
      </c>
      <c r="C197" s="151" t="s">
        <v>196</v>
      </c>
      <c r="D197" s="152" t="s">
        <v>196</v>
      </c>
      <c r="E197" s="151" t="s">
        <v>196</v>
      </c>
      <c r="F197" s="153" t="s">
        <v>196</v>
      </c>
    </row>
    <row r="198" spans="1:6" s="141" customFormat="1" ht="13.15" customHeight="1" x14ac:dyDescent="0.2">
      <c r="A198" s="156" t="s">
        <v>213</v>
      </c>
      <c r="B198" s="152" t="s">
        <v>140</v>
      </c>
      <c r="C198" s="151" t="s">
        <v>140</v>
      </c>
      <c r="D198" s="152" t="s">
        <v>140</v>
      </c>
      <c r="E198" s="151" t="s">
        <v>140</v>
      </c>
      <c r="F198" s="153" t="s">
        <v>140</v>
      </c>
    </row>
    <row r="199" spans="1:6" s="141" customFormat="1" ht="13.15" customHeight="1" x14ac:dyDescent="0.2">
      <c r="A199" s="156" t="s">
        <v>118</v>
      </c>
      <c r="B199" s="152" t="s">
        <v>140</v>
      </c>
      <c r="C199" s="151" t="s">
        <v>140</v>
      </c>
      <c r="D199" s="152" t="s">
        <v>140</v>
      </c>
      <c r="E199" s="151" t="s">
        <v>140</v>
      </c>
      <c r="F199" s="153" t="s">
        <v>140</v>
      </c>
    </row>
    <row r="200" spans="1:6" s="141" customFormat="1" ht="13.15" customHeight="1" x14ac:dyDescent="0.2">
      <c r="A200" s="156" t="s">
        <v>198</v>
      </c>
      <c r="B200" s="152" t="s">
        <v>140</v>
      </c>
      <c r="C200" s="151" t="s">
        <v>140</v>
      </c>
      <c r="D200" s="152" t="s">
        <v>140</v>
      </c>
      <c r="E200" s="151" t="s">
        <v>140</v>
      </c>
      <c r="F200" s="153" t="s">
        <v>140</v>
      </c>
    </row>
    <row r="201" spans="1:6" s="141" customFormat="1" ht="15.95" customHeight="1" x14ac:dyDescent="0.2">
      <c r="A201" s="161" t="s">
        <v>214</v>
      </c>
      <c r="B201" s="152" t="s">
        <v>196</v>
      </c>
      <c r="C201" s="151" t="s">
        <v>196</v>
      </c>
      <c r="D201" s="152" t="s">
        <v>196</v>
      </c>
      <c r="E201" s="151" t="s">
        <v>196</v>
      </c>
      <c r="F201" s="153" t="s">
        <v>196</v>
      </c>
    </row>
    <row r="202" spans="1:6" s="141" customFormat="1" ht="13.15" customHeight="1" x14ac:dyDescent="0.2">
      <c r="A202" s="158" t="s">
        <v>215</v>
      </c>
      <c r="B202" s="152" t="s">
        <v>140</v>
      </c>
      <c r="C202" s="151" t="s">
        <v>140</v>
      </c>
      <c r="D202" s="152" t="s">
        <v>140</v>
      </c>
      <c r="E202" s="151" t="s">
        <v>140</v>
      </c>
      <c r="F202" s="153" t="s">
        <v>140</v>
      </c>
    </row>
    <row r="203" spans="1:6" s="141" customFormat="1" ht="13.15" customHeight="1" x14ac:dyDescent="0.2">
      <c r="A203" s="158" t="s">
        <v>118</v>
      </c>
      <c r="B203" s="152" t="s">
        <v>140</v>
      </c>
      <c r="C203" s="151" t="s">
        <v>140</v>
      </c>
      <c r="D203" s="152" t="s">
        <v>140</v>
      </c>
      <c r="E203" s="151" t="s">
        <v>140</v>
      </c>
      <c r="F203" s="153" t="s">
        <v>140</v>
      </c>
    </row>
    <row r="204" spans="1:6" s="141" customFormat="1" ht="13.15" customHeight="1" x14ac:dyDescent="0.2">
      <c r="A204" s="158" t="s">
        <v>198</v>
      </c>
      <c r="B204" s="152" t="s">
        <v>140</v>
      </c>
      <c r="C204" s="151" t="s">
        <v>140</v>
      </c>
      <c r="D204" s="152" t="s">
        <v>140</v>
      </c>
      <c r="E204" s="151" t="s">
        <v>140</v>
      </c>
      <c r="F204" s="153" t="s">
        <v>140</v>
      </c>
    </row>
    <row r="205" spans="1:6" s="141" customFormat="1" ht="13.15" customHeight="1" x14ac:dyDescent="0.2">
      <c r="A205" s="156" t="s">
        <v>216</v>
      </c>
      <c r="B205" s="152" t="s">
        <v>140</v>
      </c>
      <c r="C205" s="151" t="s">
        <v>140</v>
      </c>
      <c r="D205" s="152" t="s">
        <v>140</v>
      </c>
      <c r="E205" s="151" t="s">
        <v>140</v>
      </c>
      <c r="F205" s="153" t="s">
        <v>140</v>
      </c>
    </row>
    <row r="206" spans="1:6" s="141" customFormat="1" ht="13.15" customHeight="1" x14ac:dyDescent="0.2">
      <c r="A206" s="158" t="s">
        <v>118</v>
      </c>
      <c r="B206" s="152" t="s">
        <v>140</v>
      </c>
      <c r="C206" s="151" t="s">
        <v>140</v>
      </c>
      <c r="D206" s="152" t="s">
        <v>140</v>
      </c>
      <c r="E206" s="151" t="s">
        <v>140</v>
      </c>
      <c r="F206" s="153" t="s">
        <v>140</v>
      </c>
    </row>
    <row r="207" spans="1:6" s="141" customFormat="1" ht="13.15" customHeight="1" x14ac:dyDescent="0.2">
      <c r="A207" s="158" t="s">
        <v>198</v>
      </c>
      <c r="B207" s="152" t="s">
        <v>140</v>
      </c>
      <c r="C207" s="151" t="s">
        <v>140</v>
      </c>
      <c r="D207" s="152" t="s">
        <v>140</v>
      </c>
      <c r="E207" s="151" t="s">
        <v>140</v>
      </c>
      <c r="F207" s="153" t="s">
        <v>140</v>
      </c>
    </row>
    <row r="208" spans="1:6" s="141" customFormat="1" ht="19.899999999999999" customHeight="1" x14ac:dyDescent="0.2">
      <c r="A208" s="185" t="s">
        <v>122</v>
      </c>
      <c r="B208" s="152">
        <v>4658502</v>
      </c>
      <c r="C208" s="151">
        <v>5.9</v>
      </c>
      <c r="D208" s="152">
        <v>12518947</v>
      </c>
      <c r="E208" s="151">
        <v>4.9000000000000004</v>
      </c>
      <c r="F208" s="153">
        <v>2.7</v>
      </c>
    </row>
    <row r="209" spans="1:6" s="141" customFormat="1" ht="13.15" customHeight="1" x14ac:dyDescent="0.2">
      <c r="A209" s="154" t="s">
        <v>118</v>
      </c>
      <c r="B209" s="152">
        <v>4240851</v>
      </c>
      <c r="C209" s="151">
        <v>5.7</v>
      </c>
      <c r="D209" s="152">
        <v>11558115</v>
      </c>
      <c r="E209" s="151">
        <v>4.9000000000000004</v>
      </c>
      <c r="F209" s="153">
        <v>2.7</v>
      </c>
    </row>
    <row r="210" spans="1:6" s="141" customFormat="1" ht="13.15" customHeight="1" x14ac:dyDescent="0.2">
      <c r="A210" s="154" t="s">
        <v>198</v>
      </c>
      <c r="B210" s="152">
        <v>417651</v>
      </c>
      <c r="C210" s="151">
        <v>7.5</v>
      </c>
      <c r="D210" s="152">
        <v>960832</v>
      </c>
      <c r="E210" s="151">
        <v>5.3</v>
      </c>
      <c r="F210" s="153">
        <v>2.2999999999999998</v>
      </c>
    </row>
    <row r="211" spans="1:6" s="141" customFormat="1" ht="19.899999999999999" customHeight="1" x14ac:dyDescent="0.2">
      <c r="A211" s="155" t="s">
        <v>199</v>
      </c>
      <c r="B211" s="152">
        <v>3122528</v>
      </c>
      <c r="C211" s="151">
        <v>4.5</v>
      </c>
      <c r="D211" s="152">
        <v>6336059</v>
      </c>
      <c r="E211" s="151">
        <v>4.5</v>
      </c>
      <c r="F211" s="153">
        <v>2</v>
      </c>
    </row>
    <row r="212" spans="1:6" s="141" customFormat="1" ht="13.15" customHeight="1" x14ac:dyDescent="0.2">
      <c r="A212" s="156" t="s">
        <v>118</v>
      </c>
      <c r="B212" s="152">
        <v>2803434</v>
      </c>
      <c r="C212" s="151">
        <v>4.4000000000000004</v>
      </c>
      <c r="D212" s="152">
        <v>5677702</v>
      </c>
      <c r="E212" s="151">
        <v>4.5</v>
      </c>
      <c r="F212" s="153">
        <v>2</v>
      </c>
    </row>
    <row r="213" spans="1:6" s="141" customFormat="1" ht="13.15" customHeight="1" x14ac:dyDescent="0.2">
      <c r="A213" s="156" t="s">
        <v>198</v>
      </c>
      <c r="B213" s="152">
        <v>319094</v>
      </c>
      <c r="C213" s="151">
        <v>5.8</v>
      </c>
      <c r="D213" s="152">
        <v>658357</v>
      </c>
      <c r="E213" s="151">
        <v>4.0999999999999996</v>
      </c>
      <c r="F213" s="153">
        <v>2.1</v>
      </c>
    </row>
    <row r="214" spans="1:6" s="141" customFormat="1" ht="15.95" customHeight="1" x14ac:dyDescent="0.2">
      <c r="A214" s="157" t="s">
        <v>200</v>
      </c>
      <c r="B214" s="152">
        <v>2429498</v>
      </c>
      <c r="C214" s="151">
        <v>4.0999999999999996</v>
      </c>
      <c r="D214" s="152">
        <v>4845570</v>
      </c>
      <c r="E214" s="151">
        <v>4.3</v>
      </c>
      <c r="F214" s="153">
        <v>2</v>
      </c>
    </row>
    <row r="215" spans="1:6" s="141" customFormat="1" ht="13.15" customHeight="1" x14ac:dyDescent="0.2">
      <c r="A215" s="158" t="s">
        <v>118</v>
      </c>
      <c r="B215" s="152">
        <v>2178251</v>
      </c>
      <c r="C215" s="151">
        <v>3.9</v>
      </c>
      <c r="D215" s="152">
        <v>4352875</v>
      </c>
      <c r="E215" s="151">
        <v>4.5999999999999996</v>
      </c>
      <c r="F215" s="153">
        <v>2</v>
      </c>
    </row>
    <row r="216" spans="1:6" s="141" customFormat="1" ht="13.15" customHeight="1" x14ac:dyDescent="0.2">
      <c r="A216" s="158" t="s">
        <v>198</v>
      </c>
      <c r="B216" s="152">
        <v>251247</v>
      </c>
      <c r="C216" s="151">
        <v>5.8</v>
      </c>
      <c r="D216" s="152">
        <v>492695</v>
      </c>
      <c r="E216" s="151">
        <v>2</v>
      </c>
      <c r="F216" s="153">
        <v>2</v>
      </c>
    </row>
    <row r="217" spans="1:6" s="141" customFormat="1" ht="13.15" customHeight="1" x14ac:dyDescent="0.2">
      <c r="A217" s="157" t="s">
        <v>201</v>
      </c>
      <c r="B217" s="152">
        <v>345773</v>
      </c>
      <c r="C217" s="151">
        <v>8.1999999999999993</v>
      </c>
      <c r="D217" s="152">
        <v>693159</v>
      </c>
      <c r="E217" s="151">
        <v>6.2</v>
      </c>
      <c r="F217" s="153">
        <v>2</v>
      </c>
    </row>
    <row r="218" spans="1:6" s="141" customFormat="1" ht="13.15" customHeight="1" x14ac:dyDescent="0.2">
      <c r="A218" s="158" t="s">
        <v>118</v>
      </c>
      <c r="B218" s="152">
        <v>293130</v>
      </c>
      <c r="C218" s="151">
        <v>8.6999999999999993</v>
      </c>
      <c r="D218" s="152">
        <v>578503</v>
      </c>
      <c r="E218" s="151">
        <v>6.1</v>
      </c>
      <c r="F218" s="153">
        <v>2</v>
      </c>
    </row>
    <row r="219" spans="1:6" s="141" customFormat="1" ht="13.15" customHeight="1" x14ac:dyDescent="0.2">
      <c r="A219" s="158" t="s">
        <v>198</v>
      </c>
      <c r="B219" s="152">
        <v>52643</v>
      </c>
      <c r="C219" s="151">
        <v>5.5</v>
      </c>
      <c r="D219" s="152">
        <v>114656</v>
      </c>
      <c r="E219" s="151">
        <v>6.8</v>
      </c>
      <c r="F219" s="153">
        <v>2.2000000000000002</v>
      </c>
    </row>
    <row r="220" spans="1:6" s="141" customFormat="1" ht="13.15" customHeight="1" x14ac:dyDescent="0.2">
      <c r="A220" s="157" t="s">
        <v>202</v>
      </c>
      <c r="B220" s="152">
        <v>168361</v>
      </c>
      <c r="C220" s="151">
        <v>4.3</v>
      </c>
      <c r="D220" s="152">
        <v>342407</v>
      </c>
      <c r="E220" s="151">
        <v>5.6</v>
      </c>
      <c r="F220" s="153">
        <v>2</v>
      </c>
    </row>
    <row r="221" spans="1:6" s="141" customFormat="1" ht="13.15" customHeight="1" x14ac:dyDescent="0.2">
      <c r="A221" s="158" t="s">
        <v>118</v>
      </c>
      <c r="B221" s="152">
        <v>161751</v>
      </c>
      <c r="C221" s="151">
        <v>5.4</v>
      </c>
      <c r="D221" s="152">
        <v>326122</v>
      </c>
      <c r="E221" s="151">
        <v>6.3</v>
      </c>
      <c r="F221" s="153">
        <v>2</v>
      </c>
    </row>
    <row r="222" spans="1:6" s="141" customFormat="1" ht="13.15" customHeight="1" x14ac:dyDescent="0.2">
      <c r="A222" s="158" t="s">
        <v>198</v>
      </c>
      <c r="B222" s="152">
        <v>6610</v>
      </c>
      <c r="C222" s="151">
        <v>-16.899999999999999</v>
      </c>
      <c r="D222" s="152">
        <v>16285</v>
      </c>
      <c r="E222" s="151">
        <v>-6.7</v>
      </c>
      <c r="F222" s="153">
        <v>2.5</v>
      </c>
    </row>
    <row r="223" spans="1:6" s="141" customFormat="1" ht="13.15" customHeight="1" x14ac:dyDescent="0.2">
      <c r="A223" s="157" t="s">
        <v>203</v>
      </c>
      <c r="B223" s="152">
        <v>178896</v>
      </c>
      <c r="C223" s="151">
        <v>3.7</v>
      </c>
      <c r="D223" s="152">
        <v>454923</v>
      </c>
      <c r="E223" s="151">
        <v>2.8</v>
      </c>
      <c r="F223" s="153">
        <v>2.5</v>
      </c>
    </row>
    <row r="224" spans="1:6" s="141" customFormat="1" ht="13.15" customHeight="1" x14ac:dyDescent="0.2">
      <c r="A224" s="158" t="s">
        <v>118</v>
      </c>
      <c r="B224" s="152">
        <v>170302</v>
      </c>
      <c r="C224" s="151">
        <v>2.5</v>
      </c>
      <c r="D224" s="152">
        <v>420202</v>
      </c>
      <c r="E224" s="151">
        <v>0.4</v>
      </c>
      <c r="F224" s="153">
        <v>2.5</v>
      </c>
    </row>
    <row r="225" spans="1:6" s="141" customFormat="1" ht="13.15" customHeight="1" x14ac:dyDescent="0.2">
      <c r="A225" s="158" t="s">
        <v>198</v>
      </c>
      <c r="B225" s="152">
        <v>8594</v>
      </c>
      <c r="C225" s="151">
        <v>34</v>
      </c>
      <c r="D225" s="152">
        <v>34721</v>
      </c>
      <c r="E225" s="151">
        <v>43.3</v>
      </c>
      <c r="F225" s="153">
        <v>4</v>
      </c>
    </row>
    <row r="226" spans="1:6" s="141" customFormat="1" ht="19.899999999999999" customHeight="1" x14ac:dyDescent="0.2">
      <c r="A226" s="159" t="s">
        <v>289</v>
      </c>
      <c r="B226" s="152" t="s">
        <v>196</v>
      </c>
      <c r="C226" s="151" t="s">
        <v>196</v>
      </c>
      <c r="D226" s="152" t="s">
        <v>196</v>
      </c>
      <c r="E226" s="151" t="s">
        <v>196</v>
      </c>
      <c r="F226" s="153" t="s">
        <v>196</v>
      </c>
    </row>
    <row r="227" spans="1:6" s="141" customFormat="1" ht="13.15" customHeight="1" x14ac:dyDescent="0.2">
      <c r="A227" s="156" t="s">
        <v>205</v>
      </c>
      <c r="B227" s="152">
        <v>1036474</v>
      </c>
      <c r="C227" s="151">
        <v>6.7</v>
      </c>
      <c r="D227" s="152">
        <v>3156454</v>
      </c>
      <c r="E227" s="151">
        <v>4.9000000000000004</v>
      </c>
      <c r="F227" s="153">
        <v>3</v>
      </c>
    </row>
    <row r="228" spans="1:6" s="141" customFormat="1" ht="13.15" customHeight="1" x14ac:dyDescent="0.2">
      <c r="A228" s="156" t="s">
        <v>118</v>
      </c>
      <c r="B228" s="152">
        <v>975070</v>
      </c>
      <c r="C228" s="151">
        <v>6.2</v>
      </c>
      <c r="D228" s="152">
        <v>2970925</v>
      </c>
      <c r="E228" s="151">
        <v>4.7</v>
      </c>
      <c r="F228" s="153">
        <v>3</v>
      </c>
    </row>
    <row r="229" spans="1:6" s="141" customFormat="1" ht="13.15" customHeight="1" x14ac:dyDescent="0.2">
      <c r="A229" s="156" t="s">
        <v>198</v>
      </c>
      <c r="B229" s="152">
        <v>61404</v>
      </c>
      <c r="C229" s="151">
        <v>14</v>
      </c>
      <c r="D229" s="152">
        <v>185529</v>
      </c>
      <c r="E229" s="151">
        <v>7.8</v>
      </c>
      <c r="F229" s="153">
        <v>3</v>
      </c>
    </row>
    <row r="230" spans="1:6" s="141" customFormat="1" ht="15.95" customHeight="1" x14ac:dyDescent="0.2">
      <c r="A230" s="157" t="s">
        <v>206</v>
      </c>
      <c r="B230" s="152">
        <v>200236</v>
      </c>
      <c r="C230" s="151">
        <v>-0.7</v>
      </c>
      <c r="D230" s="152">
        <v>641485</v>
      </c>
      <c r="E230" s="151">
        <v>0.9</v>
      </c>
      <c r="F230" s="153">
        <v>3.2</v>
      </c>
    </row>
    <row r="231" spans="1:6" s="141" customFormat="1" ht="13.15" customHeight="1" x14ac:dyDescent="0.2">
      <c r="A231" s="158" t="s">
        <v>118</v>
      </c>
      <c r="B231" s="152">
        <v>197597</v>
      </c>
      <c r="C231" s="151">
        <v>-0.8</v>
      </c>
      <c r="D231" s="152">
        <v>628422</v>
      </c>
      <c r="E231" s="151">
        <v>1.1000000000000001</v>
      </c>
      <c r="F231" s="153">
        <v>3.2</v>
      </c>
    </row>
    <row r="232" spans="1:6" s="141" customFormat="1" ht="13.15" customHeight="1" x14ac:dyDescent="0.2">
      <c r="A232" s="158" t="s">
        <v>198</v>
      </c>
      <c r="B232" s="152">
        <v>2639</v>
      </c>
      <c r="C232" s="151">
        <v>7.1</v>
      </c>
      <c r="D232" s="152">
        <v>13063</v>
      </c>
      <c r="E232" s="151">
        <v>-9.3000000000000007</v>
      </c>
      <c r="F232" s="153">
        <v>4.9000000000000004</v>
      </c>
    </row>
    <row r="233" spans="1:6" s="141" customFormat="1" ht="13.15" customHeight="1" x14ac:dyDescent="0.2">
      <c r="A233" s="156" t="s">
        <v>207</v>
      </c>
      <c r="B233" s="152">
        <v>305751</v>
      </c>
      <c r="C233" s="151">
        <v>14.6</v>
      </c>
      <c r="D233" s="152">
        <v>702749</v>
      </c>
      <c r="E233" s="151">
        <v>10.6</v>
      </c>
      <c r="F233" s="153">
        <v>2.2999999999999998</v>
      </c>
    </row>
    <row r="234" spans="1:6" s="141" customFormat="1" ht="13.15" customHeight="1" x14ac:dyDescent="0.2">
      <c r="A234" s="158" t="s">
        <v>118</v>
      </c>
      <c r="B234" s="152">
        <v>267701</v>
      </c>
      <c r="C234" s="151">
        <v>14.3</v>
      </c>
      <c r="D234" s="152">
        <v>635444</v>
      </c>
      <c r="E234" s="151">
        <v>9.5</v>
      </c>
      <c r="F234" s="153">
        <v>2.4</v>
      </c>
    </row>
    <row r="235" spans="1:6" s="141" customFormat="1" ht="13.15" customHeight="1" x14ac:dyDescent="0.2">
      <c r="A235" s="158" t="s">
        <v>198</v>
      </c>
      <c r="B235" s="152">
        <v>38050</v>
      </c>
      <c r="C235" s="151">
        <v>16.7</v>
      </c>
      <c r="D235" s="152">
        <v>67305</v>
      </c>
      <c r="E235" s="151">
        <v>22.7</v>
      </c>
      <c r="F235" s="153">
        <v>1.8</v>
      </c>
    </row>
    <row r="236" spans="1:6" s="141" customFormat="1" ht="13.15" customHeight="1" x14ac:dyDescent="0.2">
      <c r="A236" s="160" t="s">
        <v>208</v>
      </c>
      <c r="B236" s="152" t="s">
        <v>196</v>
      </c>
      <c r="C236" s="151" t="s">
        <v>196</v>
      </c>
      <c r="D236" s="152" t="s">
        <v>196</v>
      </c>
      <c r="E236" s="151" t="s">
        <v>196</v>
      </c>
      <c r="F236" s="153" t="s">
        <v>196</v>
      </c>
    </row>
    <row r="237" spans="1:6" s="141" customFormat="1" ht="13.15" customHeight="1" x14ac:dyDescent="0.2">
      <c r="A237" s="158" t="s">
        <v>209</v>
      </c>
      <c r="B237" s="152">
        <v>204832</v>
      </c>
      <c r="C237" s="151">
        <v>15.3</v>
      </c>
      <c r="D237" s="152">
        <v>841348</v>
      </c>
      <c r="E237" s="151">
        <v>11.1</v>
      </c>
      <c r="F237" s="153">
        <v>4.0999999999999996</v>
      </c>
    </row>
    <row r="238" spans="1:6" s="141" customFormat="1" ht="13.15" customHeight="1" x14ac:dyDescent="0.2">
      <c r="A238" s="158" t="s">
        <v>118</v>
      </c>
      <c r="B238" s="152">
        <v>195183</v>
      </c>
      <c r="C238" s="151">
        <v>14.9</v>
      </c>
      <c r="D238" s="152">
        <v>794728</v>
      </c>
      <c r="E238" s="151">
        <v>10.6</v>
      </c>
      <c r="F238" s="153">
        <v>4.0999999999999996</v>
      </c>
    </row>
    <row r="239" spans="1:6" s="141" customFormat="1" ht="13.15" customHeight="1" x14ac:dyDescent="0.2">
      <c r="A239" s="158" t="s">
        <v>198</v>
      </c>
      <c r="B239" s="152">
        <v>9649</v>
      </c>
      <c r="C239" s="151">
        <v>23.5</v>
      </c>
      <c r="D239" s="152">
        <v>46620</v>
      </c>
      <c r="E239" s="151">
        <v>19.8</v>
      </c>
      <c r="F239" s="153">
        <v>4.8</v>
      </c>
    </row>
    <row r="240" spans="1:6" s="141" customFormat="1" ht="13.15" customHeight="1" x14ac:dyDescent="0.2">
      <c r="A240" s="156" t="s">
        <v>210</v>
      </c>
      <c r="B240" s="152">
        <v>325655</v>
      </c>
      <c r="C240" s="151">
        <v>0</v>
      </c>
      <c r="D240" s="152">
        <v>970872</v>
      </c>
      <c r="E240" s="151">
        <v>-1</v>
      </c>
      <c r="F240" s="153">
        <v>3</v>
      </c>
    </row>
    <row r="241" spans="1:6" s="141" customFormat="1" ht="13.15" customHeight="1" x14ac:dyDescent="0.2">
      <c r="A241" s="158" t="s">
        <v>118</v>
      </c>
      <c r="B241" s="152">
        <v>314589</v>
      </c>
      <c r="C241" s="151">
        <v>0</v>
      </c>
      <c r="D241" s="152">
        <v>912331</v>
      </c>
      <c r="E241" s="151">
        <v>-0.4</v>
      </c>
      <c r="F241" s="153">
        <v>2.9</v>
      </c>
    </row>
    <row r="242" spans="1:6" s="141" customFormat="1" ht="13.15" customHeight="1" x14ac:dyDescent="0.2">
      <c r="A242" s="158" t="s">
        <v>198</v>
      </c>
      <c r="B242" s="152">
        <v>11066</v>
      </c>
      <c r="C242" s="151">
        <v>1</v>
      </c>
      <c r="D242" s="152">
        <v>58541</v>
      </c>
      <c r="E242" s="151">
        <v>-8.5</v>
      </c>
      <c r="F242" s="153">
        <v>5.3</v>
      </c>
    </row>
    <row r="243" spans="1:6" s="141" customFormat="1" ht="19.899999999999999" customHeight="1" x14ac:dyDescent="0.2">
      <c r="A243" s="155" t="s">
        <v>211</v>
      </c>
      <c r="B243" s="152">
        <v>365848</v>
      </c>
      <c r="C243" s="151">
        <v>17.600000000000001</v>
      </c>
      <c r="D243" s="152">
        <v>1115806</v>
      </c>
      <c r="E243" s="151">
        <v>11.2</v>
      </c>
      <c r="F243" s="153">
        <v>3</v>
      </c>
    </row>
    <row r="244" spans="1:6" s="141" customFormat="1" ht="13.15" customHeight="1" x14ac:dyDescent="0.2">
      <c r="A244" s="156" t="s">
        <v>118</v>
      </c>
      <c r="B244" s="152">
        <v>331573</v>
      </c>
      <c r="C244" s="151">
        <v>17.899999999999999</v>
      </c>
      <c r="D244" s="152">
        <v>1023891</v>
      </c>
      <c r="E244" s="151">
        <v>11</v>
      </c>
      <c r="F244" s="153">
        <v>3.1</v>
      </c>
    </row>
    <row r="245" spans="1:6" s="141" customFormat="1" ht="13.15" customHeight="1" x14ac:dyDescent="0.2">
      <c r="A245" s="156" t="s">
        <v>198</v>
      </c>
      <c r="B245" s="152">
        <v>34275</v>
      </c>
      <c r="C245" s="151">
        <v>14.5</v>
      </c>
      <c r="D245" s="152">
        <v>91915</v>
      </c>
      <c r="E245" s="151">
        <v>13.4</v>
      </c>
      <c r="F245" s="153">
        <v>2.7</v>
      </c>
    </row>
    <row r="246" spans="1:6" s="141" customFormat="1" ht="19.899999999999999" customHeight="1" x14ac:dyDescent="0.2">
      <c r="A246" s="159" t="s">
        <v>212</v>
      </c>
      <c r="B246" s="152" t="s">
        <v>196</v>
      </c>
      <c r="C246" s="151" t="s">
        <v>196</v>
      </c>
      <c r="D246" s="152" t="s">
        <v>196</v>
      </c>
      <c r="E246" s="151" t="s">
        <v>196</v>
      </c>
      <c r="F246" s="153" t="s">
        <v>196</v>
      </c>
    </row>
    <row r="247" spans="1:6" s="141" customFormat="1" ht="13.15" customHeight="1" x14ac:dyDescent="0.2">
      <c r="A247" s="156" t="s">
        <v>213</v>
      </c>
      <c r="B247" s="152">
        <v>133652</v>
      </c>
      <c r="C247" s="151">
        <v>2.6</v>
      </c>
      <c r="D247" s="152">
        <v>1910628</v>
      </c>
      <c r="E247" s="151">
        <v>2.7</v>
      </c>
      <c r="F247" s="153">
        <v>14.3</v>
      </c>
    </row>
    <row r="248" spans="1:6" s="141" customFormat="1" ht="13.15" customHeight="1" x14ac:dyDescent="0.2">
      <c r="A248" s="156" t="s">
        <v>118</v>
      </c>
      <c r="B248" s="152">
        <v>130774</v>
      </c>
      <c r="C248" s="151">
        <v>3</v>
      </c>
      <c r="D248" s="152">
        <v>1885597</v>
      </c>
      <c r="E248" s="151">
        <v>2.8</v>
      </c>
      <c r="F248" s="153">
        <v>14.4</v>
      </c>
    </row>
    <row r="249" spans="1:6" s="141" customFormat="1" ht="13.15" customHeight="1" x14ac:dyDescent="0.2">
      <c r="A249" s="156" t="s">
        <v>198</v>
      </c>
      <c r="B249" s="152">
        <v>2878</v>
      </c>
      <c r="C249" s="151">
        <v>-11.3</v>
      </c>
      <c r="D249" s="152">
        <v>25031</v>
      </c>
      <c r="E249" s="151">
        <v>-8.6</v>
      </c>
      <c r="F249" s="153">
        <v>8.6999999999999993</v>
      </c>
    </row>
    <row r="250" spans="1:6" s="141" customFormat="1" ht="15.95" customHeight="1" x14ac:dyDescent="0.2">
      <c r="A250" s="161" t="s">
        <v>214</v>
      </c>
      <c r="B250" s="152" t="s">
        <v>196</v>
      </c>
      <c r="C250" s="151" t="s">
        <v>196</v>
      </c>
      <c r="D250" s="152" t="s">
        <v>196</v>
      </c>
      <c r="E250" s="151" t="s">
        <v>196</v>
      </c>
      <c r="F250" s="153" t="s">
        <v>196</v>
      </c>
    </row>
    <row r="251" spans="1:6" s="141" customFormat="1" ht="13.15" customHeight="1" x14ac:dyDescent="0.2">
      <c r="A251" s="158" t="s">
        <v>215</v>
      </c>
      <c r="B251" s="152">
        <v>65099</v>
      </c>
      <c r="C251" s="151">
        <v>0.1</v>
      </c>
      <c r="D251" s="152">
        <v>1596168</v>
      </c>
      <c r="E251" s="151">
        <v>2.1</v>
      </c>
      <c r="F251" s="153">
        <v>24.5</v>
      </c>
    </row>
    <row r="252" spans="1:6" s="141" customFormat="1" ht="13.15" customHeight="1" x14ac:dyDescent="0.2">
      <c r="A252" s="158" t="s">
        <v>118</v>
      </c>
      <c r="B252" s="152">
        <v>65029</v>
      </c>
      <c r="C252" s="151">
        <v>0</v>
      </c>
      <c r="D252" s="152">
        <v>1594895</v>
      </c>
      <c r="E252" s="151">
        <v>2.1</v>
      </c>
      <c r="F252" s="153">
        <v>24.5</v>
      </c>
    </row>
    <row r="253" spans="1:6" s="141" customFormat="1" ht="13.15" customHeight="1" x14ac:dyDescent="0.2">
      <c r="A253" s="158" t="s">
        <v>198</v>
      </c>
      <c r="B253" s="152">
        <v>70</v>
      </c>
      <c r="C253" s="151">
        <v>75</v>
      </c>
      <c r="D253" s="152">
        <v>1273</v>
      </c>
      <c r="E253" s="151">
        <v>142.9</v>
      </c>
      <c r="F253" s="153">
        <v>18.2</v>
      </c>
    </row>
    <row r="254" spans="1:6" s="141" customFormat="1" ht="13.15" customHeight="1" x14ac:dyDescent="0.2">
      <c r="A254" s="156" t="s">
        <v>216</v>
      </c>
      <c r="B254" s="152">
        <v>68553</v>
      </c>
      <c r="C254" s="151">
        <v>5.2</v>
      </c>
      <c r="D254" s="152">
        <v>314460</v>
      </c>
      <c r="E254" s="151">
        <v>5.4</v>
      </c>
      <c r="F254" s="153">
        <v>4.5999999999999996</v>
      </c>
    </row>
    <row r="255" spans="1:6" s="141" customFormat="1" ht="13.15" customHeight="1" x14ac:dyDescent="0.2">
      <c r="A255" s="158" t="s">
        <v>118</v>
      </c>
      <c r="B255" s="152">
        <v>65745</v>
      </c>
      <c r="C255" s="151">
        <v>6.1</v>
      </c>
      <c r="D255" s="152">
        <v>290702</v>
      </c>
      <c r="E255" s="151">
        <v>7.1</v>
      </c>
      <c r="F255" s="153">
        <v>4.4000000000000004</v>
      </c>
    </row>
    <row r="256" spans="1:6" s="141" customFormat="1" ht="13.15" customHeight="1" x14ac:dyDescent="0.2">
      <c r="A256" s="158" t="s">
        <v>198</v>
      </c>
      <c r="B256" s="152">
        <v>2808</v>
      </c>
      <c r="C256" s="151">
        <v>-12.4</v>
      </c>
      <c r="D256" s="152">
        <v>23758</v>
      </c>
      <c r="E256" s="151">
        <v>-11.5</v>
      </c>
      <c r="F256" s="153">
        <v>8.5</v>
      </c>
    </row>
    <row r="257" spans="1:6" s="141" customFormat="1" ht="19.899999999999999" customHeight="1" x14ac:dyDescent="0.2">
      <c r="A257" s="185" t="s">
        <v>123</v>
      </c>
      <c r="B257" s="152">
        <v>1257804</v>
      </c>
      <c r="C257" s="151">
        <v>4.5</v>
      </c>
      <c r="D257" s="152">
        <v>2374748</v>
      </c>
      <c r="E257" s="151">
        <v>3.8</v>
      </c>
      <c r="F257" s="153">
        <v>1.9</v>
      </c>
    </row>
    <row r="258" spans="1:6" s="141" customFormat="1" ht="13.15" customHeight="1" x14ac:dyDescent="0.2">
      <c r="A258" s="154" t="s">
        <v>118</v>
      </c>
      <c r="B258" s="152">
        <v>1007061</v>
      </c>
      <c r="C258" s="151">
        <v>3.7</v>
      </c>
      <c r="D258" s="152">
        <v>1874998</v>
      </c>
      <c r="E258" s="151">
        <v>4</v>
      </c>
      <c r="F258" s="153">
        <v>1.9</v>
      </c>
    </row>
    <row r="259" spans="1:6" s="141" customFormat="1" ht="13.15" customHeight="1" x14ac:dyDescent="0.2">
      <c r="A259" s="154" t="s">
        <v>198</v>
      </c>
      <c r="B259" s="152">
        <v>250743</v>
      </c>
      <c r="C259" s="151">
        <v>7.6</v>
      </c>
      <c r="D259" s="152">
        <v>499750</v>
      </c>
      <c r="E259" s="151">
        <v>3</v>
      </c>
      <c r="F259" s="153">
        <v>2</v>
      </c>
    </row>
    <row r="260" spans="1:6" s="141" customFormat="1" ht="19.899999999999999" customHeight="1" x14ac:dyDescent="0.2">
      <c r="A260" s="155" t="s">
        <v>199</v>
      </c>
      <c r="B260" s="152">
        <v>1175591</v>
      </c>
      <c r="C260" s="151">
        <v>4.5</v>
      </c>
      <c r="D260" s="152">
        <v>2082980</v>
      </c>
      <c r="E260" s="151">
        <v>3.4</v>
      </c>
      <c r="F260" s="153">
        <v>1.8</v>
      </c>
    </row>
    <row r="261" spans="1:6" s="141" customFormat="1" ht="13.15" customHeight="1" x14ac:dyDescent="0.2">
      <c r="A261" s="156" t="s">
        <v>118</v>
      </c>
      <c r="B261" s="152">
        <v>938609</v>
      </c>
      <c r="C261" s="151">
        <v>3.8</v>
      </c>
      <c r="D261" s="152">
        <v>1612562</v>
      </c>
      <c r="E261" s="151">
        <v>3.5</v>
      </c>
      <c r="F261" s="153">
        <v>1.7</v>
      </c>
    </row>
    <row r="262" spans="1:6" s="141" customFormat="1" ht="13.15" customHeight="1" x14ac:dyDescent="0.2">
      <c r="A262" s="156" t="s">
        <v>198</v>
      </c>
      <c r="B262" s="152">
        <v>236982</v>
      </c>
      <c r="C262" s="151">
        <v>7.4</v>
      </c>
      <c r="D262" s="152">
        <v>470418</v>
      </c>
      <c r="E262" s="151">
        <v>2.7</v>
      </c>
      <c r="F262" s="153">
        <v>2</v>
      </c>
    </row>
    <row r="263" spans="1:6" s="141" customFormat="1" ht="15" customHeight="1" x14ac:dyDescent="0.2">
      <c r="A263" s="157" t="s">
        <v>200</v>
      </c>
      <c r="B263" s="152">
        <v>784327</v>
      </c>
      <c r="C263" s="151">
        <v>1.7</v>
      </c>
      <c r="D263" s="152">
        <v>1366067</v>
      </c>
      <c r="E263" s="151">
        <v>0.8</v>
      </c>
      <c r="F263" s="153">
        <v>1.7</v>
      </c>
    </row>
    <row r="264" spans="1:6" s="141" customFormat="1" ht="13.15" customHeight="1" x14ac:dyDescent="0.2">
      <c r="A264" s="158" t="s">
        <v>118</v>
      </c>
      <c r="B264" s="152">
        <v>620047</v>
      </c>
      <c r="C264" s="151">
        <v>1.4</v>
      </c>
      <c r="D264" s="152">
        <v>1042643</v>
      </c>
      <c r="E264" s="151">
        <v>2.1</v>
      </c>
      <c r="F264" s="153">
        <v>1.7</v>
      </c>
    </row>
    <row r="265" spans="1:6" s="141" customFormat="1" ht="13.15" customHeight="1" x14ac:dyDescent="0.2">
      <c r="A265" s="158" t="s">
        <v>198</v>
      </c>
      <c r="B265" s="152">
        <v>164280</v>
      </c>
      <c r="C265" s="151">
        <v>2.7</v>
      </c>
      <c r="D265" s="152">
        <v>323424</v>
      </c>
      <c r="E265" s="151">
        <v>-3.4</v>
      </c>
      <c r="F265" s="153">
        <v>2</v>
      </c>
    </row>
    <row r="266" spans="1:6" s="141" customFormat="1" ht="13.15" customHeight="1" x14ac:dyDescent="0.2">
      <c r="A266" s="157" t="s">
        <v>201</v>
      </c>
      <c r="B266" s="152">
        <v>365807</v>
      </c>
      <c r="C266" s="151">
        <v>12</v>
      </c>
      <c r="D266" s="152">
        <v>673682</v>
      </c>
      <c r="E266" s="151">
        <v>9.6999999999999993</v>
      </c>
      <c r="F266" s="153">
        <v>1.8</v>
      </c>
    </row>
    <row r="267" spans="1:6" s="141" customFormat="1" ht="13.15" customHeight="1" x14ac:dyDescent="0.2">
      <c r="A267" s="158" t="s">
        <v>118</v>
      </c>
      <c r="B267" s="152">
        <v>295181</v>
      </c>
      <c r="C267" s="151">
        <v>10.1</v>
      </c>
      <c r="D267" s="152">
        <v>530818</v>
      </c>
      <c r="E267" s="151">
        <v>7.3</v>
      </c>
      <c r="F267" s="153">
        <v>1.8</v>
      </c>
    </row>
    <row r="268" spans="1:6" s="141" customFormat="1" ht="13.15" customHeight="1" x14ac:dyDescent="0.2">
      <c r="A268" s="158" t="s">
        <v>198</v>
      </c>
      <c r="B268" s="152">
        <v>70626</v>
      </c>
      <c r="C268" s="151">
        <v>20.5</v>
      </c>
      <c r="D268" s="152">
        <v>142864</v>
      </c>
      <c r="E268" s="151">
        <v>19.399999999999999</v>
      </c>
      <c r="F268" s="153">
        <v>2</v>
      </c>
    </row>
    <row r="269" spans="1:6" s="141" customFormat="1" ht="13.15" customHeight="1" x14ac:dyDescent="0.2">
      <c r="A269" s="157" t="s">
        <v>202</v>
      </c>
      <c r="B269" s="152">
        <v>21166</v>
      </c>
      <c r="C269" s="151">
        <v>-3.2</v>
      </c>
      <c r="D269" s="152">
        <v>32826</v>
      </c>
      <c r="E269" s="151">
        <v>-6</v>
      </c>
      <c r="F269" s="153">
        <v>1.6</v>
      </c>
    </row>
    <row r="270" spans="1:6" s="141" customFormat="1" ht="13.15" customHeight="1" x14ac:dyDescent="0.2">
      <c r="A270" s="158" t="s">
        <v>118</v>
      </c>
      <c r="B270" s="152">
        <v>19397</v>
      </c>
      <c r="C270" s="151">
        <v>-3.8</v>
      </c>
      <c r="D270" s="152">
        <v>29926</v>
      </c>
      <c r="E270" s="151">
        <v>-7</v>
      </c>
      <c r="F270" s="153">
        <v>1.5</v>
      </c>
    </row>
    <row r="271" spans="1:6" s="141" customFormat="1" ht="13.15" customHeight="1" x14ac:dyDescent="0.2">
      <c r="A271" s="158" t="s">
        <v>198</v>
      </c>
      <c r="B271" s="152">
        <v>1769</v>
      </c>
      <c r="C271" s="151">
        <v>4.4000000000000004</v>
      </c>
      <c r="D271" s="152">
        <v>2900</v>
      </c>
      <c r="E271" s="151">
        <v>5.6</v>
      </c>
      <c r="F271" s="153">
        <v>1.6</v>
      </c>
    </row>
    <row r="272" spans="1:6" s="141" customFormat="1" ht="13.15" customHeight="1" x14ac:dyDescent="0.2">
      <c r="A272" s="157" t="s">
        <v>203</v>
      </c>
      <c r="B272" s="152">
        <v>4291</v>
      </c>
      <c r="C272" s="151">
        <v>-7.7</v>
      </c>
      <c r="D272" s="152">
        <v>10405</v>
      </c>
      <c r="E272" s="151">
        <v>-0.3</v>
      </c>
      <c r="F272" s="153">
        <v>2.4</v>
      </c>
    </row>
    <row r="273" spans="1:6" s="141" customFormat="1" ht="13.15" customHeight="1" x14ac:dyDescent="0.2">
      <c r="A273" s="158" t="s">
        <v>118</v>
      </c>
      <c r="B273" s="152">
        <v>3984</v>
      </c>
      <c r="C273" s="151">
        <v>-6.6</v>
      </c>
      <c r="D273" s="152">
        <v>9175</v>
      </c>
      <c r="E273" s="151">
        <v>-3.3</v>
      </c>
      <c r="F273" s="153">
        <v>2.2999999999999998</v>
      </c>
    </row>
    <row r="274" spans="1:6" s="141" customFormat="1" ht="13.15" customHeight="1" x14ac:dyDescent="0.2">
      <c r="A274" s="158" t="s">
        <v>198</v>
      </c>
      <c r="B274" s="152">
        <v>307</v>
      </c>
      <c r="C274" s="151">
        <v>-20.3</v>
      </c>
      <c r="D274" s="152">
        <v>1230</v>
      </c>
      <c r="E274" s="151">
        <v>30</v>
      </c>
      <c r="F274" s="153">
        <v>4</v>
      </c>
    </row>
    <row r="275" spans="1:6" s="141" customFormat="1" ht="19.899999999999999" customHeight="1" x14ac:dyDescent="0.2">
      <c r="A275" s="159" t="s">
        <v>289</v>
      </c>
      <c r="B275" s="152" t="s">
        <v>196</v>
      </c>
      <c r="C275" s="151" t="s">
        <v>196</v>
      </c>
      <c r="D275" s="152" t="s">
        <v>196</v>
      </c>
      <c r="E275" s="151" t="s">
        <v>196</v>
      </c>
      <c r="F275" s="153" t="s">
        <v>196</v>
      </c>
    </row>
    <row r="276" spans="1:6" s="141" customFormat="1" ht="13.15" customHeight="1" x14ac:dyDescent="0.2">
      <c r="A276" s="156" t="s">
        <v>205</v>
      </c>
      <c r="B276" s="152" t="s">
        <v>140</v>
      </c>
      <c r="C276" s="151" t="s">
        <v>140</v>
      </c>
      <c r="D276" s="152" t="s">
        <v>140</v>
      </c>
      <c r="E276" s="151" t="s">
        <v>140</v>
      </c>
      <c r="F276" s="153" t="s">
        <v>140</v>
      </c>
    </row>
    <row r="277" spans="1:6" s="141" customFormat="1" ht="13.15" customHeight="1" x14ac:dyDescent="0.2">
      <c r="A277" s="156" t="s">
        <v>118</v>
      </c>
      <c r="B277" s="152" t="s">
        <v>140</v>
      </c>
      <c r="C277" s="151" t="s">
        <v>140</v>
      </c>
      <c r="D277" s="152" t="s">
        <v>140</v>
      </c>
      <c r="E277" s="151" t="s">
        <v>140</v>
      </c>
      <c r="F277" s="153" t="s">
        <v>140</v>
      </c>
    </row>
    <row r="278" spans="1:6" s="141" customFormat="1" ht="13.15" customHeight="1" x14ac:dyDescent="0.2">
      <c r="A278" s="156" t="s">
        <v>198</v>
      </c>
      <c r="B278" s="152" t="s">
        <v>140</v>
      </c>
      <c r="C278" s="151" t="s">
        <v>140</v>
      </c>
      <c r="D278" s="152" t="s">
        <v>140</v>
      </c>
      <c r="E278" s="151" t="s">
        <v>140</v>
      </c>
      <c r="F278" s="153" t="s">
        <v>140</v>
      </c>
    </row>
    <row r="279" spans="1:6" s="141" customFormat="1" ht="15" customHeight="1" x14ac:dyDescent="0.2">
      <c r="A279" s="157" t="s">
        <v>206</v>
      </c>
      <c r="B279" s="152" t="s">
        <v>140</v>
      </c>
      <c r="C279" s="151" t="s">
        <v>140</v>
      </c>
      <c r="D279" s="152" t="s">
        <v>140</v>
      </c>
      <c r="E279" s="151" t="s">
        <v>140</v>
      </c>
      <c r="F279" s="153" t="s">
        <v>140</v>
      </c>
    </row>
    <row r="280" spans="1:6" s="141" customFormat="1" ht="13.15" customHeight="1" x14ac:dyDescent="0.2">
      <c r="A280" s="158" t="s">
        <v>118</v>
      </c>
      <c r="B280" s="152" t="s">
        <v>140</v>
      </c>
      <c r="C280" s="151" t="s">
        <v>140</v>
      </c>
      <c r="D280" s="152" t="s">
        <v>140</v>
      </c>
      <c r="E280" s="151" t="s">
        <v>140</v>
      </c>
      <c r="F280" s="153" t="s">
        <v>140</v>
      </c>
    </row>
    <row r="281" spans="1:6" s="141" customFormat="1" ht="13.15" customHeight="1" x14ac:dyDescent="0.2">
      <c r="A281" s="158" t="s">
        <v>198</v>
      </c>
      <c r="B281" s="152" t="s">
        <v>140</v>
      </c>
      <c r="C281" s="151" t="s">
        <v>140</v>
      </c>
      <c r="D281" s="152" t="s">
        <v>140</v>
      </c>
      <c r="E281" s="151" t="s">
        <v>140</v>
      </c>
      <c r="F281" s="153" t="s">
        <v>140</v>
      </c>
    </row>
    <row r="282" spans="1:6" s="141" customFormat="1" ht="13.15" customHeight="1" x14ac:dyDescent="0.2">
      <c r="A282" s="156" t="s">
        <v>207</v>
      </c>
      <c r="B282" s="99" t="s">
        <v>155</v>
      </c>
      <c r="C282" s="151" t="s">
        <v>155</v>
      </c>
      <c r="D282" s="99" t="s">
        <v>155</v>
      </c>
      <c r="E282" s="151" t="s">
        <v>155</v>
      </c>
      <c r="F282" s="153" t="s">
        <v>155</v>
      </c>
    </row>
    <row r="283" spans="1:6" s="141" customFormat="1" ht="13.15" customHeight="1" x14ac:dyDescent="0.2">
      <c r="A283" s="158" t="s">
        <v>118</v>
      </c>
      <c r="B283" s="99" t="s">
        <v>155</v>
      </c>
      <c r="C283" s="151" t="s">
        <v>155</v>
      </c>
      <c r="D283" s="99" t="s">
        <v>155</v>
      </c>
      <c r="E283" s="151" t="s">
        <v>155</v>
      </c>
      <c r="F283" s="153" t="s">
        <v>155</v>
      </c>
    </row>
    <row r="284" spans="1:6" s="141" customFormat="1" ht="13.15" customHeight="1" x14ac:dyDescent="0.2">
      <c r="A284" s="158" t="s">
        <v>198</v>
      </c>
      <c r="B284" s="99" t="s">
        <v>155</v>
      </c>
      <c r="C284" s="151" t="s">
        <v>155</v>
      </c>
      <c r="D284" s="99" t="s">
        <v>155</v>
      </c>
      <c r="E284" s="151" t="s">
        <v>155</v>
      </c>
      <c r="F284" s="153" t="s">
        <v>155</v>
      </c>
    </row>
    <row r="285" spans="1:6" s="141" customFormat="1" ht="13.15" customHeight="1" x14ac:dyDescent="0.2">
      <c r="A285" s="160" t="s">
        <v>208</v>
      </c>
      <c r="B285" s="152"/>
      <c r="C285" s="151"/>
      <c r="D285" s="152"/>
      <c r="E285" s="151"/>
      <c r="F285" s="153"/>
    </row>
    <row r="286" spans="1:6" s="141" customFormat="1" ht="13.15" customHeight="1" x14ac:dyDescent="0.2">
      <c r="A286" s="158" t="s">
        <v>209</v>
      </c>
      <c r="B286" s="99" t="s">
        <v>155</v>
      </c>
      <c r="C286" s="151" t="s">
        <v>155</v>
      </c>
      <c r="D286" s="99" t="s">
        <v>155</v>
      </c>
      <c r="E286" s="151" t="s">
        <v>155</v>
      </c>
      <c r="F286" s="153" t="s">
        <v>155</v>
      </c>
    </row>
    <row r="287" spans="1:6" s="141" customFormat="1" ht="13.15" customHeight="1" x14ac:dyDescent="0.2">
      <c r="A287" s="158" t="s">
        <v>118</v>
      </c>
      <c r="B287" s="99" t="s">
        <v>155</v>
      </c>
      <c r="C287" s="151" t="s">
        <v>155</v>
      </c>
      <c r="D287" s="99" t="s">
        <v>155</v>
      </c>
      <c r="E287" s="151" t="s">
        <v>155</v>
      </c>
      <c r="F287" s="153" t="s">
        <v>155</v>
      </c>
    </row>
    <row r="288" spans="1:6" s="141" customFormat="1" ht="13.15" customHeight="1" x14ac:dyDescent="0.2">
      <c r="A288" s="158" t="s">
        <v>198</v>
      </c>
      <c r="B288" s="99" t="s">
        <v>155</v>
      </c>
      <c r="C288" s="151" t="s">
        <v>155</v>
      </c>
      <c r="D288" s="99" t="s">
        <v>155</v>
      </c>
      <c r="E288" s="151" t="s">
        <v>155</v>
      </c>
      <c r="F288" s="153" t="s">
        <v>155</v>
      </c>
    </row>
    <row r="289" spans="1:6" s="141" customFormat="1" ht="13.15" customHeight="1" x14ac:dyDescent="0.2">
      <c r="A289" s="156" t="s">
        <v>210</v>
      </c>
      <c r="B289" s="152">
        <v>40551</v>
      </c>
      <c r="C289" s="151">
        <v>1.1000000000000001</v>
      </c>
      <c r="D289" s="152">
        <v>89850</v>
      </c>
      <c r="E289" s="151">
        <v>-2.4</v>
      </c>
      <c r="F289" s="153">
        <v>2.2000000000000002</v>
      </c>
    </row>
    <row r="290" spans="1:6" s="141" customFormat="1" ht="13.15" customHeight="1" x14ac:dyDescent="0.2">
      <c r="A290" s="158" t="s">
        <v>118</v>
      </c>
      <c r="B290" s="152">
        <v>34982</v>
      </c>
      <c r="C290" s="151">
        <v>-1.5</v>
      </c>
      <c r="D290" s="152">
        <v>79312</v>
      </c>
      <c r="E290" s="151">
        <v>-4.7</v>
      </c>
      <c r="F290" s="153">
        <v>2.2999999999999998</v>
      </c>
    </row>
    <row r="291" spans="1:6" s="141" customFormat="1" ht="13.15" customHeight="1" x14ac:dyDescent="0.2">
      <c r="A291" s="158" t="s">
        <v>198</v>
      </c>
      <c r="B291" s="152">
        <v>5569</v>
      </c>
      <c r="C291" s="151">
        <v>21.5</v>
      </c>
      <c r="D291" s="152">
        <v>10538</v>
      </c>
      <c r="E291" s="151">
        <v>19.100000000000001</v>
      </c>
      <c r="F291" s="153">
        <v>1.9</v>
      </c>
    </row>
    <row r="292" spans="1:6" s="141" customFormat="1" ht="19.899999999999999" customHeight="1" x14ac:dyDescent="0.2">
      <c r="A292" s="155" t="s">
        <v>211</v>
      </c>
      <c r="B292" s="152">
        <v>30839</v>
      </c>
      <c r="C292" s="151">
        <v>6.4</v>
      </c>
      <c r="D292" s="152">
        <v>80961</v>
      </c>
      <c r="E292" s="151">
        <v>13</v>
      </c>
      <c r="F292" s="153">
        <v>2.6</v>
      </c>
    </row>
    <row r="293" spans="1:6" s="141" customFormat="1" ht="13.15" customHeight="1" x14ac:dyDescent="0.2">
      <c r="A293" s="156" t="s">
        <v>118</v>
      </c>
      <c r="B293" s="152">
        <v>24570</v>
      </c>
      <c r="C293" s="151">
        <v>5.7</v>
      </c>
      <c r="D293" s="152">
        <v>68774</v>
      </c>
      <c r="E293" s="151">
        <v>12.2</v>
      </c>
      <c r="F293" s="153">
        <v>2.8</v>
      </c>
    </row>
    <row r="294" spans="1:6" s="141" customFormat="1" ht="13.15" customHeight="1" x14ac:dyDescent="0.2">
      <c r="A294" s="156" t="s">
        <v>198</v>
      </c>
      <c r="B294" s="152">
        <v>6269</v>
      </c>
      <c r="C294" s="151">
        <v>8.8000000000000007</v>
      </c>
      <c r="D294" s="152">
        <v>12187</v>
      </c>
      <c r="E294" s="151">
        <v>17.5</v>
      </c>
      <c r="F294" s="153">
        <v>1.9</v>
      </c>
    </row>
    <row r="295" spans="1:6" s="141" customFormat="1" ht="19.899999999999999" customHeight="1" x14ac:dyDescent="0.2">
      <c r="A295" s="159" t="s">
        <v>212</v>
      </c>
      <c r="B295" s="152" t="s">
        <v>196</v>
      </c>
      <c r="C295" s="151" t="s">
        <v>196</v>
      </c>
      <c r="D295" s="152" t="s">
        <v>196</v>
      </c>
      <c r="E295" s="151" t="s">
        <v>196</v>
      </c>
      <c r="F295" s="153" t="s">
        <v>196</v>
      </c>
    </row>
    <row r="296" spans="1:6" s="141" customFormat="1" ht="13.15" customHeight="1" x14ac:dyDescent="0.2">
      <c r="A296" s="156" t="s">
        <v>213</v>
      </c>
      <c r="B296" s="152" t="s">
        <v>140</v>
      </c>
      <c r="C296" s="151" t="s">
        <v>140</v>
      </c>
      <c r="D296" s="152" t="s">
        <v>140</v>
      </c>
      <c r="E296" s="151" t="s">
        <v>140</v>
      </c>
      <c r="F296" s="153" t="s">
        <v>140</v>
      </c>
    </row>
    <row r="297" spans="1:6" s="141" customFormat="1" ht="13.15" customHeight="1" x14ac:dyDescent="0.2">
      <c r="A297" s="156" t="s">
        <v>118</v>
      </c>
      <c r="B297" s="152" t="s">
        <v>140</v>
      </c>
      <c r="C297" s="151" t="s">
        <v>140</v>
      </c>
      <c r="D297" s="152" t="s">
        <v>140</v>
      </c>
      <c r="E297" s="151" t="s">
        <v>140</v>
      </c>
      <c r="F297" s="153" t="s">
        <v>140</v>
      </c>
    </row>
    <row r="298" spans="1:6" s="141" customFormat="1" ht="13.15" customHeight="1" x14ac:dyDescent="0.2">
      <c r="A298" s="156" t="s">
        <v>198</v>
      </c>
      <c r="B298" s="152" t="s">
        <v>140</v>
      </c>
      <c r="C298" s="151" t="s">
        <v>140</v>
      </c>
      <c r="D298" s="152" t="s">
        <v>140</v>
      </c>
      <c r="E298" s="151" t="s">
        <v>140</v>
      </c>
      <c r="F298" s="153" t="s">
        <v>140</v>
      </c>
    </row>
    <row r="299" spans="1:6" s="141" customFormat="1" ht="15" customHeight="1" x14ac:dyDescent="0.2">
      <c r="A299" s="161" t="s">
        <v>214</v>
      </c>
      <c r="B299" s="152" t="s">
        <v>196</v>
      </c>
      <c r="C299" s="151" t="s">
        <v>196</v>
      </c>
      <c r="D299" s="152" t="s">
        <v>196</v>
      </c>
      <c r="E299" s="151" t="s">
        <v>196</v>
      </c>
      <c r="F299" s="153" t="s">
        <v>196</v>
      </c>
    </row>
    <row r="300" spans="1:6" s="141" customFormat="1" ht="13.15" customHeight="1" x14ac:dyDescent="0.2">
      <c r="A300" s="158" t="s">
        <v>215</v>
      </c>
      <c r="B300" s="152" t="s">
        <v>140</v>
      </c>
      <c r="C300" s="151" t="s">
        <v>140</v>
      </c>
      <c r="D300" s="152" t="s">
        <v>140</v>
      </c>
      <c r="E300" s="151" t="s">
        <v>140</v>
      </c>
      <c r="F300" s="153" t="s">
        <v>140</v>
      </c>
    </row>
    <row r="301" spans="1:6" s="141" customFormat="1" ht="13.15" customHeight="1" x14ac:dyDescent="0.2">
      <c r="A301" s="158" t="s">
        <v>118</v>
      </c>
      <c r="B301" s="152" t="s">
        <v>140</v>
      </c>
      <c r="C301" s="151" t="s">
        <v>140</v>
      </c>
      <c r="D301" s="152" t="s">
        <v>140</v>
      </c>
      <c r="E301" s="151" t="s">
        <v>140</v>
      </c>
      <c r="F301" s="153" t="s">
        <v>140</v>
      </c>
    </row>
    <row r="302" spans="1:6" s="141" customFormat="1" ht="13.15" customHeight="1" x14ac:dyDescent="0.2">
      <c r="A302" s="158" t="s">
        <v>198</v>
      </c>
      <c r="B302" s="152" t="s">
        <v>140</v>
      </c>
      <c r="C302" s="151" t="s">
        <v>140</v>
      </c>
      <c r="D302" s="152" t="s">
        <v>140</v>
      </c>
      <c r="E302" s="151" t="s">
        <v>140</v>
      </c>
      <c r="F302" s="153" t="s">
        <v>140</v>
      </c>
    </row>
    <row r="303" spans="1:6" s="141" customFormat="1" ht="13.15" customHeight="1" x14ac:dyDescent="0.2">
      <c r="A303" s="156" t="s">
        <v>216</v>
      </c>
      <c r="B303" s="99" t="s">
        <v>155</v>
      </c>
      <c r="C303" s="151" t="s">
        <v>155</v>
      </c>
      <c r="D303" s="99" t="s">
        <v>155</v>
      </c>
      <c r="E303" s="151" t="s">
        <v>155</v>
      </c>
      <c r="F303" s="153" t="s">
        <v>155</v>
      </c>
    </row>
    <row r="304" spans="1:6" s="141" customFormat="1" ht="13.15" customHeight="1" x14ac:dyDescent="0.2">
      <c r="A304" s="158" t="s">
        <v>118</v>
      </c>
      <c r="B304" s="99" t="s">
        <v>155</v>
      </c>
      <c r="C304" s="151" t="s">
        <v>155</v>
      </c>
      <c r="D304" s="99" t="s">
        <v>155</v>
      </c>
      <c r="E304" s="151" t="s">
        <v>155</v>
      </c>
      <c r="F304" s="153" t="s">
        <v>155</v>
      </c>
    </row>
    <row r="305" spans="1:6" s="141" customFormat="1" ht="13.15" customHeight="1" x14ac:dyDescent="0.2">
      <c r="A305" s="158" t="s">
        <v>198</v>
      </c>
      <c r="B305" s="99" t="s">
        <v>155</v>
      </c>
      <c r="C305" s="151" t="s">
        <v>155</v>
      </c>
      <c r="D305" s="99" t="s">
        <v>155</v>
      </c>
      <c r="E305" s="151" t="s">
        <v>155</v>
      </c>
      <c r="F305" s="153" t="s">
        <v>155</v>
      </c>
    </row>
    <row r="306" spans="1:6" s="141" customFormat="1" ht="19.899999999999999" customHeight="1" x14ac:dyDescent="0.2">
      <c r="A306" s="185" t="s">
        <v>124</v>
      </c>
      <c r="B306" s="152">
        <v>6276613</v>
      </c>
      <c r="C306" s="151">
        <v>3.7</v>
      </c>
      <c r="D306" s="152">
        <v>12639295</v>
      </c>
      <c r="E306" s="151">
        <v>5.3</v>
      </c>
      <c r="F306" s="153">
        <v>2</v>
      </c>
    </row>
    <row r="307" spans="1:6" s="141" customFormat="1" ht="13.15" customHeight="1" x14ac:dyDescent="0.2">
      <c r="A307" s="154" t="s">
        <v>118</v>
      </c>
      <c r="B307" s="152">
        <v>4879550</v>
      </c>
      <c r="C307" s="151">
        <v>3.9</v>
      </c>
      <c r="D307" s="152">
        <v>9531016</v>
      </c>
      <c r="E307" s="151">
        <v>5.0999999999999996</v>
      </c>
      <c r="F307" s="153">
        <v>2</v>
      </c>
    </row>
    <row r="308" spans="1:6" s="141" customFormat="1" ht="13.15" customHeight="1" x14ac:dyDescent="0.2">
      <c r="A308" s="154" t="s">
        <v>198</v>
      </c>
      <c r="B308" s="152">
        <v>1397063</v>
      </c>
      <c r="C308" s="151">
        <v>3.1</v>
      </c>
      <c r="D308" s="152">
        <v>3108279</v>
      </c>
      <c r="E308" s="151">
        <v>5.9</v>
      </c>
      <c r="F308" s="153">
        <v>2.2000000000000002</v>
      </c>
    </row>
    <row r="309" spans="1:6" s="141" customFormat="1" ht="19.899999999999999" customHeight="1" x14ac:dyDescent="0.2">
      <c r="A309" s="155" t="s">
        <v>199</v>
      </c>
      <c r="B309" s="152">
        <v>5816148</v>
      </c>
      <c r="C309" s="151">
        <v>3.7</v>
      </c>
      <c r="D309" s="152">
        <v>11512527</v>
      </c>
      <c r="E309" s="151">
        <v>5.6</v>
      </c>
      <c r="F309" s="153">
        <v>2</v>
      </c>
    </row>
    <row r="310" spans="1:6" s="141" customFormat="1" ht="13.15" customHeight="1" x14ac:dyDescent="0.2">
      <c r="A310" s="156" t="s">
        <v>118</v>
      </c>
      <c r="B310" s="152">
        <v>4519677</v>
      </c>
      <c r="C310" s="151">
        <v>3.8</v>
      </c>
      <c r="D310" s="152">
        <v>8622365</v>
      </c>
      <c r="E310" s="151">
        <v>5.3</v>
      </c>
      <c r="F310" s="153">
        <v>1.9</v>
      </c>
    </row>
    <row r="311" spans="1:6" s="141" customFormat="1" ht="13.15" customHeight="1" x14ac:dyDescent="0.2">
      <c r="A311" s="156" t="s">
        <v>198</v>
      </c>
      <c r="B311" s="152">
        <v>1296471</v>
      </c>
      <c r="C311" s="151">
        <v>3.3</v>
      </c>
      <c r="D311" s="152">
        <v>2890162</v>
      </c>
      <c r="E311" s="151">
        <v>6.7</v>
      </c>
      <c r="F311" s="153">
        <v>2.2000000000000002</v>
      </c>
    </row>
    <row r="312" spans="1:6" s="141" customFormat="1" ht="15.95" customHeight="1" x14ac:dyDescent="0.2">
      <c r="A312" s="157" t="s">
        <v>200</v>
      </c>
      <c r="B312" s="152">
        <v>3723875</v>
      </c>
      <c r="C312" s="151">
        <v>1.3</v>
      </c>
      <c r="D312" s="152">
        <v>7165370</v>
      </c>
      <c r="E312" s="151">
        <v>3.1</v>
      </c>
      <c r="F312" s="153">
        <v>1.9</v>
      </c>
    </row>
    <row r="313" spans="1:6" s="141" customFormat="1" ht="13.15" customHeight="1" x14ac:dyDescent="0.2">
      <c r="A313" s="158" t="s">
        <v>118</v>
      </c>
      <c r="B313" s="152">
        <v>2800381</v>
      </c>
      <c r="C313" s="151">
        <v>1</v>
      </c>
      <c r="D313" s="152">
        <v>5181578</v>
      </c>
      <c r="E313" s="151">
        <v>2.5</v>
      </c>
      <c r="F313" s="153">
        <v>1.9</v>
      </c>
    </row>
    <row r="314" spans="1:6" s="141" customFormat="1" ht="13.15" customHeight="1" x14ac:dyDescent="0.2">
      <c r="A314" s="158" t="s">
        <v>198</v>
      </c>
      <c r="B314" s="152">
        <v>923494</v>
      </c>
      <c r="C314" s="151">
        <v>2.1</v>
      </c>
      <c r="D314" s="152">
        <v>1983792</v>
      </c>
      <c r="E314" s="151">
        <v>4.7</v>
      </c>
      <c r="F314" s="153">
        <v>2.1</v>
      </c>
    </row>
    <row r="315" spans="1:6" s="141" customFormat="1" ht="13.15" customHeight="1" x14ac:dyDescent="0.2">
      <c r="A315" s="157" t="s">
        <v>201</v>
      </c>
      <c r="B315" s="152">
        <v>2078184</v>
      </c>
      <c r="C315" s="151">
        <v>8.4</v>
      </c>
      <c r="D315" s="152">
        <v>4310031</v>
      </c>
      <c r="E315" s="151">
        <v>10.199999999999999</v>
      </c>
      <c r="F315" s="153">
        <v>2.1</v>
      </c>
    </row>
    <row r="316" spans="1:6" s="141" customFormat="1" ht="13.15" customHeight="1" x14ac:dyDescent="0.2">
      <c r="A316" s="158" t="s">
        <v>118</v>
      </c>
      <c r="B316" s="152">
        <v>1706465</v>
      </c>
      <c r="C316" s="151">
        <v>8.8000000000000007</v>
      </c>
      <c r="D316" s="152">
        <v>3409618</v>
      </c>
      <c r="E316" s="151">
        <v>10</v>
      </c>
      <c r="F316" s="153">
        <v>2</v>
      </c>
    </row>
    <row r="317" spans="1:6" s="141" customFormat="1" ht="13.15" customHeight="1" x14ac:dyDescent="0.2">
      <c r="A317" s="158" t="s">
        <v>198</v>
      </c>
      <c r="B317" s="152">
        <v>371719</v>
      </c>
      <c r="C317" s="151">
        <v>6.5</v>
      </c>
      <c r="D317" s="152">
        <v>900413</v>
      </c>
      <c r="E317" s="151">
        <v>10.9</v>
      </c>
      <c r="F317" s="153">
        <v>2.4</v>
      </c>
    </row>
    <row r="318" spans="1:6" s="141" customFormat="1" ht="13.15" customHeight="1" x14ac:dyDescent="0.2">
      <c r="A318" s="157" t="s">
        <v>202</v>
      </c>
      <c r="B318" s="99" t="s">
        <v>155</v>
      </c>
      <c r="C318" s="151" t="s">
        <v>155</v>
      </c>
      <c r="D318" s="99" t="s">
        <v>155</v>
      </c>
      <c r="E318" s="151" t="s">
        <v>155</v>
      </c>
      <c r="F318" s="153" t="s">
        <v>155</v>
      </c>
    </row>
    <row r="319" spans="1:6" s="141" customFormat="1" ht="13.15" customHeight="1" x14ac:dyDescent="0.2">
      <c r="A319" s="158" t="s">
        <v>118</v>
      </c>
      <c r="B319" s="99" t="s">
        <v>155</v>
      </c>
      <c r="C319" s="151" t="s">
        <v>155</v>
      </c>
      <c r="D319" s="99" t="s">
        <v>155</v>
      </c>
      <c r="E319" s="151" t="s">
        <v>155</v>
      </c>
      <c r="F319" s="153" t="s">
        <v>155</v>
      </c>
    </row>
    <row r="320" spans="1:6" s="141" customFormat="1" ht="13.15" customHeight="1" x14ac:dyDescent="0.2">
      <c r="A320" s="158" t="s">
        <v>198</v>
      </c>
      <c r="B320" s="99" t="s">
        <v>155</v>
      </c>
      <c r="C320" s="151" t="s">
        <v>155</v>
      </c>
      <c r="D320" s="99" t="s">
        <v>155</v>
      </c>
      <c r="E320" s="151" t="s">
        <v>155</v>
      </c>
      <c r="F320" s="153" t="s">
        <v>155</v>
      </c>
    </row>
    <row r="321" spans="1:6" s="141" customFormat="1" ht="13.15" customHeight="1" x14ac:dyDescent="0.2">
      <c r="A321" s="157" t="s">
        <v>203</v>
      </c>
      <c r="B321" s="152">
        <v>14089</v>
      </c>
      <c r="C321" s="151">
        <v>2.2999999999999998</v>
      </c>
      <c r="D321" s="152">
        <v>37126</v>
      </c>
      <c r="E321" s="151">
        <v>2.1</v>
      </c>
      <c r="F321" s="153">
        <v>2.6</v>
      </c>
    </row>
    <row r="322" spans="1:6" s="141" customFormat="1" ht="13.15" customHeight="1" x14ac:dyDescent="0.2">
      <c r="A322" s="158" t="s">
        <v>118</v>
      </c>
      <c r="B322" s="152">
        <v>12831</v>
      </c>
      <c r="C322" s="151">
        <v>-0.4</v>
      </c>
      <c r="D322" s="152">
        <v>31169</v>
      </c>
      <c r="E322" s="151">
        <v>-5.8</v>
      </c>
      <c r="F322" s="153">
        <v>2.4</v>
      </c>
    </row>
    <row r="323" spans="1:6" s="141" customFormat="1" ht="13.15" customHeight="1" x14ac:dyDescent="0.2">
      <c r="A323" s="158" t="s">
        <v>198</v>
      </c>
      <c r="B323" s="152">
        <v>1258</v>
      </c>
      <c r="C323" s="151">
        <v>42.3</v>
      </c>
      <c r="D323" s="152">
        <v>5957</v>
      </c>
      <c r="E323" s="151">
        <v>81.599999999999994</v>
      </c>
      <c r="F323" s="153">
        <v>4.7</v>
      </c>
    </row>
    <row r="324" spans="1:6" s="141" customFormat="1" ht="19.899999999999999" customHeight="1" x14ac:dyDescent="0.2">
      <c r="A324" s="159" t="s">
        <v>289</v>
      </c>
      <c r="B324" s="152" t="s">
        <v>196</v>
      </c>
      <c r="C324" s="151" t="s">
        <v>196</v>
      </c>
      <c r="D324" s="152" t="s">
        <v>196</v>
      </c>
      <c r="E324" s="151" t="s">
        <v>196</v>
      </c>
      <c r="F324" s="153" t="s">
        <v>196</v>
      </c>
    </row>
    <row r="325" spans="1:6" s="141" customFormat="1" ht="13.15" customHeight="1" x14ac:dyDescent="0.2">
      <c r="A325" s="156" t="s">
        <v>205</v>
      </c>
      <c r="B325" s="152">
        <v>387151</v>
      </c>
      <c r="C325" s="151">
        <v>2.2000000000000002</v>
      </c>
      <c r="D325" s="152">
        <v>994313</v>
      </c>
      <c r="E325" s="151">
        <v>1.4</v>
      </c>
      <c r="F325" s="153">
        <v>2.6</v>
      </c>
    </row>
    <row r="326" spans="1:6" s="141" customFormat="1" ht="13.15" customHeight="1" x14ac:dyDescent="0.2">
      <c r="A326" s="156" t="s">
        <v>118</v>
      </c>
      <c r="B326" s="152">
        <v>296535</v>
      </c>
      <c r="C326" s="151">
        <v>3.3</v>
      </c>
      <c r="D326" s="152">
        <v>796545</v>
      </c>
      <c r="E326" s="151">
        <v>3.1</v>
      </c>
      <c r="F326" s="153">
        <v>2.7</v>
      </c>
    </row>
    <row r="327" spans="1:6" s="141" customFormat="1" ht="13.15" customHeight="1" x14ac:dyDescent="0.2">
      <c r="A327" s="156" t="s">
        <v>198</v>
      </c>
      <c r="B327" s="152">
        <v>90616</v>
      </c>
      <c r="C327" s="151">
        <v>-0.9</v>
      </c>
      <c r="D327" s="152">
        <v>197768</v>
      </c>
      <c r="E327" s="151">
        <v>-4.7</v>
      </c>
      <c r="F327" s="153">
        <v>2.2000000000000002</v>
      </c>
    </row>
    <row r="328" spans="1:6" s="141" customFormat="1" ht="15.95" customHeight="1" x14ac:dyDescent="0.2">
      <c r="A328" s="157" t="s">
        <v>206</v>
      </c>
      <c r="B328" s="152">
        <v>20573</v>
      </c>
      <c r="C328" s="151">
        <v>7.2</v>
      </c>
      <c r="D328" s="152">
        <v>58289</v>
      </c>
      <c r="E328" s="151">
        <v>1.3</v>
      </c>
      <c r="F328" s="153">
        <v>2.8</v>
      </c>
    </row>
    <row r="329" spans="1:6" s="141" customFormat="1" ht="13.15" customHeight="1" x14ac:dyDescent="0.2">
      <c r="A329" s="158" t="s">
        <v>118</v>
      </c>
      <c r="B329" s="152">
        <v>18280</v>
      </c>
      <c r="C329" s="151">
        <v>22.7</v>
      </c>
      <c r="D329" s="152">
        <v>47795</v>
      </c>
      <c r="E329" s="151">
        <v>15</v>
      </c>
      <c r="F329" s="153">
        <v>2.6</v>
      </c>
    </row>
    <row r="330" spans="1:6" s="141" customFormat="1" ht="13.15" customHeight="1" x14ac:dyDescent="0.2">
      <c r="A330" s="158" t="s">
        <v>198</v>
      </c>
      <c r="B330" s="152">
        <v>2293</v>
      </c>
      <c r="C330" s="151">
        <v>-46.6</v>
      </c>
      <c r="D330" s="152">
        <v>10494</v>
      </c>
      <c r="E330" s="151" t="s">
        <v>140</v>
      </c>
      <c r="F330" s="153">
        <v>4.5999999999999996</v>
      </c>
    </row>
    <row r="331" spans="1:6" s="141" customFormat="1" ht="13.15" customHeight="1" x14ac:dyDescent="0.2">
      <c r="A331" s="156" t="s">
        <v>207</v>
      </c>
      <c r="B331" s="99" t="s">
        <v>155</v>
      </c>
      <c r="C331" s="151" t="s">
        <v>155</v>
      </c>
      <c r="D331" s="99" t="s">
        <v>155</v>
      </c>
      <c r="E331" s="151" t="s">
        <v>155</v>
      </c>
      <c r="F331" s="153" t="s">
        <v>155</v>
      </c>
    </row>
    <row r="332" spans="1:6" s="141" customFormat="1" ht="13.15" customHeight="1" x14ac:dyDescent="0.2">
      <c r="A332" s="158" t="s">
        <v>118</v>
      </c>
      <c r="B332" s="99" t="s">
        <v>155</v>
      </c>
      <c r="C332" s="151" t="s">
        <v>155</v>
      </c>
      <c r="D332" s="99" t="s">
        <v>155</v>
      </c>
      <c r="E332" s="151" t="s">
        <v>155</v>
      </c>
      <c r="F332" s="153" t="s">
        <v>155</v>
      </c>
    </row>
    <row r="333" spans="1:6" s="141" customFormat="1" ht="13.15" customHeight="1" x14ac:dyDescent="0.2">
      <c r="A333" s="158" t="s">
        <v>198</v>
      </c>
      <c r="B333" s="99" t="s">
        <v>155</v>
      </c>
      <c r="C333" s="151" t="s">
        <v>155</v>
      </c>
      <c r="D333" s="99" t="s">
        <v>155</v>
      </c>
      <c r="E333" s="151" t="s">
        <v>155</v>
      </c>
      <c r="F333" s="153" t="s">
        <v>155</v>
      </c>
    </row>
    <row r="334" spans="1:6" s="141" customFormat="1" ht="13.15" customHeight="1" x14ac:dyDescent="0.2">
      <c r="A334" s="160" t="s">
        <v>208</v>
      </c>
      <c r="B334" s="152"/>
      <c r="C334" s="151"/>
      <c r="D334" s="152"/>
      <c r="E334" s="151"/>
      <c r="F334" s="153"/>
    </row>
    <row r="335" spans="1:6" s="141" customFormat="1" ht="13.15" customHeight="1" x14ac:dyDescent="0.2">
      <c r="A335" s="158" t="s">
        <v>209</v>
      </c>
      <c r="B335" s="152">
        <v>33680</v>
      </c>
      <c r="C335" s="151">
        <v>-26.3</v>
      </c>
      <c r="D335" s="152">
        <v>203654</v>
      </c>
      <c r="E335" s="151">
        <v>-5.5</v>
      </c>
      <c r="F335" s="153">
        <v>6</v>
      </c>
    </row>
    <row r="336" spans="1:6" s="141" customFormat="1" ht="13.15" customHeight="1" x14ac:dyDescent="0.2">
      <c r="A336" s="158" t="s">
        <v>118</v>
      </c>
      <c r="B336" s="152">
        <v>27441</v>
      </c>
      <c r="C336" s="151">
        <v>-31.1</v>
      </c>
      <c r="D336" s="152">
        <v>183108</v>
      </c>
      <c r="E336" s="151">
        <v>-5.3</v>
      </c>
      <c r="F336" s="153">
        <v>6.7</v>
      </c>
    </row>
    <row r="337" spans="1:6" s="141" customFormat="1" ht="13.15" customHeight="1" x14ac:dyDescent="0.2">
      <c r="A337" s="158" t="s">
        <v>198</v>
      </c>
      <c r="B337" s="152">
        <v>6239</v>
      </c>
      <c r="C337" s="151">
        <v>5.8</v>
      </c>
      <c r="D337" s="152">
        <v>20546</v>
      </c>
      <c r="E337" s="151">
        <v>-7</v>
      </c>
      <c r="F337" s="153">
        <v>3.3</v>
      </c>
    </row>
    <row r="338" spans="1:6" s="141" customFormat="1" ht="13.15" customHeight="1" x14ac:dyDescent="0.2">
      <c r="A338" s="156" t="s">
        <v>210</v>
      </c>
      <c r="B338" s="152">
        <v>332898</v>
      </c>
      <c r="C338" s="151">
        <v>6.1</v>
      </c>
      <c r="D338" s="152">
        <v>732370</v>
      </c>
      <c r="E338" s="151">
        <v>3.6</v>
      </c>
      <c r="F338" s="153">
        <v>2.2000000000000002</v>
      </c>
    </row>
    <row r="339" spans="1:6" s="141" customFormat="1" ht="13.15" customHeight="1" x14ac:dyDescent="0.2">
      <c r="A339" s="158" t="s">
        <v>118</v>
      </c>
      <c r="B339" s="152">
        <v>250814</v>
      </c>
      <c r="C339" s="151">
        <v>7.9</v>
      </c>
      <c r="D339" s="152">
        <v>565642</v>
      </c>
      <c r="E339" s="151">
        <v>5.2</v>
      </c>
      <c r="F339" s="153">
        <v>2.2999999999999998</v>
      </c>
    </row>
    <row r="340" spans="1:6" s="141" customFormat="1" ht="13.15" customHeight="1" x14ac:dyDescent="0.2">
      <c r="A340" s="158" t="s">
        <v>198</v>
      </c>
      <c r="B340" s="152">
        <v>82084</v>
      </c>
      <c r="C340" s="151">
        <v>1</v>
      </c>
      <c r="D340" s="152">
        <v>166728</v>
      </c>
      <c r="E340" s="151">
        <v>-1.6</v>
      </c>
      <c r="F340" s="153">
        <v>2</v>
      </c>
    </row>
    <row r="341" spans="1:6" s="141" customFormat="1" ht="19.899999999999999" customHeight="1" x14ac:dyDescent="0.2">
      <c r="A341" s="155" t="s">
        <v>211</v>
      </c>
      <c r="B341" s="152">
        <v>73314</v>
      </c>
      <c r="C341" s="151">
        <v>13.9</v>
      </c>
      <c r="D341" s="152">
        <v>132455</v>
      </c>
      <c r="E341" s="151">
        <v>3.9</v>
      </c>
      <c r="F341" s="153">
        <v>1.8</v>
      </c>
    </row>
    <row r="342" spans="1:6" s="141" customFormat="1" ht="13.15" customHeight="1" x14ac:dyDescent="0.2">
      <c r="A342" s="156" t="s">
        <v>118</v>
      </c>
      <c r="B342" s="152">
        <v>63338</v>
      </c>
      <c r="C342" s="151">
        <v>15.3</v>
      </c>
      <c r="D342" s="152">
        <v>112106</v>
      </c>
      <c r="E342" s="151">
        <v>3</v>
      </c>
      <c r="F342" s="153">
        <v>1.8</v>
      </c>
    </row>
    <row r="343" spans="1:6" s="141" customFormat="1" ht="13.15" customHeight="1" x14ac:dyDescent="0.2">
      <c r="A343" s="156" t="s">
        <v>198</v>
      </c>
      <c r="B343" s="152">
        <v>9976</v>
      </c>
      <c r="C343" s="151">
        <v>6</v>
      </c>
      <c r="D343" s="152">
        <v>20349</v>
      </c>
      <c r="E343" s="151">
        <v>9.3000000000000007</v>
      </c>
      <c r="F343" s="153">
        <v>2</v>
      </c>
    </row>
    <row r="344" spans="1:6" s="141" customFormat="1" ht="19.899999999999999" customHeight="1" x14ac:dyDescent="0.2">
      <c r="A344" s="159" t="s">
        <v>212</v>
      </c>
      <c r="B344" s="152"/>
      <c r="C344" s="151"/>
      <c r="D344" s="152"/>
      <c r="E344" s="151"/>
      <c r="F344" s="153"/>
    </row>
    <row r="345" spans="1:6" s="141" customFormat="1" ht="13.15" customHeight="1" x14ac:dyDescent="0.2">
      <c r="A345" s="156" t="s">
        <v>213</v>
      </c>
      <c r="B345" s="99" t="s">
        <v>155</v>
      </c>
      <c r="C345" s="151" t="s">
        <v>155</v>
      </c>
      <c r="D345" s="99" t="s">
        <v>155</v>
      </c>
      <c r="E345" s="151" t="s">
        <v>155</v>
      </c>
      <c r="F345" s="153" t="s">
        <v>155</v>
      </c>
    </row>
    <row r="346" spans="1:6" s="141" customFormat="1" ht="13.15" customHeight="1" x14ac:dyDescent="0.2">
      <c r="A346" s="156" t="s">
        <v>118</v>
      </c>
      <c r="B346" s="99" t="s">
        <v>155</v>
      </c>
      <c r="C346" s="151" t="s">
        <v>155</v>
      </c>
      <c r="D346" s="99" t="s">
        <v>155</v>
      </c>
      <c r="E346" s="151" t="s">
        <v>155</v>
      </c>
      <c r="F346" s="153" t="s">
        <v>155</v>
      </c>
    </row>
    <row r="347" spans="1:6" s="141" customFormat="1" ht="13.15" customHeight="1" x14ac:dyDescent="0.2">
      <c r="A347" s="156" t="s">
        <v>198</v>
      </c>
      <c r="B347" s="99" t="s">
        <v>155</v>
      </c>
      <c r="C347" s="151" t="s">
        <v>155</v>
      </c>
      <c r="D347" s="99" t="s">
        <v>155</v>
      </c>
      <c r="E347" s="151" t="s">
        <v>155</v>
      </c>
      <c r="F347" s="153" t="s">
        <v>155</v>
      </c>
    </row>
    <row r="348" spans="1:6" s="141" customFormat="1" ht="15.95" customHeight="1" x14ac:dyDescent="0.2">
      <c r="A348" s="161" t="s">
        <v>214</v>
      </c>
      <c r="B348" s="152"/>
      <c r="C348" s="151"/>
      <c r="D348" s="152"/>
      <c r="E348" s="151"/>
      <c r="F348" s="153"/>
    </row>
    <row r="349" spans="1:6" s="141" customFormat="1" ht="13.15" customHeight="1" x14ac:dyDescent="0.2">
      <c r="A349" s="158" t="s">
        <v>215</v>
      </c>
      <c r="B349" s="99" t="s">
        <v>155</v>
      </c>
      <c r="C349" s="151" t="s">
        <v>155</v>
      </c>
      <c r="D349" s="99" t="s">
        <v>155</v>
      </c>
      <c r="E349" s="151" t="s">
        <v>155</v>
      </c>
      <c r="F349" s="153" t="s">
        <v>155</v>
      </c>
    </row>
    <row r="350" spans="1:6" s="141" customFormat="1" ht="13.15" customHeight="1" x14ac:dyDescent="0.2">
      <c r="A350" s="158" t="s">
        <v>118</v>
      </c>
      <c r="B350" s="99" t="s">
        <v>155</v>
      </c>
      <c r="C350" s="151" t="s">
        <v>155</v>
      </c>
      <c r="D350" s="99" t="s">
        <v>155</v>
      </c>
      <c r="E350" s="151" t="s">
        <v>155</v>
      </c>
      <c r="F350" s="153" t="s">
        <v>155</v>
      </c>
    </row>
    <row r="351" spans="1:6" s="141" customFormat="1" ht="13.15" customHeight="1" x14ac:dyDescent="0.2">
      <c r="A351" s="158" t="s">
        <v>198</v>
      </c>
      <c r="B351" s="99" t="s">
        <v>155</v>
      </c>
      <c r="C351" s="151" t="s">
        <v>155</v>
      </c>
      <c r="D351" s="99" t="s">
        <v>155</v>
      </c>
      <c r="E351" s="151" t="s">
        <v>155</v>
      </c>
      <c r="F351" s="153" t="s">
        <v>155</v>
      </c>
    </row>
    <row r="352" spans="1:6" s="141" customFormat="1" ht="13.15" customHeight="1" x14ac:dyDescent="0.2">
      <c r="A352" s="156" t="s">
        <v>216</v>
      </c>
      <c r="B352" s="99" t="s">
        <v>155</v>
      </c>
      <c r="C352" s="151" t="s">
        <v>155</v>
      </c>
      <c r="D352" s="99" t="s">
        <v>155</v>
      </c>
      <c r="E352" s="151" t="s">
        <v>155</v>
      </c>
      <c r="F352" s="153" t="s">
        <v>155</v>
      </c>
    </row>
    <row r="353" spans="1:6" s="141" customFormat="1" ht="13.15" customHeight="1" x14ac:dyDescent="0.2">
      <c r="A353" s="158" t="s">
        <v>118</v>
      </c>
      <c r="B353" s="99" t="s">
        <v>155</v>
      </c>
      <c r="C353" s="151" t="s">
        <v>155</v>
      </c>
      <c r="D353" s="99" t="s">
        <v>155</v>
      </c>
      <c r="E353" s="151" t="s">
        <v>155</v>
      </c>
      <c r="F353" s="153" t="s">
        <v>155</v>
      </c>
    </row>
    <row r="354" spans="1:6" s="141" customFormat="1" ht="13.15" customHeight="1" x14ac:dyDescent="0.2">
      <c r="A354" s="158" t="s">
        <v>198</v>
      </c>
      <c r="B354" s="99" t="s">
        <v>155</v>
      </c>
      <c r="C354" s="151" t="s">
        <v>155</v>
      </c>
      <c r="D354" s="99" t="s">
        <v>155</v>
      </c>
      <c r="E354" s="151" t="s">
        <v>155</v>
      </c>
      <c r="F354" s="153" t="s">
        <v>155</v>
      </c>
    </row>
    <row r="355" spans="1:6" s="141" customFormat="1" ht="19.899999999999999" customHeight="1" x14ac:dyDescent="0.2">
      <c r="A355" s="185" t="s">
        <v>125</v>
      </c>
      <c r="B355" s="152">
        <v>14313705</v>
      </c>
      <c r="C355" s="151">
        <v>4.5</v>
      </c>
      <c r="D355" s="152">
        <v>32167968</v>
      </c>
      <c r="E355" s="151">
        <v>3.2</v>
      </c>
      <c r="F355" s="153">
        <v>2.2000000000000002</v>
      </c>
    </row>
    <row r="356" spans="1:6" s="141" customFormat="1" ht="13.15" customHeight="1" x14ac:dyDescent="0.2">
      <c r="A356" s="154" t="s">
        <v>118</v>
      </c>
      <c r="B356" s="152">
        <v>10647849</v>
      </c>
      <c r="C356" s="151">
        <v>3.3</v>
      </c>
      <c r="D356" s="152">
        <v>25046966</v>
      </c>
      <c r="E356" s="151">
        <v>2.2999999999999998</v>
      </c>
      <c r="F356" s="153">
        <v>2.4</v>
      </c>
    </row>
    <row r="357" spans="1:6" s="141" customFormat="1" ht="13.15" customHeight="1" x14ac:dyDescent="0.2">
      <c r="A357" s="154" t="s">
        <v>198</v>
      </c>
      <c r="B357" s="152">
        <v>3665856</v>
      </c>
      <c r="C357" s="151">
        <v>7.8</v>
      </c>
      <c r="D357" s="152">
        <v>7121002</v>
      </c>
      <c r="E357" s="151">
        <v>6.3</v>
      </c>
      <c r="F357" s="153">
        <v>1.9</v>
      </c>
    </row>
    <row r="358" spans="1:6" s="141" customFormat="1" ht="19.899999999999999" customHeight="1" x14ac:dyDescent="0.2">
      <c r="A358" s="155" t="s">
        <v>199</v>
      </c>
      <c r="B358" s="152">
        <v>12297247</v>
      </c>
      <c r="C358" s="151">
        <v>4.9000000000000004</v>
      </c>
      <c r="D358" s="152">
        <v>22309026</v>
      </c>
      <c r="E358" s="151">
        <v>4.2</v>
      </c>
      <c r="F358" s="153">
        <v>1.8</v>
      </c>
    </row>
    <row r="359" spans="1:6" s="141" customFormat="1" ht="13.15" customHeight="1" x14ac:dyDescent="0.2">
      <c r="A359" s="156" t="s">
        <v>118</v>
      </c>
      <c r="B359" s="152">
        <v>8767120</v>
      </c>
      <c r="C359" s="151">
        <v>3.7</v>
      </c>
      <c r="D359" s="152">
        <v>15709619</v>
      </c>
      <c r="E359" s="151">
        <v>3.3</v>
      </c>
      <c r="F359" s="153">
        <v>1.8</v>
      </c>
    </row>
    <row r="360" spans="1:6" s="141" customFormat="1" ht="13.15" customHeight="1" x14ac:dyDescent="0.2">
      <c r="A360" s="156" t="s">
        <v>198</v>
      </c>
      <c r="B360" s="152">
        <v>3530127</v>
      </c>
      <c r="C360" s="151">
        <v>8.1</v>
      </c>
      <c r="D360" s="152">
        <v>6599407</v>
      </c>
      <c r="E360" s="151">
        <v>6.6</v>
      </c>
      <c r="F360" s="153">
        <v>1.9</v>
      </c>
    </row>
    <row r="361" spans="1:6" s="141" customFormat="1" ht="15.95" customHeight="1" x14ac:dyDescent="0.2">
      <c r="A361" s="157" t="s">
        <v>200</v>
      </c>
      <c r="B361" s="152">
        <v>8451357</v>
      </c>
      <c r="C361" s="151">
        <v>4.3</v>
      </c>
      <c r="D361" s="152">
        <v>14541322</v>
      </c>
      <c r="E361" s="151">
        <v>3.6</v>
      </c>
      <c r="F361" s="153">
        <v>1.7</v>
      </c>
    </row>
    <row r="362" spans="1:6" s="141" customFormat="1" ht="13.15" customHeight="1" x14ac:dyDescent="0.2">
      <c r="A362" s="158" t="s">
        <v>118</v>
      </c>
      <c r="B362" s="152">
        <v>5812700</v>
      </c>
      <c r="C362" s="151">
        <v>2.8</v>
      </c>
      <c r="D362" s="152">
        <v>9913109</v>
      </c>
      <c r="E362" s="151">
        <v>2.2999999999999998</v>
      </c>
      <c r="F362" s="153">
        <v>1.7</v>
      </c>
    </row>
    <row r="363" spans="1:6" s="141" customFormat="1" ht="13.15" customHeight="1" x14ac:dyDescent="0.2">
      <c r="A363" s="158" t="s">
        <v>198</v>
      </c>
      <c r="B363" s="152">
        <v>2638657</v>
      </c>
      <c r="C363" s="151">
        <v>7.9</v>
      </c>
      <c r="D363" s="152">
        <v>4628213</v>
      </c>
      <c r="E363" s="151">
        <v>6.4</v>
      </c>
      <c r="F363" s="153">
        <v>1.8</v>
      </c>
    </row>
    <row r="364" spans="1:6" s="141" customFormat="1" ht="13.15" customHeight="1" x14ac:dyDescent="0.2">
      <c r="A364" s="157" t="s">
        <v>201</v>
      </c>
      <c r="B364" s="152">
        <v>3124638</v>
      </c>
      <c r="C364" s="151">
        <v>8</v>
      </c>
      <c r="D364" s="152">
        <v>6083786</v>
      </c>
      <c r="E364" s="151">
        <v>7.4</v>
      </c>
      <c r="F364" s="153">
        <v>1.9</v>
      </c>
    </row>
    <row r="365" spans="1:6" s="141" customFormat="1" ht="13.15" customHeight="1" x14ac:dyDescent="0.2">
      <c r="A365" s="158" t="s">
        <v>118</v>
      </c>
      <c r="B365" s="152">
        <v>2298911</v>
      </c>
      <c r="C365" s="151">
        <v>7.6</v>
      </c>
      <c r="D365" s="152">
        <v>4304224</v>
      </c>
      <c r="E365" s="151">
        <v>7.7</v>
      </c>
      <c r="F365" s="153">
        <v>1.9</v>
      </c>
    </row>
    <row r="366" spans="1:6" s="141" customFormat="1" ht="13.15" customHeight="1" x14ac:dyDescent="0.2">
      <c r="A366" s="158" t="s">
        <v>198</v>
      </c>
      <c r="B366" s="152">
        <v>825727</v>
      </c>
      <c r="C366" s="151">
        <v>9.1</v>
      </c>
      <c r="D366" s="152">
        <v>1779562</v>
      </c>
      <c r="E366" s="151">
        <v>6.7</v>
      </c>
      <c r="F366" s="153">
        <v>2.2000000000000002</v>
      </c>
    </row>
    <row r="367" spans="1:6" s="141" customFormat="1" ht="13.15" customHeight="1" x14ac:dyDescent="0.2">
      <c r="A367" s="157" t="s">
        <v>202</v>
      </c>
      <c r="B367" s="152">
        <v>467010</v>
      </c>
      <c r="C367" s="151">
        <v>-1.6</v>
      </c>
      <c r="D367" s="152">
        <v>928708</v>
      </c>
      <c r="E367" s="151">
        <v>-2.4</v>
      </c>
      <c r="F367" s="153">
        <v>2</v>
      </c>
    </row>
    <row r="368" spans="1:6" s="141" customFormat="1" ht="13.15" customHeight="1" x14ac:dyDescent="0.2">
      <c r="A368" s="158" t="s">
        <v>118</v>
      </c>
      <c r="B368" s="152">
        <v>423159</v>
      </c>
      <c r="C368" s="151">
        <v>-2</v>
      </c>
      <c r="D368" s="152">
        <v>836422</v>
      </c>
      <c r="E368" s="151">
        <v>-2.9</v>
      </c>
      <c r="F368" s="153">
        <v>2</v>
      </c>
    </row>
    <row r="369" spans="1:6" s="141" customFormat="1" ht="13.15" customHeight="1" x14ac:dyDescent="0.2">
      <c r="A369" s="158" t="s">
        <v>198</v>
      </c>
      <c r="B369" s="152">
        <v>43851</v>
      </c>
      <c r="C369" s="151">
        <v>2.5</v>
      </c>
      <c r="D369" s="152">
        <v>92286</v>
      </c>
      <c r="E369" s="151">
        <v>3.1</v>
      </c>
      <c r="F369" s="153">
        <v>2.1</v>
      </c>
    </row>
    <row r="370" spans="1:6" s="141" customFormat="1" ht="13.15" customHeight="1" x14ac:dyDescent="0.2">
      <c r="A370" s="157" t="s">
        <v>203</v>
      </c>
      <c r="B370" s="152">
        <v>254242</v>
      </c>
      <c r="C370" s="151">
        <v>0.9</v>
      </c>
      <c r="D370" s="152">
        <v>755210</v>
      </c>
      <c r="E370" s="151">
        <v>1.1000000000000001</v>
      </c>
      <c r="F370" s="153">
        <v>3</v>
      </c>
    </row>
    <row r="371" spans="1:6" s="141" customFormat="1" ht="13.15" customHeight="1" x14ac:dyDescent="0.2">
      <c r="A371" s="158" t="s">
        <v>118</v>
      </c>
      <c r="B371" s="152">
        <v>232350</v>
      </c>
      <c r="C371" s="151">
        <v>-0.1</v>
      </c>
      <c r="D371" s="152">
        <v>655864</v>
      </c>
      <c r="E371" s="151">
        <v>-1.3</v>
      </c>
      <c r="F371" s="153">
        <v>2.8</v>
      </c>
    </row>
    <row r="372" spans="1:6" s="141" customFormat="1" ht="13.15" customHeight="1" x14ac:dyDescent="0.2">
      <c r="A372" s="158" t="s">
        <v>198</v>
      </c>
      <c r="B372" s="152">
        <v>21892</v>
      </c>
      <c r="C372" s="151">
        <v>13.3</v>
      </c>
      <c r="D372" s="152">
        <v>99346</v>
      </c>
      <c r="E372" s="151">
        <v>19.8</v>
      </c>
      <c r="F372" s="153">
        <v>4.5</v>
      </c>
    </row>
    <row r="373" spans="1:6" s="141" customFormat="1" ht="19.899999999999999" customHeight="1" x14ac:dyDescent="0.2">
      <c r="A373" s="159" t="s">
        <v>289</v>
      </c>
      <c r="B373" s="152" t="s">
        <v>196</v>
      </c>
      <c r="C373" s="151" t="s">
        <v>196</v>
      </c>
      <c r="D373" s="152" t="s">
        <v>196</v>
      </c>
      <c r="E373" s="151" t="s">
        <v>196</v>
      </c>
      <c r="F373" s="153" t="s">
        <v>196</v>
      </c>
    </row>
    <row r="374" spans="1:6" s="141" customFormat="1" ht="13.15" customHeight="1" x14ac:dyDescent="0.2">
      <c r="A374" s="156" t="s">
        <v>205</v>
      </c>
      <c r="B374" s="152">
        <v>1074969</v>
      </c>
      <c r="C374" s="151">
        <v>-1.2</v>
      </c>
      <c r="D374" s="152">
        <v>3234859</v>
      </c>
      <c r="E374" s="151">
        <v>0</v>
      </c>
      <c r="F374" s="153">
        <v>3</v>
      </c>
    </row>
    <row r="375" spans="1:6" s="141" customFormat="1" ht="13.15" customHeight="1" x14ac:dyDescent="0.2">
      <c r="A375" s="156" t="s">
        <v>118</v>
      </c>
      <c r="B375" s="152">
        <v>1010797</v>
      </c>
      <c r="C375" s="151">
        <v>-1.1000000000000001</v>
      </c>
      <c r="D375" s="152">
        <v>2931646</v>
      </c>
      <c r="E375" s="151">
        <v>-0.3</v>
      </c>
      <c r="F375" s="153">
        <v>2.9</v>
      </c>
    </row>
    <row r="376" spans="1:6" s="141" customFormat="1" ht="13.15" customHeight="1" x14ac:dyDescent="0.2">
      <c r="A376" s="156" t="s">
        <v>198</v>
      </c>
      <c r="B376" s="152">
        <v>64172</v>
      </c>
      <c r="C376" s="151">
        <v>-1.9</v>
      </c>
      <c r="D376" s="152">
        <v>303213</v>
      </c>
      <c r="E376" s="151">
        <v>3</v>
      </c>
      <c r="F376" s="153">
        <v>4.7</v>
      </c>
    </row>
    <row r="377" spans="1:6" s="141" customFormat="1" ht="15.95" customHeight="1" x14ac:dyDescent="0.2">
      <c r="A377" s="157" t="s">
        <v>206</v>
      </c>
      <c r="B377" s="152" t="s">
        <v>140</v>
      </c>
      <c r="C377" s="151" t="s">
        <v>140</v>
      </c>
      <c r="D377" s="152" t="s">
        <v>140</v>
      </c>
      <c r="E377" s="151" t="s">
        <v>140</v>
      </c>
      <c r="F377" s="153" t="s">
        <v>140</v>
      </c>
    </row>
    <row r="378" spans="1:6" s="141" customFormat="1" ht="13.15" customHeight="1" x14ac:dyDescent="0.2">
      <c r="A378" s="158" t="s">
        <v>118</v>
      </c>
      <c r="B378" s="152" t="s">
        <v>140</v>
      </c>
      <c r="C378" s="151" t="s">
        <v>140</v>
      </c>
      <c r="D378" s="152" t="s">
        <v>140</v>
      </c>
      <c r="E378" s="151" t="s">
        <v>140</v>
      </c>
      <c r="F378" s="153" t="s">
        <v>140</v>
      </c>
    </row>
    <row r="379" spans="1:6" s="141" customFormat="1" ht="13.15" customHeight="1" x14ac:dyDescent="0.2">
      <c r="A379" s="158" t="s">
        <v>198</v>
      </c>
      <c r="B379" s="152" t="s">
        <v>140</v>
      </c>
      <c r="C379" s="151" t="s">
        <v>140</v>
      </c>
      <c r="D379" s="152" t="s">
        <v>140</v>
      </c>
      <c r="E379" s="151" t="s">
        <v>140</v>
      </c>
      <c r="F379" s="153" t="s">
        <v>140</v>
      </c>
    </row>
    <row r="380" spans="1:6" s="141" customFormat="1" ht="13.15" customHeight="1" x14ac:dyDescent="0.2">
      <c r="A380" s="156" t="s">
        <v>207</v>
      </c>
      <c r="B380" s="152" t="s">
        <v>140</v>
      </c>
      <c r="C380" s="151" t="s">
        <v>140</v>
      </c>
      <c r="D380" s="152" t="s">
        <v>140</v>
      </c>
      <c r="E380" s="151" t="s">
        <v>140</v>
      </c>
      <c r="F380" s="153" t="s">
        <v>140</v>
      </c>
    </row>
    <row r="381" spans="1:6" s="141" customFormat="1" ht="13.15" customHeight="1" x14ac:dyDescent="0.2">
      <c r="A381" s="158" t="s">
        <v>118</v>
      </c>
      <c r="B381" s="152" t="s">
        <v>140</v>
      </c>
      <c r="C381" s="151" t="s">
        <v>140</v>
      </c>
      <c r="D381" s="152" t="s">
        <v>140</v>
      </c>
      <c r="E381" s="151" t="s">
        <v>140</v>
      </c>
      <c r="F381" s="153" t="s">
        <v>140</v>
      </c>
    </row>
    <row r="382" spans="1:6" s="141" customFormat="1" ht="13.15" customHeight="1" x14ac:dyDescent="0.2">
      <c r="A382" s="158" t="s">
        <v>198</v>
      </c>
      <c r="B382" s="152" t="s">
        <v>140</v>
      </c>
      <c r="C382" s="151" t="s">
        <v>140</v>
      </c>
      <c r="D382" s="152" t="s">
        <v>140</v>
      </c>
      <c r="E382" s="151" t="s">
        <v>140</v>
      </c>
      <c r="F382" s="153" t="s">
        <v>140</v>
      </c>
    </row>
    <row r="383" spans="1:6" s="141" customFormat="1" ht="13.15" customHeight="1" x14ac:dyDescent="0.2">
      <c r="A383" s="160" t="s">
        <v>208</v>
      </c>
      <c r="B383" s="152" t="s">
        <v>196</v>
      </c>
      <c r="C383" s="151" t="s">
        <v>196</v>
      </c>
      <c r="D383" s="152" t="s">
        <v>196</v>
      </c>
      <c r="E383" s="151" t="s">
        <v>196</v>
      </c>
      <c r="F383" s="153" t="s">
        <v>196</v>
      </c>
    </row>
    <row r="384" spans="1:6" s="141" customFormat="1" ht="13.15" customHeight="1" x14ac:dyDescent="0.2">
      <c r="A384" s="158" t="s">
        <v>209</v>
      </c>
      <c r="B384" s="152">
        <v>200106</v>
      </c>
      <c r="C384" s="151">
        <v>8.9</v>
      </c>
      <c r="D384" s="152">
        <v>898189</v>
      </c>
      <c r="E384" s="151">
        <v>8.6999999999999993</v>
      </c>
      <c r="F384" s="153">
        <v>4.5</v>
      </c>
    </row>
    <row r="385" spans="1:6" s="141" customFormat="1" ht="13.15" customHeight="1" x14ac:dyDescent="0.2">
      <c r="A385" s="158" t="s">
        <v>118</v>
      </c>
      <c r="B385" s="152">
        <v>181379</v>
      </c>
      <c r="C385" s="151">
        <v>7.7</v>
      </c>
      <c r="D385" s="152">
        <v>759482</v>
      </c>
      <c r="E385" s="151">
        <v>7</v>
      </c>
      <c r="F385" s="153">
        <v>4.2</v>
      </c>
    </row>
    <row r="386" spans="1:6" s="141" customFormat="1" ht="13.15" customHeight="1" x14ac:dyDescent="0.2">
      <c r="A386" s="158" t="s">
        <v>198</v>
      </c>
      <c r="B386" s="152">
        <v>18727</v>
      </c>
      <c r="C386" s="151">
        <v>22.5</v>
      </c>
      <c r="D386" s="152">
        <v>138707</v>
      </c>
      <c r="E386" s="151">
        <v>19.3</v>
      </c>
      <c r="F386" s="153">
        <v>7.4</v>
      </c>
    </row>
    <row r="387" spans="1:6" s="141" customFormat="1" ht="13.15" customHeight="1" x14ac:dyDescent="0.2">
      <c r="A387" s="156" t="s">
        <v>210</v>
      </c>
      <c r="B387" s="152">
        <v>464069</v>
      </c>
      <c r="C387" s="151">
        <v>0.4</v>
      </c>
      <c r="D387" s="152">
        <v>1148489</v>
      </c>
      <c r="E387" s="151">
        <v>2.5</v>
      </c>
      <c r="F387" s="153">
        <v>2.5</v>
      </c>
    </row>
    <row r="388" spans="1:6" s="141" customFormat="1" ht="13.15" customHeight="1" x14ac:dyDescent="0.2">
      <c r="A388" s="158" t="s">
        <v>118</v>
      </c>
      <c r="B388" s="152">
        <v>436984</v>
      </c>
      <c r="C388" s="151">
        <v>0.4</v>
      </c>
      <c r="D388" s="152">
        <v>1071371</v>
      </c>
      <c r="E388" s="151">
        <v>1.9</v>
      </c>
      <c r="F388" s="153">
        <v>2.5</v>
      </c>
    </row>
    <row r="389" spans="1:6" s="141" customFormat="1" ht="13.15" customHeight="1" x14ac:dyDescent="0.2">
      <c r="A389" s="158" t="s">
        <v>198</v>
      </c>
      <c r="B389" s="152">
        <v>27085</v>
      </c>
      <c r="C389" s="151">
        <v>0.8</v>
      </c>
      <c r="D389" s="152">
        <v>77118</v>
      </c>
      <c r="E389" s="151">
        <v>11.3</v>
      </c>
      <c r="F389" s="153">
        <v>2.8</v>
      </c>
    </row>
    <row r="390" spans="1:6" s="141" customFormat="1" ht="19.899999999999999" customHeight="1" x14ac:dyDescent="0.2">
      <c r="A390" s="155" t="s">
        <v>211</v>
      </c>
      <c r="B390" s="152">
        <v>431112</v>
      </c>
      <c r="C390" s="151">
        <v>10.3</v>
      </c>
      <c r="D390" s="152">
        <v>1126630</v>
      </c>
      <c r="E390" s="151">
        <v>6.8</v>
      </c>
      <c r="F390" s="153">
        <v>2.6</v>
      </c>
    </row>
    <row r="391" spans="1:6" s="141" customFormat="1" ht="13.15" customHeight="1" x14ac:dyDescent="0.2">
      <c r="A391" s="156" t="s">
        <v>118</v>
      </c>
      <c r="B391" s="152">
        <v>369968</v>
      </c>
      <c r="C391" s="151">
        <v>11.7</v>
      </c>
      <c r="D391" s="152">
        <v>971631</v>
      </c>
      <c r="E391" s="151">
        <v>8.3000000000000007</v>
      </c>
      <c r="F391" s="153">
        <v>2.6</v>
      </c>
    </row>
    <row r="392" spans="1:6" s="141" customFormat="1" ht="13.15" customHeight="1" x14ac:dyDescent="0.2">
      <c r="A392" s="156" t="s">
        <v>198</v>
      </c>
      <c r="B392" s="152">
        <v>61144</v>
      </c>
      <c r="C392" s="151">
        <v>2.4</v>
      </c>
      <c r="D392" s="152">
        <v>154999</v>
      </c>
      <c r="E392" s="151">
        <v>-1.5</v>
      </c>
      <c r="F392" s="153">
        <v>2.5</v>
      </c>
    </row>
    <row r="393" spans="1:6" s="141" customFormat="1" ht="19.899999999999999" customHeight="1" x14ac:dyDescent="0.2">
      <c r="A393" s="159" t="s">
        <v>212</v>
      </c>
      <c r="B393" s="152" t="s">
        <v>196</v>
      </c>
      <c r="C393" s="151" t="s">
        <v>196</v>
      </c>
      <c r="D393" s="152" t="s">
        <v>196</v>
      </c>
      <c r="E393" s="151" t="s">
        <v>196</v>
      </c>
      <c r="F393" s="153" t="s">
        <v>196</v>
      </c>
    </row>
    <row r="394" spans="1:6" s="141" customFormat="1" ht="13.15" customHeight="1" x14ac:dyDescent="0.2">
      <c r="A394" s="156" t="s">
        <v>213</v>
      </c>
      <c r="B394" s="152">
        <v>510377</v>
      </c>
      <c r="C394" s="151">
        <v>1.2</v>
      </c>
      <c r="D394" s="152">
        <v>5497453</v>
      </c>
      <c r="E394" s="151">
        <v>0.2</v>
      </c>
      <c r="F394" s="153">
        <v>10.8</v>
      </c>
    </row>
    <row r="395" spans="1:6" s="141" customFormat="1" ht="13.15" customHeight="1" x14ac:dyDescent="0.2">
      <c r="A395" s="156" t="s">
        <v>118</v>
      </c>
      <c r="B395" s="152">
        <v>499964</v>
      </c>
      <c r="C395" s="151">
        <v>1</v>
      </c>
      <c r="D395" s="152">
        <v>5434070</v>
      </c>
      <c r="E395" s="151">
        <v>0.1</v>
      </c>
      <c r="F395" s="153">
        <v>10.9</v>
      </c>
    </row>
    <row r="396" spans="1:6" s="141" customFormat="1" ht="13.15" customHeight="1" x14ac:dyDescent="0.2">
      <c r="A396" s="156" t="s">
        <v>198</v>
      </c>
      <c r="B396" s="152">
        <v>10413</v>
      </c>
      <c r="C396" s="151">
        <v>11.4</v>
      </c>
      <c r="D396" s="152">
        <v>63383</v>
      </c>
      <c r="E396" s="151">
        <v>10.3</v>
      </c>
      <c r="F396" s="153">
        <v>6.1</v>
      </c>
    </row>
    <row r="397" spans="1:6" s="141" customFormat="1" ht="15.95" customHeight="1" x14ac:dyDescent="0.2">
      <c r="A397" s="161" t="s">
        <v>214</v>
      </c>
      <c r="B397" s="152" t="s">
        <v>196</v>
      </c>
      <c r="C397" s="151" t="s">
        <v>196</v>
      </c>
      <c r="D397" s="152" t="s">
        <v>196</v>
      </c>
      <c r="E397" s="151" t="s">
        <v>196</v>
      </c>
      <c r="F397" s="153" t="s">
        <v>196</v>
      </c>
    </row>
    <row r="398" spans="1:6" s="141" customFormat="1" ht="13.15" customHeight="1" x14ac:dyDescent="0.2">
      <c r="A398" s="158" t="s">
        <v>215</v>
      </c>
      <c r="B398" s="152">
        <v>208176</v>
      </c>
      <c r="C398" s="151">
        <v>0.3</v>
      </c>
      <c r="D398" s="152">
        <v>4749762</v>
      </c>
      <c r="E398" s="151">
        <v>-0.9</v>
      </c>
      <c r="F398" s="153">
        <v>22.8</v>
      </c>
    </row>
    <row r="399" spans="1:6" s="141" customFormat="1" ht="13.15" customHeight="1" x14ac:dyDescent="0.2">
      <c r="A399" s="158" t="s">
        <v>118</v>
      </c>
      <c r="B399" s="152">
        <v>206803</v>
      </c>
      <c r="C399" s="151">
        <v>0.1</v>
      </c>
      <c r="D399" s="152">
        <v>4716290</v>
      </c>
      <c r="E399" s="151">
        <v>-1</v>
      </c>
      <c r="F399" s="153">
        <v>22.8</v>
      </c>
    </row>
    <row r="400" spans="1:6" s="141" customFormat="1" ht="13.15" customHeight="1" x14ac:dyDescent="0.2">
      <c r="A400" s="158" t="s">
        <v>198</v>
      </c>
      <c r="B400" s="152">
        <v>1373</v>
      </c>
      <c r="C400" s="151">
        <v>45.3</v>
      </c>
      <c r="D400" s="152">
        <v>33472</v>
      </c>
      <c r="E400" s="151">
        <v>8.9</v>
      </c>
      <c r="F400" s="153">
        <v>24.4</v>
      </c>
    </row>
    <row r="401" spans="1:6" s="141" customFormat="1" ht="13.15" customHeight="1" x14ac:dyDescent="0.2">
      <c r="A401" s="156" t="s">
        <v>216</v>
      </c>
      <c r="B401" s="152">
        <v>302201</v>
      </c>
      <c r="C401" s="151">
        <v>1.9</v>
      </c>
      <c r="D401" s="152">
        <v>747691</v>
      </c>
      <c r="E401" s="151">
        <v>7.7</v>
      </c>
      <c r="F401" s="153">
        <v>2.5</v>
      </c>
    </row>
    <row r="402" spans="1:6" s="141" customFormat="1" ht="13.15" customHeight="1" x14ac:dyDescent="0.2">
      <c r="A402" s="158" t="s">
        <v>118</v>
      </c>
      <c r="B402" s="152">
        <v>293161</v>
      </c>
      <c r="C402" s="151">
        <v>1.7</v>
      </c>
      <c r="D402" s="152">
        <v>717780</v>
      </c>
      <c r="E402" s="151">
        <v>7.6</v>
      </c>
      <c r="F402" s="153">
        <v>2.4</v>
      </c>
    </row>
    <row r="403" spans="1:6" s="141" customFormat="1" ht="13.15" customHeight="1" x14ac:dyDescent="0.2">
      <c r="A403" s="158" t="s">
        <v>198</v>
      </c>
      <c r="B403" s="152">
        <v>9040</v>
      </c>
      <c r="C403" s="151">
        <v>7.5</v>
      </c>
      <c r="D403" s="152">
        <v>29911</v>
      </c>
      <c r="E403" s="151">
        <v>12</v>
      </c>
      <c r="F403" s="153">
        <v>3.3</v>
      </c>
    </row>
    <row r="404" spans="1:6" s="141" customFormat="1" ht="19.899999999999999" customHeight="1" x14ac:dyDescent="0.2">
      <c r="A404" s="185" t="s">
        <v>126</v>
      </c>
      <c r="B404" s="152">
        <v>7394706</v>
      </c>
      <c r="C404" s="151">
        <v>2</v>
      </c>
      <c r="D404" s="152">
        <v>29468190</v>
      </c>
      <c r="E404" s="151">
        <v>2.6</v>
      </c>
      <c r="F404" s="153">
        <v>4</v>
      </c>
    </row>
    <row r="405" spans="1:6" s="141" customFormat="1" ht="13.15" customHeight="1" x14ac:dyDescent="0.2">
      <c r="A405" s="154" t="s">
        <v>118</v>
      </c>
      <c r="B405" s="152">
        <v>7019287</v>
      </c>
      <c r="C405" s="151">
        <v>2</v>
      </c>
      <c r="D405" s="152">
        <v>28447277</v>
      </c>
      <c r="E405" s="151">
        <v>2.6</v>
      </c>
      <c r="F405" s="153">
        <v>4.0999999999999996</v>
      </c>
    </row>
    <row r="406" spans="1:6" s="141" customFormat="1" ht="13.15" customHeight="1" x14ac:dyDescent="0.2">
      <c r="A406" s="154" t="s">
        <v>198</v>
      </c>
      <c r="B406" s="152">
        <v>375419</v>
      </c>
      <c r="C406" s="151">
        <v>1.5</v>
      </c>
      <c r="D406" s="152">
        <v>1020913</v>
      </c>
      <c r="E406" s="151">
        <v>2</v>
      </c>
      <c r="F406" s="153">
        <v>2.7</v>
      </c>
    </row>
    <row r="407" spans="1:6" s="141" customFormat="1" ht="19.899999999999999" customHeight="1" x14ac:dyDescent="0.2">
      <c r="A407" s="155" t="s">
        <v>199</v>
      </c>
      <c r="B407" s="152">
        <v>4504765</v>
      </c>
      <c r="C407" s="151">
        <v>-0.2</v>
      </c>
      <c r="D407" s="152">
        <v>13335116</v>
      </c>
      <c r="E407" s="151">
        <v>0.5</v>
      </c>
      <c r="F407" s="153">
        <v>3</v>
      </c>
    </row>
    <row r="408" spans="1:6" s="141" customFormat="1" ht="13.15" customHeight="1" x14ac:dyDescent="0.2">
      <c r="A408" s="156" t="s">
        <v>118</v>
      </c>
      <c r="B408" s="152">
        <v>4233173</v>
      </c>
      <c r="C408" s="151">
        <v>-0.1</v>
      </c>
      <c r="D408" s="152">
        <v>12664643</v>
      </c>
      <c r="E408" s="151">
        <v>0.5</v>
      </c>
      <c r="F408" s="153">
        <v>3</v>
      </c>
    </row>
    <row r="409" spans="1:6" s="141" customFormat="1" ht="13.15" customHeight="1" x14ac:dyDescent="0.2">
      <c r="A409" s="156" t="s">
        <v>198</v>
      </c>
      <c r="B409" s="152">
        <v>271592</v>
      </c>
      <c r="C409" s="151">
        <v>-1.2</v>
      </c>
      <c r="D409" s="152">
        <v>670473</v>
      </c>
      <c r="E409" s="151">
        <v>1.1000000000000001</v>
      </c>
      <c r="F409" s="153">
        <v>2.5</v>
      </c>
    </row>
    <row r="410" spans="1:6" s="141" customFormat="1" ht="15" customHeight="1" x14ac:dyDescent="0.2">
      <c r="A410" s="157" t="s">
        <v>200</v>
      </c>
      <c r="B410" s="152">
        <v>3457971</v>
      </c>
      <c r="C410" s="151">
        <v>-0.9</v>
      </c>
      <c r="D410" s="152">
        <v>10252021</v>
      </c>
      <c r="E410" s="151">
        <v>0.1</v>
      </c>
      <c r="F410" s="153">
        <v>3</v>
      </c>
    </row>
    <row r="411" spans="1:6" s="141" customFormat="1" ht="13.15" customHeight="1" x14ac:dyDescent="0.2">
      <c r="A411" s="158" t="s">
        <v>118</v>
      </c>
      <c r="B411" s="152">
        <v>3239889</v>
      </c>
      <c r="C411" s="151">
        <v>-0.8</v>
      </c>
      <c r="D411" s="152">
        <v>9743612</v>
      </c>
      <c r="E411" s="151">
        <v>0.1</v>
      </c>
      <c r="F411" s="153">
        <v>3</v>
      </c>
    </row>
    <row r="412" spans="1:6" s="141" customFormat="1" ht="13.15" customHeight="1" x14ac:dyDescent="0.2">
      <c r="A412" s="158" t="s">
        <v>198</v>
      </c>
      <c r="B412" s="152">
        <v>218082</v>
      </c>
      <c r="C412" s="151">
        <v>-3</v>
      </c>
      <c r="D412" s="152">
        <v>508409</v>
      </c>
      <c r="E412" s="151">
        <v>0</v>
      </c>
      <c r="F412" s="153">
        <v>2.2999999999999998</v>
      </c>
    </row>
    <row r="413" spans="1:6" s="141" customFormat="1" ht="13.15" customHeight="1" x14ac:dyDescent="0.2">
      <c r="A413" s="157" t="s">
        <v>201</v>
      </c>
      <c r="B413" s="152">
        <v>526918</v>
      </c>
      <c r="C413" s="151">
        <v>6</v>
      </c>
      <c r="D413" s="152">
        <v>1470062</v>
      </c>
      <c r="E413" s="151">
        <v>3.6</v>
      </c>
      <c r="F413" s="153">
        <v>2.8</v>
      </c>
    </row>
    <row r="414" spans="1:6" s="141" customFormat="1" ht="13.15" customHeight="1" x14ac:dyDescent="0.2">
      <c r="A414" s="158" t="s">
        <v>118</v>
      </c>
      <c r="B414" s="152">
        <v>491936</v>
      </c>
      <c r="C414" s="151">
        <v>5.6</v>
      </c>
      <c r="D414" s="152">
        <v>1371306</v>
      </c>
      <c r="E414" s="151">
        <v>4</v>
      </c>
      <c r="F414" s="153">
        <v>2.8</v>
      </c>
    </row>
    <row r="415" spans="1:6" s="141" customFormat="1" ht="13.15" customHeight="1" x14ac:dyDescent="0.2">
      <c r="A415" s="158" t="s">
        <v>198</v>
      </c>
      <c r="B415" s="152">
        <v>34982</v>
      </c>
      <c r="C415" s="151">
        <v>11.4</v>
      </c>
      <c r="D415" s="152">
        <v>98756</v>
      </c>
      <c r="E415" s="151">
        <v>-1.7</v>
      </c>
      <c r="F415" s="153">
        <v>2.8</v>
      </c>
    </row>
    <row r="416" spans="1:6" s="141" customFormat="1" ht="13.15" customHeight="1" x14ac:dyDescent="0.2">
      <c r="A416" s="157" t="s">
        <v>202</v>
      </c>
      <c r="B416" s="152">
        <v>251383</v>
      </c>
      <c r="C416" s="151">
        <v>-3.5</v>
      </c>
      <c r="D416" s="152">
        <v>767373</v>
      </c>
      <c r="E416" s="151">
        <v>0.5</v>
      </c>
      <c r="F416" s="153">
        <v>3.1</v>
      </c>
    </row>
    <row r="417" spans="1:6" s="141" customFormat="1" ht="13.15" customHeight="1" x14ac:dyDescent="0.2">
      <c r="A417" s="158" t="s">
        <v>118</v>
      </c>
      <c r="B417" s="152">
        <v>241878</v>
      </c>
      <c r="C417" s="151">
        <v>-3.6</v>
      </c>
      <c r="D417" s="152">
        <v>727241</v>
      </c>
      <c r="E417" s="151">
        <v>-0.8</v>
      </c>
      <c r="F417" s="153">
        <v>3</v>
      </c>
    </row>
    <row r="418" spans="1:6" s="141" customFormat="1" ht="13.15" customHeight="1" x14ac:dyDescent="0.2">
      <c r="A418" s="158" t="s">
        <v>198</v>
      </c>
      <c r="B418" s="152">
        <v>9505</v>
      </c>
      <c r="C418" s="151">
        <v>-2.1</v>
      </c>
      <c r="D418" s="152">
        <v>40132</v>
      </c>
      <c r="E418" s="151">
        <v>32.6</v>
      </c>
      <c r="F418" s="153">
        <v>4.2</v>
      </c>
    </row>
    <row r="419" spans="1:6" s="141" customFormat="1" ht="13.15" customHeight="1" x14ac:dyDescent="0.2">
      <c r="A419" s="157" t="s">
        <v>203</v>
      </c>
      <c r="B419" s="152">
        <v>268493</v>
      </c>
      <c r="C419" s="151">
        <v>1.6</v>
      </c>
      <c r="D419" s="152">
        <v>845660</v>
      </c>
      <c r="E419" s="151">
        <v>0.2</v>
      </c>
      <c r="F419" s="153">
        <v>3.1</v>
      </c>
    </row>
    <row r="420" spans="1:6" s="141" customFormat="1" ht="13.15" customHeight="1" x14ac:dyDescent="0.2">
      <c r="A420" s="158" t="s">
        <v>118</v>
      </c>
      <c r="B420" s="152">
        <v>259470</v>
      </c>
      <c r="C420" s="151">
        <v>1.6</v>
      </c>
      <c r="D420" s="152">
        <v>822484</v>
      </c>
      <c r="E420" s="151">
        <v>0.2</v>
      </c>
      <c r="F420" s="153">
        <v>3.2</v>
      </c>
    </row>
    <row r="421" spans="1:6" s="141" customFormat="1" ht="13.15" customHeight="1" x14ac:dyDescent="0.2">
      <c r="A421" s="158" t="s">
        <v>198</v>
      </c>
      <c r="B421" s="152">
        <v>9023</v>
      </c>
      <c r="C421" s="151">
        <v>0.7</v>
      </c>
      <c r="D421" s="152">
        <v>23176</v>
      </c>
      <c r="E421" s="151">
        <v>-3</v>
      </c>
      <c r="F421" s="153">
        <v>2.6</v>
      </c>
    </row>
    <row r="422" spans="1:6" s="141" customFormat="1" ht="19.899999999999999" customHeight="1" x14ac:dyDescent="0.2">
      <c r="A422" s="159" t="s">
        <v>289</v>
      </c>
      <c r="B422" s="152" t="s">
        <v>196</v>
      </c>
      <c r="C422" s="151" t="s">
        <v>196</v>
      </c>
      <c r="D422" s="152" t="s">
        <v>196</v>
      </c>
      <c r="E422" s="151" t="s">
        <v>196</v>
      </c>
      <c r="F422" s="153" t="s">
        <v>196</v>
      </c>
    </row>
    <row r="423" spans="1:6" s="141" customFormat="1" ht="13.15" customHeight="1" x14ac:dyDescent="0.2">
      <c r="A423" s="156" t="s">
        <v>205</v>
      </c>
      <c r="B423" s="152">
        <v>1733925</v>
      </c>
      <c r="C423" s="151">
        <v>5</v>
      </c>
      <c r="D423" s="152">
        <v>8325133</v>
      </c>
      <c r="E423" s="151">
        <v>3.8</v>
      </c>
      <c r="F423" s="153">
        <v>4.8</v>
      </c>
    </row>
    <row r="424" spans="1:6" s="141" customFormat="1" ht="13.15" customHeight="1" x14ac:dyDescent="0.2">
      <c r="A424" s="156" t="s">
        <v>118</v>
      </c>
      <c r="B424" s="152" t="s">
        <v>140</v>
      </c>
      <c r="C424" s="151" t="s">
        <v>140</v>
      </c>
      <c r="D424" s="152" t="s">
        <v>140</v>
      </c>
      <c r="E424" s="151" t="s">
        <v>140</v>
      </c>
      <c r="F424" s="153" t="s">
        <v>140</v>
      </c>
    </row>
    <row r="425" spans="1:6" s="141" customFormat="1" ht="13.15" customHeight="1" x14ac:dyDescent="0.2">
      <c r="A425" s="156" t="s">
        <v>198</v>
      </c>
      <c r="B425" s="152" t="s">
        <v>140</v>
      </c>
      <c r="C425" s="151" t="s">
        <v>140</v>
      </c>
      <c r="D425" s="152" t="s">
        <v>140</v>
      </c>
      <c r="E425" s="151" t="s">
        <v>140</v>
      </c>
      <c r="F425" s="153" t="s">
        <v>140</v>
      </c>
    </row>
    <row r="426" spans="1:6" s="141" customFormat="1" ht="15" customHeight="1" x14ac:dyDescent="0.2">
      <c r="A426" s="157" t="s">
        <v>206</v>
      </c>
      <c r="B426" s="152">
        <v>194356</v>
      </c>
      <c r="C426" s="151">
        <v>-2.4</v>
      </c>
      <c r="D426" s="152">
        <v>834162</v>
      </c>
      <c r="E426" s="151">
        <v>-4.0999999999999996</v>
      </c>
      <c r="F426" s="153">
        <v>4.3</v>
      </c>
    </row>
    <row r="427" spans="1:6" s="141" customFormat="1" ht="13.15" customHeight="1" x14ac:dyDescent="0.2">
      <c r="A427" s="158" t="s">
        <v>118</v>
      </c>
      <c r="B427" s="152">
        <v>192633</v>
      </c>
      <c r="C427" s="151">
        <v>-2.5</v>
      </c>
      <c r="D427" s="152">
        <v>827363</v>
      </c>
      <c r="E427" s="151">
        <v>-4.0999999999999996</v>
      </c>
      <c r="F427" s="153">
        <v>4.3</v>
      </c>
    </row>
    <row r="428" spans="1:6" s="141" customFormat="1" ht="13.15" customHeight="1" x14ac:dyDescent="0.2">
      <c r="A428" s="158" t="s">
        <v>198</v>
      </c>
      <c r="B428" s="152">
        <v>1723</v>
      </c>
      <c r="C428" s="151">
        <v>4.9000000000000004</v>
      </c>
      <c r="D428" s="152">
        <v>6799</v>
      </c>
      <c r="E428" s="151">
        <v>-4.4000000000000004</v>
      </c>
      <c r="F428" s="153">
        <v>3.9</v>
      </c>
    </row>
    <row r="429" spans="1:6" s="141" customFormat="1" ht="13.15" customHeight="1" x14ac:dyDescent="0.2">
      <c r="A429" s="156" t="s">
        <v>207</v>
      </c>
      <c r="B429" s="152">
        <v>415937</v>
      </c>
      <c r="C429" s="151">
        <v>8.1</v>
      </c>
      <c r="D429" s="152">
        <v>1685921</v>
      </c>
      <c r="E429" s="151">
        <v>4.2</v>
      </c>
      <c r="F429" s="153">
        <v>4.0999999999999996</v>
      </c>
    </row>
    <row r="430" spans="1:6" s="141" customFormat="1" ht="13.15" customHeight="1" x14ac:dyDescent="0.2">
      <c r="A430" s="158" t="s">
        <v>118</v>
      </c>
      <c r="B430" s="152" t="s">
        <v>140</v>
      </c>
      <c r="C430" s="151" t="s">
        <v>140</v>
      </c>
      <c r="D430" s="152" t="s">
        <v>140</v>
      </c>
      <c r="E430" s="151" t="s">
        <v>140</v>
      </c>
      <c r="F430" s="153" t="s">
        <v>140</v>
      </c>
    </row>
    <row r="431" spans="1:6" s="141" customFormat="1" ht="13.15" customHeight="1" x14ac:dyDescent="0.2">
      <c r="A431" s="158" t="s">
        <v>198</v>
      </c>
      <c r="B431" s="152" t="s">
        <v>140</v>
      </c>
      <c r="C431" s="151" t="s">
        <v>140</v>
      </c>
      <c r="D431" s="152" t="s">
        <v>140</v>
      </c>
      <c r="E431" s="151" t="s">
        <v>140</v>
      </c>
      <c r="F431" s="153" t="s">
        <v>140</v>
      </c>
    </row>
    <row r="432" spans="1:6" s="141" customFormat="1" ht="13.15" customHeight="1" x14ac:dyDescent="0.2">
      <c r="A432" s="160" t="s">
        <v>208</v>
      </c>
      <c r="B432" s="152" t="s">
        <v>196</v>
      </c>
      <c r="C432" s="151" t="s">
        <v>196</v>
      </c>
      <c r="D432" s="152" t="s">
        <v>196</v>
      </c>
      <c r="E432" s="151" t="s">
        <v>196</v>
      </c>
      <c r="F432" s="153" t="s">
        <v>196</v>
      </c>
    </row>
    <row r="433" spans="1:6" s="141" customFormat="1" ht="13.15" customHeight="1" x14ac:dyDescent="0.2">
      <c r="A433" s="158" t="s">
        <v>209</v>
      </c>
      <c r="B433" s="152">
        <v>857297</v>
      </c>
      <c r="C433" s="151">
        <v>6.8</v>
      </c>
      <c r="D433" s="152">
        <v>4933173</v>
      </c>
      <c r="E433" s="151">
        <v>5.8</v>
      </c>
      <c r="F433" s="153">
        <v>5.8</v>
      </c>
    </row>
    <row r="434" spans="1:6" s="141" customFormat="1" ht="13.15" customHeight="1" x14ac:dyDescent="0.2">
      <c r="A434" s="158" t="s">
        <v>118</v>
      </c>
      <c r="B434" s="152">
        <v>843069</v>
      </c>
      <c r="C434" s="151">
        <v>6.4</v>
      </c>
      <c r="D434" s="152">
        <v>4871395</v>
      </c>
      <c r="E434" s="151">
        <v>5.7</v>
      </c>
      <c r="F434" s="153">
        <v>5.8</v>
      </c>
    </row>
    <row r="435" spans="1:6" s="141" customFormat="1" ht="13.15" customHeight="1" x14ac:dyDescent="0.2">
      <c r="A435" s="158" t="s">
        <v>198</v>
      </c>
      <c r="B435" s="152">
        <v>14228</v>
      </c>
      <c r="C435" s="151">
        <v>29.5</v>
      </c>
      <c r="D435" s="152">
        <v>61778</v>
      </c>
      <c r="E435" s="151">
        <v>7.1</v>
      </c>
      <c r="F435" s="153">
        <v>4.3</v>
      </c>
    </row>
    <row r="436" spans="1:6" s="141" customFormat="1" ht="13.15" customHeight="1" x14ac:dyDescent="0.2">
      <c r="A436" s="156" t="s">
        <v>210</v>
      </c>
      <c r="B436" s="152">
        <v>266335</v>
      </c>
      <c r="C436" s="151">
        <v>0.6</v>
      </c>
      <c r="D436" s="152">
        <v>871877</v>
      </c>
      <c r="E436" s="151">
        <v>0.5</v>
      </c>
      <c r="F436" s="153">
        <v>3.3</v>
      </c>
    </row>
    <row r="437" spans="1:6" s="141" customFormat="1" ht="13.15" customHeight="1" x14ac:dyDescent="0.2">
      <c r="A437" s="158" t="s">
        <v>118</v>
      </c>
      <c r="B437" s="152">
        <v>260332</v>
      </c>
      <c r="C437" s="151">
        <v>0.9</v>
      </c>
      <c r="D437" s="152">
        <v>856460</v>
      </c>
      <c r="E437" s="151">
        <v>1</v>
      </c>
      <c r="F437" s="153">
        <v>3.3</v>
      </c>
    </row>
    <row r="438" spans="1:6" s="141" customFormat="1" ht="13.15" customHeight="1" x14ac:dyDescent="0.2">
      <c r="A438" s="158" t="s">
        <v>198</v>
      </c>
      <c r="B438" s="152">
        <v>6003</v>
      </c>
      <c r="C438" s="151">
        <v>-10.1</v>
      </c>
      <c r="D438" s="152">
        <v>15417</v>
      </c>
      <c r="E438" s="151">
        <v>-22.2</v>
      </c>
      <c r="F438" s="153">
        <v>2.6</v>
      </c>
    </row>
    <row r="439" spans="1:6" s="141" customFormat="1" ht="19.899999999999999" customHeight="1" x14ac:dyDescent="0.2">
      <c r="A439" s="155" t="s">
        <v>211</v>
      </c>
      <c r="B439" s="152">
        <v>994657</v>
      </c>
      <c r="C439" s="151">
        <v>8</v>
      </c>
      <c r="D439" s="152">
        <v>4621558</v>
      </c>
      <c r="E439" s="151">
        <v>10.4</v>
      </c>
      <c r="F439" s="153">
        <v>4.5999999999999996</v>
      </c>
    </row>
    <row r="440" spans="1:6" s="141" customFormat="1" ht="13.15" customHeight="1" x14ac:dyDescent="0.2">
      <c r="A440" s="156" t="s">
        <v>118</v>
      </c>
      <c r="B440" s="152">
        <v>932295</v>
      </c>
      <c r="C440" s="151">
        <v>7.9</v>
      </c>
      <c r="D440" s="152">
        <v>4429031</v>
      </c>
      <c r="E440" s="151">
        <v>10.7</v>
      </c>
      <c r="F440" s="153">
        <v>4.8</v>
      </c>
    </row>
    <row r="441" spans="1:6" s="141" customFormat="1" ht="13.15" customHeight="1" x14ac:dyDescent="0.2">
      <c r="A441" s="156" t="s">
        <v>198</v>
      </c>
      <c r="B441" s="152">
        <v>62362</v>
      </c>
      <c r="C441" s="151">
        <v>8.4</v>
      </c>
      <c r="D441" s="152">
        <v>192527</v>
      </c>
      <c r="E441" s="151">
        <v>3.6</v>
      </c>
      <c r="F441" s="153">
        <v>3.1</v>
      </c>
    </row>
    <row r="442" spans="1:6" s="141" customFormat="1" ht="19.899999999999999" customHeight="1" x14ac:dyDescent="0.2">
      <c r="A442" s="159" t="s">
        <v>212</v>
      </c>
      <c r="B442" s="152" t="s">
        <v>196</v>
      </c>
      <c r="C442" s="151" t="s">
        <v>196</v>
      </c>
      <c r="D442" s="152" t="s">
        <v>196</v>
      </c>
      <c r="E442" s="151" t="s">
        <v>196</v>
      </c>
      <c r="F442" s="153" t="s">
        <v>196</v>
      </c>
    </row>
    <row r="443" spans="1:6" s="141" customFormat="1" ht="13.15" customHeight="1" x14ac:dyDescent="0.2">
      <c r="A443" s="156" t="s">
        <v>213</v>
      </c>
      <c r="B443" s="152">
        <v>161359</v>
      </c>
      <c r="C443" s="151">
        <v>-2.9</v>
      </c>
      <c r="D443" s="152">
        <v>3186383</v>
      </c>
      <c r="E443" s="151">
        <v>-1.9</v>
      </c>
      <c r="F443" s="153">
        <v>19.7</v>
      </c>
    </row>
    <row r="444" spans="1:6" s="141" customFormat="1" ht="13.15" customHeight="1" x14ac:dyDescent="0.2">
      <c r="A444" s="156" t="s">
        <v>118</v>
      </c>
      <c r="B444" s="152" t="s">
        <v>140</v>
      </c>
      <c r="C444" s="151" t="s">
        <v>140</v>
      </c>
      <c r="D444" s="152" t="s">
        <v>140</v>
      </c>
      <c r="E444" s="151" t="s">
        <v>140</v>
      </c>
      <c r="F444" s="153" t="s">
        <v>140</v>
      </c>
    </row>
    <row r="445" spans="1:6" s="141" customFormat="1" ht="13.15" customHeight="1" x14ac:dyDescent="0.2">
      <c r="A445" s="156" t="s">
        <v>198</v>
      </c>
      <c r="B445" s="152" t="s">
        <v>140</v>
      </c>
      <c r="C445" s="151" t="s">
        <v>140</v>
      </c>
      <c r="D445" s="152" t="s">
        <v>140</v>
      </c>
      <c r="E445" s="151" t="s">
        <v>140</v>
      </c>
      <c r="F445" s="153" t="s">
        <v>140</v>
      </c>
    </row>
    <row r="446" spans="1:6" s="141" customFormat="1" ht="15" customHeight="1" x14ac:dyDescent="0.2">
      <c r="A446" s="161" t="s">
        <v>214</v>
      </c>
      <c r="B446" s="152" t="s">
        <v>196</v>
      </c>
      <c r="C446" s="151" t="s">
        <v>196</v>
      </c>
      <c r="D446" s="152" t="s">
        <v>196</v>
      </c>
      <c r="E446" s="151" t="s">
        <v>196</v>
      </c>
      <c r="F446" s="153" t="s">
        <v>196</v>
      </c>
    </row>
    <row r="447" spans="1:6" s="141" customFormat="1" ht="13.15" customHeight="1" x14ac:dyDescent="0.2">
      <c r="A447" s="158" t="s">
        <v>215</v>
      </c>
      <c r="B447" s="152">
        <v>161359</v>
      </c>
      <c r="C447" s="151">
        <v>-2.9</v>
      </c>
      <c r="D447" s="152">
        <v>3186383</v>
      </c>
      <c r="E447" s="151">
        <v>-1.9</v>
      </c>
      <c r="F447" s="153">
        <v>19.7</v>
      </c>
    </row>
    <row r="448" spans="1:6" s="141" customFormat="1" ht="13.15" customHeight="1" x14ac:dyDescent="0.2">
      <c r="A448" s="158" t="s">
        <v>118</v>
      </c>
      <c r="B448" s="152" t="s">
        <v>140</v>
      </c>
      <c r="C448" s="151" t="s">
        <v>140</v>
      </c>
      <c r="D448" s="152" t="s">
        <v>140</v>
      </c>
      <c r="E448" s="151" t="s">
        <v>140</v>
      </c>
      <c r="F448" s="153" t="s">
        <v>140</v>
      </c>
    </row>
    <row r="449" spans="1:6" s="141" customFormat="1" ht="13.15" customHeight="1" x14ac:dyDescent="0.2">
      <c r="A449" s="158" t="s">
        <v>198</v>
      </c>
      <c r="B449" s="152" t="s">
        <v>140</v>
      </c>
      <c r="C449" s="151" t="s">
        <v>140</v>
      </c>
      <c r="D449" s="152" t="s">
        <v>140</v>
      </c>
      <c r="E449" s="151" t="s">
        <v>140</v>
      </c>
      <c r="F449" s="153" t="s">
        <v>140</v>
      </c>
    </row>
    <row r="450" spans="1:6" s="141" customFormat="1" ht="13.15" customHeight="1" x14ac:dyDescent="0.2">
      <c r="A450" s="156" t="s">
        <v>216</v>
      </c>
      <c r="B450" s="99" t="s">
        <v>155</v>
      </c>
      <c r="C450" s="151" t="s">
        <v>155</v>
      </c>
      <c r="D450" s="99" t="s">
        <v>155</v>
      </c>
      <c r="E450" s="151" t="s">
        <v>155</v>
      </c>
      <c r="F450" s="153" t="s">
        <v>155</v>
      </c>
    </row>
    <row r="451" spans="1:6" s="141" customFormat="1" ht="13.15" customHeight="1" x14ac:dyDescent="0.2">
      <c r="A451" s="158" t="s">
        <v>118</v>
      </c>
      <c r="B451" s="99" t="s">
        <v>155</v>
      </c>
      <c r="C451" s="151" t="s">
        <v>155</v>
      </c>
      <c r="D451" s="99" t="s">
        <v>155</v>
      </c>
      <c r="E451" s="151" t="s">
        <v>155</v>
      </c>
      <c r="F451" s="153" t="s">
        <v>155</v>
      </c>
    </row>
    <row r="452" spans="1:6" s="141" customFormat="1" ht="13.15" customHeight="1" x14ac:dyDescent="0.2">
      <c r="A452" s="158" t="s">
        <v>198</v>
      </c>
      <c r="B452" s="99" t="s">
        <v>155</v>
      </c>
      <c r="C452" s="151" t="s">
        <v>155</v>
      </c>
      <c r="D452" s="99" t="s">
        <v>155</v>
      </c>
      <c r="E452" s="151" t="s">
        <v>155</v>
      </c>
      <c r="F452" s="153" t="s">
        <v>155</v>
      </c>
    </row>
    <row r="453" spans="1:6" s="141" customFormat="1" ht="19.899999999999999" customHeight="1" x14ac:dyDescent="0.2">
      <c r="A453" s="185" t="s">
        <v>156</v>
      </c>
      <c r="B453" s="152">
        <v>13444539</v>
      </c>
      <c r="C453" s="151">
        <v>2.8</v>
      </c>
      <c r="D453" s="152">
        <v>41310035</v>
      </c>
      <c r="E453" s="151">
        <v>2.2000000000000002</v>
      </c>
      <c r="F453" s="153">
        <v>3.1</v>
      </c>
    </row>
    <row r="454" spans="1:6" s="141" customFormat="1" ht="13.15" customHeight="1" x14ac:dyDescent="0.2">
      <c r="A454" s="154" t="s">
        <v>118</v>
      </c>
      <c r="B454" s="152">
        <v>11964721</v>
      </c>
      <c r="C454" s="151">
        <v>2.6</v>
      </c>
      <c r="D454" s="152">
        <v>37658096</v>
      </c>
      <c r="E454" s="151">
        <v>2.1</v>
      </c>
      <c r="F454" s="153">
        <v>3.1</v>
      </c>
    </row>
    <row r="455" spans="1:6" s="141" customFormat="1" ht="13.15" customHeight="1" x14ac:dyDescent="0.2">
      <c r="A455" s="154" t="s">
        <v>198</v>
      </c>
      <c r="B455" s="152">
        <v>1479818</v>
      </c>
      <c r="C455" s="151">
        <v>4.4000000000000004</v>
      </c>
      <c r="D455" s="152">
        <v>3651939</v>
      </c>
      <c r="E455" s="151">
        <v>2.7</v>
      </c>
      <c r="F455" s="153">
        <v>2.5</v>
      </c>
    </row>
    <row r="456" spans="1:6" s="141" customFormat="1" ht="19.899999999999999" customHeight="1" x14ac:dyDescent="0.2">
      <c r="A456" s="155" t="s">
        <v>199</v>
      </c>
      <c r="B456" s="152">
        <v>9056115</v>
      </c>
      <c r="C456" s="151">
        <v>3.5</v>
      </c>
      <c r="D456" s="152">
        <v>18823531</v>
      </c>
      <c r="E456" s="151">
        <v>3.2</v>
      </c>
      <c r="F456" s="153">
        <v>2.1</v>
      </c>
    </row>
    <row r="457" spans="1:6" s="141" customFormat="1" ht="13.15" customHeight="1" x14ac:dyDescent="0.2">
      <c r="A457" s="156" t="s">
        <v>118</v>
      </c>
      <c r="B457" s="152">
        <v>7881091</v>
      </c>
      <c r="C457" s="151">
        <v>3.2</v>
      </c>
      <c r="D457" s="152">
        <v>16421294</v>
      </c>
      <c r="E457" s="151">
        <v>2.8</v>
      </c>
      <c r="F457" s="153">
        <v>2.1</v>
      </c>
    </row>
    <row r="458" spans="1:6" s="141" customFormat="1" ht="13.15" customHeight="1" x14ac:dyDescent="0.2">
      <c r="A458" s="156" t="s">
        <v>198</v>
      </c>
      <c r="B458" s="152">
        <v>1175024</v>
      </c>
      <c r="C458" s="151">
        <v>5.5</v>
      </c>
      <c r="D458" s="152">
        <v>2402237</v>
      </c>
      <c r="E458" s="151">
        <v>5.9</v>
      </c>
      <c r="F458" s="153">
        <v>2</v>
      </c>
    </row>
    <row r="459" spans="1:6" s="141" customFormat="1" ht="15.95" customHeight="1" x14ac:dyDescent="0.2">
      <c r="A459" s="157" t="s">
        <v>200</v>
      </c>
      <c r="B459" s="152">
        <v>6078909</v>
      </c>
      <c r="C459" s="151">
        <v>3.9</v>
      </c>
      <c r="D459" s="152">
        <v>11950733</v>
      </c>
      <c r="E459" s="151">
        <v>3.6</v>
      </c>
      <c r="F459" s="153">
        <v>2</v>
      </c>
    </row>
    <row r="460" spans="1:6" s="141" customFormat="1" ht="13.15" customHeight="1" x14ac:dyDescent="0.2">
      <c r="A460" s="158" t="s">
        <v>118</v>
      </c>
      <c r="B460" s="152">
        <v>5228831</v>
      </c>
      <c r="C460" s="151">
        <v>3.6</v>
      </c>
      <c r="D460" s="152">
        <v>10317515</v>
      </c>
      <c r="E460" s="151">
        <v>3.3</v>
      </c>
      <c r="F460" s="153">
        <v>2</v>
      </c>
    </row>
    <row r="461" spans="1:6" s="141" customFormat="1" ht="13.15" customHeight="1" x14ac:dyDescent="0.2">
      <c r="A461" s="158" t="s">
        <v>198</v>
      </c>
      <c r="B461" s="152">
        <v>850078</v>
      </c>
      <c r="C461" s="151">
        <v>5.9</v>
      </c>
      <c r="D461" s="152">
        <v>1633218</v>
      </c>
      <c r="E461" s="151">
        <v>5.8</v>
      </c>
      <c r="F461" s="153">
        <v>1.9</v>
      </c>
    </row>
    <row r="462" spans="1:6" s="141" customFormat="1" ht="13.15" customHeight="1" x14ac:dyDescent="0.2">
      <c r="A462" s="157" t="s">
        <v>201</v>
      </c>
      <c r="B462" s="152">
        <v>1631705</v>
      </c>
      <c r="C462" s="151">
        <v>3.4</v>
      </c>
      <c r="D462" s="152">
        <v>3652496</v>
      </c>
      <c r="E462" s="151">
        <v>3.3</v>
      </c>
      <c r="F462" s="153">
        <v>2.2000000000000002</v>
      </c>
    </row>
    <row r="463" spans="1:6" s="141" customFormat="1" ht="13.15" customHeight="1" x14ac:dyDescent="0.2">
      <c r="A463" s="158" t="s">
        <v>118</v>
      </c>
      <c r="B463" s="152">
        <v>1431967</v>
      </c>
      <c r="C463" s="151">
        <v>3.2</v>
      </c>
      <c r="D463" s="152">
        <v>3192688</v>
      </c>
      <c r="E463" s="151">
        <v>3</v>
      </c>
      <c r="F463" s="153">
        <v>2.2000000000000002</v>
      </c>
    </row>
    <row r="464" spans="1:6" s="141" customFormat="1" ht="13.15" customHeight="1" x14ac:dyDescent="0.2">
      <c r="A464" s="158" t="s">
        <v>198</v>
      </c>
      <c r="B464" s="152">
        <v>199738</v>
      </c>
      <c r="C464" s="151">
        <v>4.9000000000000004</v>
      </c>
      <c r="D464" s="152">
        <v>459808</v>
      </c>
      <c r="E464" s="151">
        <v>5.3</v>
      </c>
      <c r="F464" s="153">
        <v>2.2999999999999998</v>
      </c>
    </row>
    <row r="465" spans="1:6" s="141" customFormat="1" ht="13.15" customHeight="1" x14ac:dyDescent="0.2">
      <c r="A465" s="157" t="s">
        <v>202</v>
      </c>
      <c r="B465" s="152">
        <v>864107</v>
      </c>
      <c r="C465" s="151">
        <v>1</v>
      </c>
      <c r="D465" s="152">
        <v>1731438</v>
      </c>
      <c r="E465" s="151">
        <v>0.2</v>
      </c>
      <c r="F465" s="153">
        <v>2</v>
      </c>
    </row>
    <row r="466" spans="1:6" s="141" customFormat="1" ht="13.15" customHeight="1" x14ac:dyDescent="0.2">
      <c r="A466" s="158" t="s">
        <v>118</v>
      </c>
      <c r="B466" s="152">
        <v>777613</v>
      </c>
      <c r="C466" s="151">
        <v>1</v>
      </c>
      <c r="D466" s="152">
        <v>1553534</v>
      </c>
      <c r="E466" s="151">
        <v>0.1</v>
      </c>
      <c r="F466" s="153">
        <v>2</v>
      </c>
    </row>
    <row r="467" spans="1:6" s="141" customFormat="1" ht="13.15" customHeight="1" x14ac:dyDescent="0.2">
      <c r="A467" s="158" t="s">
        <v>198</v>
      </c>
      <c r="B467" s="152">
        <v>86494</v>
      </c>
      <c r="C467" s="151">
        <v>1.2</v>
      </c>
      <c r="D467" s="152">
        <v>177904</v>
      </c>
      <c r="E467" s="151">
        <v>0.8</v>
      </c>
      <c r="F467" s="153">
        <v>2.1</v>
      </c>
    </row>
    <row r="468" spans="1:6" s="141" customFormat="1" ht="13.15" customHeight="1" x14ac:dyDescent="0.2">
      <c r="A468" s="157" t="s">
        <v>203</v>
      </c>
      <c r="B468" s="152">
        <v>481394</v>
      </c>
      <c r="C468" s="151">
        <v>3.8</v>
      </c>
      <c r="D468" s="152">
        <v>1488864</v>
      </c>
      <c r="E468" s="151">
        <v>2.9</v>
      </c>
      <c r="F468" s="153">
        <v>3.1</v>
      </c>
    </row>
    <row r="469" spans="1:6" s="141" customFormat="1" ht="13.15" customHeight="1" x14ac:dyDescent="0.2">
      <c r="A469" s="158" t="s">
        <v>118</v>
      </c>
      <c r="B469" s="152">
        <v>442680</v>
      </c>
      <c r="C469" s="151">
        <v>3.4</v>
      </c>
      <c r="D469" s="152">
        <v>1357557</v>
      </c>
      <c r="E469" s="151">
        <v>1.7</v>
      </c>
      <c r="F469" s="153">
        <v>3.1</v>
      </c>
    </row>
    <row r="470" spans="1:6" s="141" customFormat="1" ht="13.15" customHeight="1" x14ac:dyDescent="0.2">
      <c r="A470" s="158" t="s">
        <v>198</v>
      </c>
      <c r="B470" s="152">
        <v>38714</v>
      </c>
      <c r="C470" s="151">
        <v>7.6</v>
      </c>
      <c r="D470" s="152">
        <v>131307</v>
      </c>
      <c r="E470" s="151">
        <v>17.600000000000001</v>
      </c>
      <c r="F470" s="153">
        <v>3.4</v>
      </c>
    </row>
    <row r="471" spans="1:6" s="141" customFormat="1" ht="19.899999999999999" customHeight="1" x14ac:dyDescent="0.2">
      <c r="A471" s="159" t="s">
        <v>289</v>
      </c>
      <c r="B471" s="152" t="s">
        <v>196</v>
      </c>
      <c r="C471" s="151" t="s">
        <v>196</v>
      </c>
      <c r="D471" s="152" t="s">
        <v>196</v>
      </c>
      <c r="E471" s="151" t="s">
        <v>196</v>
      </c>
      <c r="F471" s="153" t="s">
        <v>196</v>
      </c>
    </row>
    <row r="472" spans="1:6" s="141" customFormat="1" ht="13.15" customHeight="1" x14ac:dyDescent="0.2">
      <c r="A472" s="156" t="s">
        <v>205</v>
      </c>
      <c r="B472" s="152">
        <v>2837711</v>
      </c>
      <c r="C472" s="151">
        <v>1.1000000000000001</v>
      </c>
      <c r="D472" s="152">
        <v>12552548</v>
      </c>
      <c r="E472" s="151">
        <v>1.3</v>
      </c>
      <c r="F472" s="153">
        <v>4.4000000000000004</v>
      </c>
    </row>
    <row r="473" spans="1:6" s="141" customFormat="1" ht="13.15" customHeight="1" x14ac:dyDescent="0.2">
      <c r="A473" s="156" t="s">
        <v>118</v>
      </c>
      <c r="B473" s="152">
        <v>2669346</v>
      </c>
      <c r="C473" s="151">
        <v>1</v>
      </c>
      <c r="D473" s="152">
        <v>11723458</v>
      </c>
      <c r="E473" s="151">
        <v>1.6</v>
      </c>
      <c r="F473" s="153">
        <v>4.4000000000000004</v>
      </c>
    </row>
    <row r="474" spans="1:6" s="141" customFormat="1" ht="13.15" customHeight="1" x14ac:dyDescent="0.2">
      <c r="A474" s="156" t="s">
        <v>198</v>
      </c>
      <c r="B474" s="152">
        <v>168365</v>
      </c>
      <c r="C474" s="151">
        <v>2.6</v>
      </c>
      <c r="D474" s="152">
        <v>829090</v>
      </c>
      <c r="E474" s="151">
        <v>-3.6</v>
      </c>
      <c r="F474" s="153">
        <v>4.9000000000000004</v>
      </c>
    </row>
    <row r="475" spans="1:6" s="141" customFormat="1" ht="15.95" customHeight="1" x14ac:dyDescent="0.2">
      <c r="A475" s="157" t="s">
        <v>206</v>
      </c>
      <c r="B475" s="152">
        <v>690106</v>
      </c>
      <c r="C475" s="151">
        <v>1.3</v>
      </c>
      <c r="D475" s="152">
        <v>2441091</v>
      </c>
      <c r="E475" s="151">
        <v>1.3</v>
      </c>
      <c r="F475" s="153">
        <v>3.5</v>
      </c>
    </row>
    <row r="476" spans="1:6" s="141" customFormat="1" ht="13.15" customHeight="1" x14ac:dyDescent="0.2">
      <c r="A476" s="158" t="s">
        <v>118</v>
      </c>
      <c r="B476" s="152">
        <v>682085</v>
      </c>
      <c r="C476" s="151">
        <v>1.3</v>
      </c>
      <c r="D476" s="152">
        <v>2397839</v>
      </c>
      <c r="E476" s="151">
        <v>1.3</v>
      </c>
      <c r="F476" s="153">
        <v>3.5</v>
      </c>
    </row>
    <row r="477" spans="1:6" s="141" customFormat="1" ht="13.15" customHeight="1" x14ac:dyDescent="0.2">
      <c r="A477" s="158" t="s">
        <v>198</v>
      </c>
      <c r="B477" s="152">
        <v>8021</v>
      </c>
      <c r="C477" s="151">
        <v>3.8</v>
      </c>
      <c r="D477" s="152">
        <v>43252</v>
      </c>
      <c r="E477" s="151">
        <v>-0.1</v>
      </c>
      <c r="F477" s="153">
        <v>5.4</v>
      </c>
    </row>
    <row r="478" spans="1:6" s="141" customFormat="1" ht="13.15" customHeight="1" x14ac:dyDescent="0.2">
      <c r="A478" s="156" t="s">
        <v>207</v>
      </c>
      <c r="B478" s="152">
        <v>495290</v>
      </c>
      <c r="C478" s="151">
        <v>6.2</v>
      </c>
      <c r="D478" s="152">
        <v>2178203</v>
      </c>
      <c r="E478" s="151">
        <v>5.7</v>
      </c>
      <c r="F478" s="153">
        <v>4.4000000000000004</v>
      </c>
    </row>
    <row r="479" spans="1:6" s="141" customFormat="1" ht="13.15" customHeight="1" x14ac:dyDescent="0.2">
      <c r="A479" s="158" t="s">
        <v>118</v>
      </c>
      <c r="B479" s="152">
        <v>461844</v>
      </c>
      <c r="C479" s="151">
        <v>5.7</v>
      </c>
      <c r="D479" s="152">
        <v>2012017</v>
      </c>
      <c r="E479" s="151">
        <v>5.2</v>
      </c>
      <c r="F479" s="153">
        <v>4.4000000000000004</v>
      </c>
    </row>
    <row r="480" spans="1:6" s="141" customFormat="1" ht="13.15" customHeight="1" x14ac:dyDescent="0.2">
      <c r="A480" s="158" t="s">
        <v>198</v>
      </c>
      <c r="B480" s="152">
        <v>33446</v>
      </c>
      <c r="C480" s="151">
        <v>13.2</v>
      </c>
      <c r="D480" s="152">
        <v>166186</v>
      </c>
      <c r="E480" s="151">
        <v>11.2</v>
      </c>
      <c r="F480" s="153">
        <v>5</v>
      </c>
    </row>
    <row r="481" spans="1:6" s="141" customFormat="1" ht="13.15" customHeight="1" x14ac:dyDescent="0.2">
      <c r="A481" s="160" t="s">
        <v>208</v>
      </c>
      <c r="B481" s="152" t="s">
        <v>196</v>
      </c>
      <c r="C481" s="151" t="s">
        <v>196</v>
      </c>
      <c r="D481" s="152" t="s">
        <v>196</v>
      </c>
      <c r="E481" s="151" t="s">
        <v>196</v>
      </c>
      <c r="F481" s="153" t="s">
        <v>196</v>
      </c>
    </row>
    <row r="482" spans="1:6" s="141" customFormat="1" ht="13.15" customHeight="1" x14ac:dyDescent="0.2">
      <c r="A482" s="158" t="s">
        <v>209</v>
      </c>
      <c r="B482" s="152">
        <v>1124454</v>
      </c>
      <c r="C482" s="151">
        <v>-0.9</v>
      </c>
      <c r="D482" s="152">
        <v>6430555</v>
      </c>
      <c r="E482" s="151">
        <v>-0.3</v>
      </c>
      <c r="F482" s="153">
        <v>5.7</v>
      </c>
    </row>
    <row r="483" spans="1:6" s="141" customFormat="1" ht="13.15" customHeight="1" x14ac:dyDescent="0.2">
      <c r="A483" s="158" t="s">
        <v>118</v>
      </c>
      <c r="B483" s="152">
        <v>1014742</v>
      </c>
      <c r="C483" s="151">
        <v>-1</v>
      </c>
      <c r="D483" s="152">
        <v>5854174</v>
      </c>
      <c r="E483" s="151">
        <v>0.5</v>
      </c>
      <c r="F483" s="153">
        <v>5.8</v>
      </c>
    </row>
    <row r="484" spans="1:6" s="141" customFormat="1" ht="13.15" customHeight="1" x14ac:dyDescent="0.2">
      <c r="A484" s="158" t="s">
        <v>198</v>
      </c>
      <c r="B484" s="152">
        <v>109712</v>
      </c>
      <c r="C484" s="151">
        <v>-0.3</v>
      </c>
      <c r="D484" s="152">
        <v>576381</v>
      </c>
      <c r="E484" s="151">
        <v>-7.6</v>
      </c>
      <c r="F484" s="153">
        <v>5.3</v>
      </c>
    </row>
    <row r="485" spans="1:6" s="141" customFormat="1" ht="13.15" customHeight="1" x14ac:dyDescent="0.2">
      <c r="A485" s="156" t="s">
        <v>210</v>
      </c>
      <c r="B485" s="152">
        <v>527861</v>
      </c>
      <c r="C485" s="151">
        <v>0.7</v>
      </c>
      <c r="D485" s="152">
        <v>1502699</v>
      </c>
      <c r="E485" s="151">
        <v>2</v>
      </c>
      <c r="F485" s="153">
        <v>2.8</v>
      </c>
    </row>
    <row r="486" spans="1:6" s="141" customFormat="1" ht="13.15" customHeight="1" x14ac:dyDescent="0.2">
      <c r="A486" s="158" t="s">
        <v>118</v>
      </c>
      <c r="B486" s="152">
        <v>510675</v>
      </c>
      <c r="C486" s="151">
        <v>0.6</v>
      </c>
      <c r="D486" s="152">
        <v>1459428</v>
      </c>
      <c r="E486" s="151">
        <v>2.1</v>
      </c>
      <c r="F486" s="153">
        <v>2.9</v>
      </c>
    </row>
    <row r="487" spans="1:6" s="141" customFormat="1" ht="13.15" customHeight="1" x14ac:dyDescent="0.2">
      <c r="A487" s="158" t="s">
        <v>198</v>
      </c>
      <c r="B487" s="152">
        <v>17186</v>
      </c>
      <c r="C487" s="151">
        <v>2.1</v>
      </c>
      <c r="D487" s="152">
        <v>43271</v>
      </c>
      <c r="E487" s="151">
        <v>-0.7</v>
      </c>
      <c r="F487" s="153">
        <v>2.5</v>
      </c>
    </row>
    <row r="488" spans="1:6" s="141" customFormat="1" ht="19.899999999999999" customHeight="1" x14ac:dyDescent="0.2">
      <c r="A488" s="155" t="s">
        <v>211</v>
      </c>
      <c r="B488" s="152">
        <v>1078952</v>
      </c>
      <c r="C488" s="151">
        <v>1.4</v>
      </c>
      <c r="D488" s="152">
        <v>4022459</v>
      </c>
      <c r="E488" s="151">
        <v>1.1000000000000001</v>
      </c>
      <c r="F488" s="153">
        <v>3.7</v>
      </c>
    </row>
    <row r="489" spans="1:6" s="141" customFormat="1" ht="13.15" customHeight="1" x14ac:dyDescent="0.2">
      <c r="A489" s="156" t="s">
        <v>118</v>
      </c>
      <c r="B489" s="152">
        <v>945291</v>
      </c>
      <c r="C489" s="151">
        <v>1.9</v>
      </c>
      <c r="D489" s="152">
        <v>3628068</v>
      </c>
      <c r="E489" s="151">
        <v>1.4</v>
      </c>
      <c r="F489" s="153">
        <v>3.8</v>
      </c>
    </row>
    <row r="490" spans="1:6" s="141" customFormat="1" ht="13.15" customHeight="1" x14ac:dyDescent="0.2">
      <c r="A490" s="156" t="s">
        <v>198</v>
      </c>
      <c r="B490" s="152">
        <v>133661</v>
      </c>
      <c r="C490" s="151">
        <v>-1.7</v>
      </c>
      <c r="D490" s="152">
        <v>394391</v>
      </c>
      <c r="E490" s="151">
        <v>-1.9</v>
      </c>
      <c r="F490" s="153">
        <v>3</v>
      </c>
    </row>
    <row r="491" spans="1:6" s="141" customFormat="1" ht="19.899999999999999" customHeight="1" x14ac:dyDescent="0.2">
      <c r="A491" s="159" t="s">
        <v>212</v>
      </c>
      <c r="B491" s="152" t="s">
        <v>196</v>
      </c>
      <c r="C491" s="151" t="s">
        <v>196</v>
      </c>
      <c r="D491" s="152" t="s">
        <v>196</v>
      </c>
      <c r="E491" s="151" t="s">
        <v>196</v>
      </c>
      <c r="F491" s="153" t="s">
        <v>196</v>
      </c>
    </row>
    <row r="492" spans="1:6" s="141" customFormat="1" ht="13.15" customHeight="1" x14ac:dyDescent="0.2">
      <c r="A492" s="156" t="s">
        <v>213</v>
      </c>
      <c r="B492" s="152">
        <v>471761</v>
      </c>
      <c r="C492" s="151">
        <v>2.2999999999999998</v>
      </c>
      <c r="D492" s="152">
        <v>5911497</v>
      </c>
      <c r="E492" s="151">
        <v>1.8</v>
      </c>
      <c r="F492" s="153">
        <v>12.5</v>
      </c>
    </row>
    <row r="493" spans="1:6" s="141" customFormat="1" ht="13.15" customHeight="1" x14ac:dyDescent="0.2">
      <c r="A493" s="156" t="s">
        <v>118</v>
      </c>
      <c r="B493" s="152">
        <v>468993</v>
      </c>
      <c r="C493" s="151">
        <v>2.2999999999999998</v>
      </c>
      <c r="D493" s="152">
        <v>5885276</v>
      </c>
      <c r="E493" s="151">
        <v>1.8</v>
      </c>
      <c r="F493" s="153">
        <v>12.5</v>
      </c>
    </row>
    <row r="494" spans="1:6" s="141" customFormat="1" ht="13.15" customHeight="1" x14ac:dyDescent="0.2">
      <c r="A494" s="156" t="s">
        <v>198</v>
      </c>
      <c r="B494" s="152">
        <v>2768</v>
      </c>
      <c r="C494" s="151">
        <v>-0.5</v>
      </c>
      <c r="D494" s="152">
        <v>26221</v>
      </c>
      <c r="E494" s="151">
        <v>4.8</v>
      </c>
      <c r="F494" s="153">
        <v>9.5</v>
      </c>
    </row>
    <row r="495" spans="1:6" s="141" customFormat="1" ht="15.95" customHeight="1" x14ac:dyDescent="0.2">
      <c r="A495" s="161" t="s">
        <v>214</v>
      </c>
      <c r="B495" s="152" t="s">
        <v>196</v>
      </c>
      <c r="C495" s="151" t="s">
        <v>196</v>
      </c>
      <c r="D495" s="152" t="s">
        <v>196</v>
      </c>
      <c r="E495" s="151" t="s">
        <v>196</v>
      </c>
      <c r="F495" s="153" t="s">
        <v>196</v>
      </c>
    </row>
    <row r="496" spans="1:6" s="141" customFormat="1" ht="13.15" customHeight="1" x14ac:dyDescent="0.2">
      <c r="A496" s="158" t="s">
        <v>215</v>
      </c>
      <c r="B496" s="152">
        <v>251318</v>
      </c>
      <c r="C496" s="151">
        <v>4.4000000000000004</v>
      </c>
      <c r="D496" s="152">
        <v>5184644</v>
      </c>
      <c r="E496" s="151">
        <v>2</v>
      </c>
      <c r="F496" s="153">
        <v>20.6</v>
      </c>
    </row>
    <row r="497" spans="1:6" s="141" customFormat="1" ht="13.15" customHeight="1" x14ac:dyDescent="0.2">
      <c r="A497" s="158" t="s">
        <v>118</v>
      </c>
      <c r="B497" s="152">
        <v>250674</v>
      </c>
      <c r="C497" s="151">
        <v>4.4000000000000004</v>
      </c>
      <c r="D497" s="152">
        <v>5175029</v>
      </c>
      <c r="E497" s="151">
        <v>2</v>
      </c>
      <c r="F497" s="153">
        <v>20.6</v>
      </c>
    </row>
    <row r="498" spans="1:6" s="141" customFormat="1" ht="13.15" customHeight="1" x14ac:dyDescent="0.2">
      <c r="A498" s="158" t="s">
        <v>198</v>
      </c>
      <c r="B498" s="152">
        <v>644</v>
      </c>
      <c r="C498" s="151">
        <v>5.6</v>
      </c>
      <c r="D498" s="152">
        <v>9615</v>
      </c>
      <c r="E498" s="151">
        <v>0.1</v>
      </c>
      <c r="F498" s="153">
        <v>14.9</v>
      </c>
    </row>
    <row r="499" spans="1:6" s="141" customFormat="1" ht="13.15" customHeight="1" x14ac:dyDescent="0.2">
      <c r="A499" s="156" t="s">
        <v>216</v>
      </c>
      <c r="B499" s="152">
        <v>220443</v>
      </c>
      <c r="C499" s="151">
        <v>-0.1</v>
      </c>
      <c r="D499" s="152">
        <v>726853</v>
      </c>
      <c r="E499" s="151">
        <v>0.4</v>
      </c>
      <c r="F499" s="153">
        <v>3.3</v>
      </c>
    </row>
    <row r="500" spans="1:6" s="141" customFormat="1" ht="13.15" customHeight="1" x14ac:dyDescent="0.2">
      <c r="A500" s="158" t="s">
        <v>118</v>
      </c>
      <c r="B500" s="152">
        <v>218319</v>
      </c>
      <c r="C500" s="151">
        <v>0</v>
      </c>
      <c r="D500" s="152">
        <v>710247</v>
      </c>
      <c r="E500" s="151">
        <v>0.3</v>
      </c>
      <c r="F500" s="153">
        <v>3.3</v>
      </c>
    </row>
    <row r="501" spans="1:6" s="141" customFormat="1" ht="13.15" customHeight="1" x14ac:dyDescent="0.2">
      <c r="A501" s="158" t="s">
        <v>198</v>
      </c>
      <c r="B501" s="152">
        <v>2124</v>
      </c>
      <c r="C501" s="151">
        <v>-2.2999999999999998</v>
      </c>
      <c r="D501" s="152">
        <v>16606</v>
      </c>
      <c r="E501" s="151">
        <v>7.8</v>
      </c>
      <c r="F501" s="153">
        <v>7.8</v>
      </c>
    </row>
    <row r="502" spans="1:6" s="141" customFormat="1" ht="19.899999999999999" customHeight="1" x14ac:dyDescent="0.2">
      <c r="A502" s="185" t="s">
        <v>128</v>
      </c>
      <c r="B502" s="152">
        <v>21713040</v>
      </c>
      <c r="C502" s="151">
        <v>2.2999999999999998</v>
      </c>
      <c r="D502" s="152">
        <v>48687999</v>
      </c>
      <c r="E502" s="151">
        <v>1.6</v>
      </c>
      <c r="F502" s="153">
        <v>2.2000000000000002</v>
      </c>
    </row>
    <row r="503" spans="1:6" s="141" customFormat="1" ht="13.15" customHeight="1" x14ac:dyDescent="0.2">
      <c r="A503" s="154" t="s">
        <v>118</v>
      </c>
      <c r="B503" s="152">
        <v>16924305</v>
      </c>
      <c r="C503" s="151">
        <v>2.6</v>
      </c>
      <c r="D503" s="152">
        <v>38548939</v>
      </c>
      <c r="E503" s="151">
        <v>1.7</v>
      </c>
      <c r="F503" s="153">
        <v>2.2999999999999998</v>
      </c>
    </row>
    <row r="504" spans="1:6" s="141" customFormat="1" ht="13.15" customHeight="1" x14ac:dyDescent="0.2">
      <c r="A504" s="154" t="s">
        <v>198</v>
      </c>
      <c r="B504" s="152">
        <v>4788735</v>
      </c>
      <c r="C504" s="151">
        <v>1</v>
      </c>
      <c r="D504" s="152">
        <v>10139060</v>
      </c>
      <c r="E504" s="151">
        <v>1</v>
      </c>
      <c r="F504" s="153">
        <v>2.1</v>
      </c>
    </row>
    <row r="505" spans="1:6" s="141" customFormat="1" ht="19.899999999999999" customHeight="1" x14ac:dyDescent="0.2">
      <c r="A505" s="155" t="s">
        <v>199</v>
      </c>
      <c r="B505" s="152">
        <v>17812592</v>
      </c>
      <c r="C505" s="151">
        <v>2.5</v>
      </c>
      <c r="D505" s="152">
        <v>31533896</v>
      </c>
      <c r="E505" s="151">
        <v>2</v>
      </c>
      <c r="F505" s="153">
        <v>1.8</v>
      </c>
    </row>
    <row r="506" spans="1:6" s="141" customFormat="1" ht="13.15" customHeight="1" x14ac:dyDescent="0.2">
      <c r="A506" s="156" t="s">
        <v>118</v>
      </c>
      <c r="B506" s="152">
        <v>13444500</v>
      </c>
      <c r="C506" s="151">
        <v>2.7</v>
      </c>
      <c r="D506" s="152">
        <v>23026698</v>
      </c>
      <c r="E506" s="151">
        <v>2.1</v>
      </c>
      <c r="F506" s="153">
        <v>1.7</v>
      </c>
    </row>
    <row r="507" spans="1:6" s="141" customFormat="1" ht="13.15" customHeight="1" x14ac:dyDescent="0.2">
      <c r="A507" s="156" t="s">
        <v>198</v>
      </c>
      <c r="B507" s="152">
        <v>4368092</v>
      </c>
      <c r="C507" s="151">
        <v>1.9</v>
      </c>
      <c r="D507" s="152">
        <v>8507198</v>
      </c>
      <c r="E507" s="151">
        <v>1.7</v>
      </c>
      <c r="F507" s="153">
        <v>1.9</v>
      </c>
    </row>
    <row r="508" spans="1:6" s="141" customFormat="1" ht="15.95" customHeight="1" x14ac:dyDescent="0.2">
      <c r="A508" s="157" t="s">
        <v>200</v>
      </c>
      <c r="B508" s="152">
        <v>12520767</v>
      </c>
      <c r="C508" s="151">
        <v>3</v>
      </c>
      <c r="D508" s="152">
        <v>21367310</v>
      </c>
      <c r="E508" s="151">
        <v>3</v>
      </c>
      <c r="F508" s="153">
        <v>1.7</v>
      </c>
    </row>
    <row r="509" spans="1:6" s="141" customFormat="1" ht="13.15" customHeight="1" x14ac:dyDescent="0.2">
      <c r="A509" s="158" t="s">
        <v>118</v>
      </c>
      <c r="B509" s="152">
        <v>9349979</v>
      </c>
      <c r="C509" s="151">
        <v>3.1</v>
      </c>
      <c r="D509" s="152">
        <v>15437808</v>
      </c>
      <c r="E509" s="151">
        <v>2.9</v>
      </c>
      <c r="F509" s="153">
        <v>1.7</v>
      </c>
    </row>
    <row r="510" spans="1:6" s="141" customFormat="1" ht="13.15" customHeight="1" x14ac:dyDescent="0.2">
      <c r="A510" s="158" t="s">
        <v>198</v>
      </c>
      <c r="B510" s="152">
        <v>3170788</v>
      </c>
      <c r="C510" s="151">
        <v>2.7</v>
      </c>
      <c r="D510" s="152">
        <v>5929502</v>
      </c>
      <c r="E510" s="151">
        <v>3.1</v>
      </c>
      <c r="F510" s="153">
        <v>1.9</v>
      </c>
    </row>
    <row r="511" spans="1:6" s="141" customFormat="1" ht="13.15" customHeight="1" x14ac:dyDescent="0.2">
      <c r="A511" s="157" t="s">
        <v>201</v>
      </c>
      <c r="B511" s="152">
        <v>4693624</v>
      </c>
      <c r="C511" s="151">
        <v>1.5</v>
      </c>
      <c r="D511" s="152">
        <v>8500885</v>
      </c>
      <c r="E511" s="151">
        <v>0.2</v>
      </c>
      <c r="F511" s="153">
        <v>1.8</v>
      </c>
    </row>
    <row r="512" spans="1:6" s="141" customFormat="1" ht="13.15" customHeight="1" x14ac:dyDescent="0.2">
      <c r="A512" s="158" t="s">
        <v>118</v>
      </c>
      <c r="B512" s="152">
        <v>3581911</v>
      </c>
      <c r="C512" s="151">
        <v>2.2000000000000002</v>
      </c>
      <c r="D512" s="152">
        <v>6192749</v>
      </c>
      <c r="E512" s="151">
        <v>1.1000000000000001</v>
      </c>
      <c r="F512" s="153">
        <v>1.7</v>
      </c>
    </row>
    <row r="513" spans="1:6" s="141" customFormat="1" ht="13.15" customHeight="1" x14ac:dyDescent="0.2">
      <c r="A513" s="158" t="s">
        <v>198</v>
      </c>
      <c r="B513" s="152">
        <v>1111713</v>
      </c>
      <c r="C513" s="151">
        <v>-0.5</v>
      </c>
      <c r="D513" s="152">
        <v>2308136</v>
      </c>
      <c r="E513" s="151">
        <v>-2</v>
      </c>
      <c r="F513" s="153">
        <v>2.1</v>
      </c>
    </row>
    <row r="514" spans="1:6" s="141" customFormat="1" ht="13.15" customHeight="1" x14ac:dyDescent="0.2">
      <c r="A514" s="157" t="s">
        <v>202</v>
      </c>
      <c r="B514" s="152">
        <v>295197</v>
      </c>
      <c r="C514" s="151">
        <v>0.7</v>
      </c>
      <c r="D514" s="152">
        <v>636205</v>
      </c>
      <c r="E514" s="151">
        <v>0</v>
      </c>
      <c r="F514" s="153">
        <v>2.2000000000000002</v>
      </c>
    </row>
    <row r="515" spans="1:6" s="141" customFormat="1" ht="13.15" customHeight="1" x14ac:dyDescent="0.2">
      <c r="A515" s="158" t="s">
        <v>118</v>
      </c>
      <c r="B515" s="152">
        <v>248711</v>
      </c>
      <c r="C515" s="151">
        <v>0.7</v>
      </c>
      <c r="D515" s="152">
        <v>514534</v>
      </c>
      <c r="E515" s="151">
        <v>-0.5</v>
      </c>
      <c r="F515" s="153">
        <v>2.1</v>
      </c>
    </row>
    <row r="516" spans="1:6" s="141" customFormat="1" ht="13.15" customHeight="1" x14ac:dyDescent="0.2">
      <c r="A516" s="158" t="s">
        <v>198</v>
      </c>
      <c r="B516" s="152">
        <v>46486</v>
      </c>
      <c r="C516" s="151">
        <v>0.9</v>
      </c>
      <c r="D516" s="152">
        <v>121671</v>
      </c>
      <c r="E516" s="151">
        <v>2.1</v>
      </c>
      <c r="F516" s="153">
        <v>2.6</v>
      </c>
    </row>
    <row r="517" spans="1:6" s="141" customFormat="1" ht="13.15" customHeight="1" x14ac:dyDescent="0.2">
      <c r="A517" s="157" t="s">
        <v>203</v>
      </c>
      <c r="B517" s="152">
        <v>303004</v>
      </c>
      <c r="C517" s="151">
        <v>0.9</v>
      </c>
      <c r="D517" s="152">
        <v>1029496</v>
      </c>
      <c r="E517" s="151">
        <v>-1.8</v>
      </c>
      <c r="F517" s="153">
        <v>3.4</v>
      </c>
    </row>
    <row r="518" spans="1:6" s="141" customFormat="1" ht="13.15" customHeight="1" x14ac:dyDescent="0.2">
      <c r="A518" s="158" t="s">
        <v>118</v>
      </c>
      <c r="B518" s="152">
        <v>263899</v>
      </c>
      <c r="C518" s="151">
        <v>-0.1</v>
      </c>
      <c r="D518" s="152">
        <v>881607</v>
      </c>
      <c r="E518" s="151">
        <v>-3.4</v>
      </c>
      <c r="F518" s="153">
        <v>3.3</v>
      </c>
    </row>
    <row r="519" spans="1:6" s="141" customFormat="1" ht="13.15" customHeight="1" x14ac:dyDescent="0.2">
      <c r="A519" s="158" t="s">
        <v>198</v>
      </c>
      <c r="B519" s="152">
        <v>39105</v>
      </c>
      <c r="C519" s="151">
        <v>7.5</v>
      </c>
      <c r="D519" s="152">
        <v>147889</v>
      </c>
      <c r="E519" s="151">
        <v>9</v>
      </c>
      <c r="F519" s="153">
        <v>3.8</v>
      </c>
    </row>
    <row r="520" spans="1:6" s="141" customFormat="1" ht="19.899999999999999" customHeight="1" x14ac:dyDescent="0.2">
      <c r="A520" s="159" t="s">
        <v>289</v>
      </c>
      <c r="B520" s="152" t="s">
        <v>196</v>
      </c>
      <c r="C520" s="151" t="s">
        <v>196</v>
      </c>
      <c r="D520" s="152" t="s">
        <v>196</v>
      </c>
      <c r="E520" s="151" t="s">
        <v>196</v>
      </c>
      <c r="F520" s="153" t="s">
        <v>196</v>
      </c>
    </row>
    <row r="521" spans="1:6" s="141" customFormat="1" ht="13.15" customHeight="1" x14ac:dyDescent="0.2">
      <c r="A521" s="156" t="s">
        <v>205</v>
      </c>
      <c r="B521" s="152">
        <v>2022110</v>
      </c>
      <c r="C521" s="151">
        <v>0.2</v>
      </c>
      <c r="D521" s="152">
        <v>5849711</v>
      </c>
      <c r="E521" s="151">
        <v>-0.9</v>
      </c>
      <c r="F521" s="153">
        <v>2.9</v>
      </c>
    </row>
    <row r="522" spans="1:6" s="141" customFormat="1" ht="13.15" customHeight="1" x14ac:dyDescent="0.2">
      <c r="A522" s="156" t="s">
        <v>118</v>
      </c>
      <c r="B522" s="152">
        <v>1745254</v>
      </c>
      <c r="C522" s="151">
        <v>1.8</v>
      </c>
      <c r="D522" s="152">
        <v>4684010</v>
      </c>
      <c r="E522" s="151">
        <v>-0.5</v>
      </c>
      <c r="F522" s="153">
        <v>2.7</v>
      </c>
    </row>
    <row r="523" spans="1:6" s="141" customFormat="1" ht="13.15" customHeight="1" x14ac:dyDescent="0.2">
      <c r="A523" s="156" t="s">
        <v>198</v>
      </c>
      <c r="B523" s="152">
        <v>276856</v>
      </c>
      <c r="C523" s="151">
        <v>-9.1999999999999993</v>
      </c>
      <c r="D523" s="152">
        <v>1165701</v>
      </c>
      <c r="E523" s="151">
        <v>-2.6</v>
      </c>
      <c r="F523" s="153">
        <v>4.2</v>
      </c>
    </row>
    <row r="524" spans="1:6" s="141" customFormat="1" ht="15.95" customHeight="1" x14ac:dyDescent="0.2">
      <c r="A524" s="157" t="s">
        <v>206</v>
      </c>
      <c r="B524" s="152">
        <v>445024</v>
      </c>
      <c r="C524" s="151">
        <v>-1.9</v>
      </c>
      <c r="D524" s="152">
        <v>1249707</v>
      </c>
      <c r="E524" s="151">
        <v>-3.6</v>
      </c>
      <c r="F524" s="153">
        <v>2.8</v>
      </c>
    </row>
    <row r="525" spans="1:6" s="141" customFormat="1" ht="13.15" customHeight="1" x14ac:dyDescent="0.2">
      <c r="A525" s="158" t="s">
        <v>118</v>
      </c>
      <c r="B525" s="152">
        <v>433494</v>
      </c>
      <c r="C525" s="151">
        <v>-2.2000000000000002</v>
      </c>
      <c r="D525" s="152">
        <v>1210284</v>
      </c>
      <c r="E525" s="151">
        <v>-3.5</v>
      </c>
      <c r="F525" s="153">
        <v>2.8</v>
      </c>
    </row>
    <row r="526" spans="1:6" s="141" customFormat="1" ht="13.15" customHeight="1" x14ac:dyDescent="0.2">
      <c r="A526" s="158" t="s">
        <v>198</v>
      </c>
      <c r="B526" s="152">
        <v>11530</v>
      </c>
      <c r="C526" s="151">
        <v>9.9</v>
      </c>
      <c r="D526" s="152">
        <v>39423</v>
      </c>
      <c r="E526" s="151">
        <v>-8.6</v>
      </c>
      <c r="F526" s="153">
        <v>3.4</v>
      </c>
    </row>
    <row r="527" spans="1:6" s="141" customFormat="1" ht="13.15" customHeight="1" x14ac:dyDescent="0.2">
      <c r="A527" s="156" t="s">
        <v>207</v>
      </c>
      <c r="B527" s="152">
        <v>237911</v>
      </c>
      <c r="C527" s="151">
        <v>19.5</v>
      </c>
      <c r="D527" s="152">
        <v>960189</v>
      </c>
      <c r="E527" s="151">
        <v>0.5</v>
      </c>
      <c r="F527" s="153">
        <v>4</v>
      </c>
    </row>
    <row r="528" spans="1:6" s="141" customFormat="1" ht="13.15" customHeight="1" x14ac:dyDescent="0.2">
      <c r="A528" s="158" t="s">
        <v>118</v>
      </c>
      <c r="B528" s="152">
        <v>146883</v>
      </c>
      <c r="C528" s="151">
        <v>51.2</v>
      </c>
      <c r="D528" s="152">
        <v>542806</v>
      </c>
      <c r="E528" s="151">
        <v>3.3</v>
      </c>
      <c r="F528" s="153">
        <v>3.7</v>
      </c>
    </row>
    <row r="529" spans="1:6" s="141" customFormat="1" ht="13.15" customHeight="1" x14ac:dyDescent="0.2">
      <c r="A529" s="158" t="s">
        <v>198</v>
      </c>
      <c r="B529" s="152">
        <v>91028</v>
      </c>
      <c r="C529" s="151">
        <v>-10.6</v>
      </c>
      <c r="D529" s="152">
        <v>417383</v>
      </c>
      <c r="E529" s="151">
        <v>-2.9</v>
      </c>
      <c r="F529" s="153">
        <v>4.5999999999999996</v>
      </c>
    </row>
    <row r="530" spans="1:6" s="141" customFormat="1" ht="13.15" customHeight="1" x14ac:dyDescent="0.2">
      <c r="A530" s="160" t="s">
        <v>208</v>
      </c>
      <c r="B530" s="152" t="s">
        <v>196</v>
      </c>
      <c r="C530" s="151" t="s">
        <v>196</v>
      </c>
      <c r="D530" s="152" t="s">
        <v>196</v>
      </c>
      <c r="E530" s="151" t="s">
        <v>196</v>
      </c>
      <c r="F530" s="153" t="s">
        <v>196</v>
      </c>
    </row>
    <row r="531" spans="1:6" s="141" customFormat="1" ht="13.15" customHeight="1" x14ac:dyDescent="0.2">
      <c r="A531" s="158" t="s">
        <v>209</v>
      </c>
      <c r="B531" s="152">
        <v>242122</v>
      </c>
      <c r="C531" s="151">
        <v>-0.9</v>
      </c>
      <c r="D531" s="152">
        <v>1260843</v>
      </c>
      <c r="E531" s="151">
        <v>2.2000000000000002</v>
      </c>
      <c r="F531" s="153">
        <v>5.2</v>
      </c>
    </row>
    <row r="532" spans="1:6" s="141" customFormat="1" ht="13.15" customHeight="1" x14ac:dyDescent="0.2">
      <c r="A532" s="158" t="s">
        <v>118</v>
      </c>
      <c r="B532" s="152">
        <v>181856</v>
      </c>
      <c r="C532" s="151">
        <v>1.2</v>
      </c>
      <c r="D532" s="152">
        <v>804707</v>
      </c>
      <c r="E532" s="151">
        <v>2.2000000000000002</v>
      </c>
      <c r="F532" s="153">
        <v>4.4000000000000004</v>
      </c>
    </row>
    <row r="533" spans="1:6" s="141" customFormat="1" ht="13.15" customHeight="1" x14ac:dyDescent="0.2">
      <c r="A533" s="158" t="s">
        <v>198</v>
      </c>
      <c r="B533" s="152">
        <v>60266</v>
      </c>
      <c r="C533" s="151">
        <v>-6.8</v>
      </c>
      <c r="D533" s="152">
        <v>456136</v>
      </c>
      <c r="E533" s="151">
        <v>2</v>
      </c>
      <c r="F533" s="153">
        <v>7.6</v>
      </c>
    </row>
    <row r="534" spans="1:6" s="141" customFormat="1" ht="13.15" customHeight="1" x14ac:dyDescent="0.2">
      <c r="A534" s="156" t="s">
        <v>210</v>
      </c>
      <c r="B534" s="152">
        <v>1097053</v>
      </c>
      <c r="C534" s="151">
        <v>-2.2000000000000002</v>
      </c>
      <c r="D534" s="152">
        <v>2378972</v>
      </c>
      <c r="E534" s="151">
        <v>-1.5</v>
      </c>
      <c r="F534" s="153">
        <v>2.2000000000000002</v>
      </c>
    </row>
    <row r="535" spans="1:6" s="141" customFormat="1" ht="13.15" customHeight="1" x14ac:dyDescent="0.2">
      <c r="A535" s="158" t="s">
        <v>118</v>
      </c>
      <c r="B535" s="152">
        <v>983021</v>
      </c>
      <c r="C535" s="151">
        <v>-1.1000000000000001</v>
      </c>
      <c r="D535" s="152">
        <v>2126213</v>
      </c>
      <c r="E535" s="151">
        <v>-0.6</v>
      </c>
      <c r="F535" s="153">
        <v>2.2000000000000002</v>
      </c>
    </row>
    <row r="536" spans="1:6" s="141" customFormat="1" ht="13.15" customHeight="1" x14ac:dyDescent="0.2">
      <c r="A536" s="158" t="s">
        <v>198</v>
      </c>
      <c r="B536" s="152">
        <v>114032</v>
      </c>
      <c r="C536" s="151">
        <v>-10.9</v>
      </c>
      <c r="D536" s="152">
        <v>252759</v>
      </c>
      <c r="E536" s="151">
        <v>-8.6</v>
      </c>
      <c r="F536" s="153">
        <v>2.2000000000000002</v>
      </c>
    </row>
    <row r="537" spans="1:6" s="141" customFormat="1" ht="19.899999999999999" customHeight="1" x14ac:dyDescent="0.2">
      <c r="A537" s="155" t="s">
        <v>211</v>
      </c>
      <c r="B537" s="152">
        <v>651084</v>
      </c>
      <c r="C537" s="151">
        <v>7.1</v>
      </c>
      <c r="D537" s="152">
        <v>1673213</v>
      </c>
      <c r="E537" s="151">
        <v>2.7</v>
      </c>
      <c r="F537" s="153">
        <v>2.6</v>
      </c>
    </row>
    <row r="538" spans="1:6" s="141" customFormat="1" ht="13.15" customHeight="1" x14ac:dyDescent="0.2">
      <c r="A538" s="156" t="s">
        <v>118</v>
      </c>
      <c r="B538" s="152">
        <v>530962</v>
      </c>
      <c r="C538" s="151">
        <v>8.9</v>
      </c>
      <c r="D538" s="152">
        <v>1361828</v>
      </c>
      <c r="E538" s="151">
        <v>4.2</v>
      </c>
      <c r="F538" s="153">
        <v>2.6</v>
      </c>
    </row>
    <row r="539" spans="1:6" s="141" customFormat="1" ht="13.15" customHeight="1" x14ac:dyDescent="0.2">
      <c r="A539" s="156" t="s">
        <v>198</v>
      </c>
      <c r="B539" s="152">
        <v>120122</v>
      </c>
      <c r="C539" s="151">
        <v>-0.1</v>
      </c>
      <c r="D539" s="152">
        <v>311385</v>
      </c>
      <c r="E539" s="151">
        <v>-3.7</v>
      </c>
      <c r="F539" s="153">
        <v>2.6</v>
      </c>
    </row>
    <row r="540" spans="1:6" s="141" customFormat="1" ht="19.899999999999999" customHeight="1" x14ac:dyDescent="0.2">
      <c r="A540" s="159" t="s">
        <v>212</v>
      </c>
      <c r="B540" s="152" t="s">
        <v>196</v>
      </c>
      <c r="C540" s="151" t="s">
        <v>196</v>
      </c>
      <c r="D540" s="152" t="s">
        <v>196</v>
      </c>
      <c r="E540" s="151" t="s">
        <v>196</v>
      </c>
      <c r="F540" s="153" t="s">
        <v>196</v>
      </c>
    </row>
    <row r="541" spans="1:6" s="141" customFormat="1" ht="13.15" customHeight="1" x14ac:dyDescent="0.2">
      <c r="A541" s="156" t="s">
        <v>213</v>
      </c>
      <c r="B541" s="152">
        <v>1227254</v>
      </c>
      <c r="C541" s="151">
        <v>-0.6</v>
      </c>
      <c r="D541" s="152">
        <v>9631179</v>
      </c>
      <c r="E541" s="151">
        <v>1.6</v>
      </c>
      <c r="F541" s="153">
        <v>7.8</v>
      </c>
    </row>
    <row r="542" spans="1:6" s="141" customFormat="1" ht="13.15" customHeight="1" x14ac:dyDescent="0.2">
      <c r="A542" s="156" t="s">
        <v>118</v>
      </c>
      <c r="B542" s="152">
        <v>1203589</v>
      </c>
      <c r="C542" s="151">
        <v>0</v>
      </c>
      <c r="D542" s="152">
        <v>9476403</v>
      </c>
      <c r="E542" s="151">
        <v>1.7</v>
      </c>
      <c r="F542" s="153">
        <v>7.9</v>
      </c>
    </row>
    <row r="543" spans="1:6" s="141" customFormat="1" ht="13.15" customHeight="1" x14ac:dyDescent="0.2">
      <c r="A543" s="156" t="s">
        <v>198</v>
      </c>
      <c r="B543" s="152">
        <v>23665</v>
      </c>
      <c r="C543" s="151">
        <v>-25.3</v>
      </c>
      <c r="D543" s="152">
        <v>154776</v>
      </c>
      <c r="E543" s="151">
        <v>1.4</v>
      </c>
      <c r="F543" s="153">
        <v>6.5</v>
      </c>
    </row>
    <row r="544" spans="1:6" s="141" customFormat="1" ht="15.95" customHeight="1" x14ac:dyDescent="0.2">
      <c r="A544" s="161" t="s">
        <v>214</v>
      </c>
      <c r="B544" s="152" t="s">
        <v>196</v>
      </c>
      <c r="C544" s="151" t="s">
        <v>196</v>
      </c>
      <c r="D544" s="152" t="s">
        <v>196</v>
      </c>
      <c r="E544" s="151" t="s">
        <v>196</v>
      </c>
      <c r="F544" s="153" t="s">
        <v>196</v>
      </c>
    </row>
    <row r="545" spans="1:6" s="141" customFormat="1" ht="13.15" customHeight="1" x14ac:dyDescent="0.2">
      <c r="A545" s="158" t="s">
        <v>215</v>
      </c>
      <c r="B545" s="152">
        <v>247609</v>
      </c>
      <c r="C545" s="151">
        <v>-0.3</v>
      </c>
      <c r="D545" s="152">
        <v>6138357</v>
      </c>
      <c r="E545" s="151">
        <v>0.5</v>
      </c>
      <c r="F545" s="153">
        <v>24.8</v>
      </c>
    </row>
    <row r="546" spans="1:6" s="141" customFormat="1" ht="13.15" customHeight="1" x14ac:dyDescent="0.2">
      <c r="A546" s="158" t="s">
        <v>118</v>
      </c>
      <c r="B546" s="152">
        <v>246346</v>
      </c>
      <c r="C546" s="151">
        <v>-0.3</v>
      </c>
      <c r="D546" s="152">
        <v>6096120</v>
      </c>
      <c r="E546" s="151">
        <v>0.6</v>
      </c>
      <c r="F546" s="153">
        <v>24.7</v>
      </c>
    </row>
    <row r="547" spans="1:6" s="141" customFormat="1" ht="13.15" customHeight="1" x14ac:dyDescent="0.2">
      <c r="A547" s="158" t="s">
        <v>198</v>
      </c>
      <c r="B547" s="152">
        <v>1263</v>
      </c>
      <c r="C547" s="151">
        <v>-10.7</v>
      </c>
      <c r="D547" s="152">
        <v>42237</v>
      </c>
      <c r="E547" s="151">
        <v>-11.9</v>
      </c>
      <c r="F547" s="153">
        <v>33.4</v>
      </c>
    </row>
    <row r="548" spans="1:6" s="141" customFormat="1" ht="13.15" customHeight="1" x14ac:dyDescent="0.2">
      <c r="A548" s="156" t="s">
        <v>216</v>
      </c>
      <c r="B548" s="152">
        <v>979645</v>
      </c>
      <c r="C548" s="151">
        <v>-0.7</v>
      </c>
      <c r="D548" s="152">
        <v>3492822</v>
      </c>
      <c r="E548" s="151">
        <v>3.8</v>
      </c>
      <c r="F548" s="153">
        <v>3.6</v>
      </c>
    </row>
    <row r="549" spans="1:6" s="141" customFormat="1" ht="13.15" customHeight="1" x14ac:dyDescent="0.2">
      <c r="A549" s="158" t="s">
        <v>118</v>
      </c>
      <c r="B549" s="152">
        <v>957243</v>
      </c>
      <c r="C549" s="151">
        <v>0.1</v>
      </c>
      <c r="D549" s="152">
        <v>3380283</v>
      </c>
      <c r="E549" s="151">
        <v>3.7</v>
      </c>
      <c r="F549" s="153">
        <v>3.5</v>
      </c>
    </row>
    <row r="550" spans="1:6" s="141" customFormat="1" ht="13.15" customHeight="1" x14ac:dyDescent="0.2">
      <c r="A550" s="158" t="s">
        <v>198</v>
      </c>
      <c r="B550" s="152">
        <v>22402</v>
      </c>
      <c r="C550" s="151">
        <v>-26</v>
      </c>
      <c r="D550" s="152">
        <v>112539</v>
      </c>
      <c r="E550" s="151">
        <v>7.4</v>
      </c>
      <c r="F550" s="153">
        <v>5</v>
      </c>
    </row>
    <row r="551" spans="1:6" s="141" customFormat="1" ht="19.899999999999999" customHeight="1" x14ac:dyDescent="0.2">
      <c r="A551" s="185" t="s">
        <v>129</v>
      </c>
      <c r="B551" s="152">
        <v>8495696</v>
      </c>
      <c r="C551" s="151">
        <v>3.5</v>
      </c>
      <c r="D551" s="152">
        <v>21757144</v>
      </c>
      <c r="E551" s="151">
        <v>2.9</v>
      </c>
      <c r="F551" s="153">
        <v>2.6</v>
      </c>
    </row>
    <row r="552" spans="1:6" s="141" customFormat="1" ht="13.15" customHeight="1" x14ac:dyDescent="0.2">
      <c r="A552" s="154" t="s">
        <v>118</v>
      </c>
      <c r="B552" s="152">
        <v>6612949</v>
      </c>
      <c r="C552" s="151">
        <v>4.0999999999999996</v>
      </c>
      <c r="D552" s="152">
        <v>16396766</v>
      </c>
      <c r="E552" s="151">
        <v>3.3</v>
      </c>
      <c r="F552" s="153">
        <v>2.5</v>
      </c>
    </row>
    <row r="553" spans="1:6" s="141" customFormat="1" ht="13.15" customHeight="1" x14ac:dyDescent="0.2">
      <c r="A553" s="154" t="s">
        <v>198</v>
      </c>
      <c r="B553" s="152">
        <v>1882747</v>
      </c>
      <c r="C553" s="151">
        <v>1.6</v>
      </c>
      <c r="D553" s="152">
        <v>5360378</v>
      </c>
      <c r="E553" s="151">
        <v>1.9</v>
      </c>
      <c r="F553" s="153">
        <v>2.8</v>
      </c>
    </row>
    <row r="554" spans="1:6" s="141" customFormat="1" ht="19.899999999999999" customHeight="1" x14ac:dyDescent="0.2">
      <c r="A554" s="155" t="s">
        <v>199</v>
      </c>
      <c r="B554" s="152">
        <v>6062350</v>
      </c>
      <c r="C554" s="151">
        <v>4.5</v>
      </c>
      <c r="D554" s="152">
        <v>11898253</v>
      </c>
      <c r="E554" s="151">
        <v>3.4</v>
      </c>
      <c r="F554" s="153">
        <v>2</v>
      </c>
    </row>
    <row r="555" spans="1:6" s="141" customFormat="1" ht="13.15" customHeight="1" x14ac:dyDescent="0.2">
      <c r="A555" s="156" t="s">
        <v>118</v>
      </c>
      <c r="B555" s="152">
        <v>4771424</v>
      </c>
      <c r="C555" s="151">
        <v>5.0999999999999996</v>
      </c>
      <c r="D555" s="152">
        <v>9179070</v>
      </c>
      <c r="E555" s="151">
        <v>4</v>
      </c>
      <c r="F555" s="153">
        <v>1.9</v>
      </c>
    </row>
    <row r="556" spans="1:6" s="141" customFormat="1" ht="13.15" customHeight="1" x14ac:dyDescent="0.2">
      <c r="A556" s="156" t="s">
        <v>198</v>
      </c>
      <c r="B556" s="152">
        <v>1290926</v>
      </c>
      <c r="C556" s="151">
        <v>2.2999999999999998</v>
      </c>
      <c r="D556" s="152">
        <v>2719183</v>
      </c>
      <c r="E556" s="151">
        <v>1.5</v>
      </c>
      <c r="F556" s="153">
        <v>2.1</v>
      </c>
    </row>
    <row r="557" spans="1:6" s="141" customFormat="1" ht="15" customHeight="1" x14ac:dyDescent="0.2">
      <c r="A557" s="157" t="s">
        <v>200</v>
      </c>
      <c r="B557" s="152">
        <v>4781158</v>
      </c>
      <c r="C557" s="151">
        <v>3.7</v>
      </c>
      <c r="D557" s="152">
        <v>9046870</v>
      </c>
      <c r="E557" s="151">
        <v>2.7</v>
      </c>
      <c r="F557" s="153">
        <v>1.9</v>
      </c>
    </row>
    <row r="558" spans="1:6" s="141" customFormat="1" ht="13.15" customHeight="1" x14ac:dyDescent="0.2">
      <c r="A558" s="158" t="s">
        <v>118</v>
      </c>
      <c r="B558" s="152">
        <v>3725599</v>
      </c>
      <c r="C558" s="151">
        <v>4.5</v>
      </c>
      <c r="D558" s="152">
        <v>6898420</v>
      </c>
      <c r="E558" s="151">
        <v>3.3</v>
      </c>
      <c r="F558" s="153">
        <v>1.9</v>
      </c>
    </row>
    <row r="559" spans="1:6" s="141" customFormat="1" ht="13.15" customHeight="1" x14ac:dyDescent="0.2">
      <c r="A559" s="158" t="s">
        <v>198</v>
      </c>
      <c r="B559" s="152">
        <v>1055559</v>
      </c>
      <c r="C559" s="151">
        <v>1.1000000000000001</v>
      </c>
      <c r="D559" s="152">
        <v>2148450</v>
      </c>
      <c r="E559" s="151">
        <v>0.8</v>
      </c>
      <c r="F559" s="153">
        <v>2</v>
      </c>
    </row>
    <row r="560" spans="1:6" s="141" customFormat="1" ht="13.15" customHeight="1" x14ac:dyDescent="0.2">
      <c r="A560" s="157" t="s">
        <v>201</v>
      </c>
      <c r="B560" s="152">
        <v>588871</v>
      </c>
      <c r="C560" s="151">
        <v>7.3</v>
      </c>
      <c r="D560" s="152">
        <v>1157011</v>
      </c>
      <c r="E560" s="151">
        <v>6.4</v>
      </c>
      <c r="F560" s="153">
        <v>2</v>
      </c>
    </row>
    <row r="561" spans="1:6" s="141" customFormat="1" ht="13.15" customHeight="1" x14ac:dyDescent="0.2">
      <c r="A561" s="158" t="s">
        <v>118</v>
      </c>
      <c r="B561" s="152">
        <v>475413</v>
      </c>
      <c r="C561" s="151">
        <v>7.8</v>
      </c>
      <c r="D561" s="152">
        <v>900885</v>
      </c>
      <c r="E561" s="151">
        <v>8.4</v>
      </c>
      <c r="F561" s="153">
        <v>1.9</v>
      </c>
    </row>
    <row r="562" spans="1:6" s="141" customFormat="1" ht="13.15" customHeight="1" x14ac:dyDescent="0.2">
      <c r="A562" s="158" t="s">
        <v>198</v>
      </c>
      <c r="B562" s="152">
        <v>113458</v>
      </c>
      <c r="C562" s="151">
        <v>5.5</v>
      </c>
      <c r="D562" s="152">
        <v>256126</v>
      </c>
      <c r="E562" s="151">
        <v>-0.1</v>
      </c>
      <c r="F562" s="153">
        <v>2.2999999999999998</v>
      </c>
    </row>
    <row r="563" spans="1:6" s="141" customFormat="1" ht="13.15" customHeight="1" x14ac:dyDescent="0.2">
      <c r="A563" s="157" t="s">
        <v>202</v>
      </c>
      <c r="B563" s="152">
        <v>304583</v>
      </c>
      <c r="C563" s="151">
        <v>7.5</v>
      </c>
      <c r="D563" s="152">
        <v>673761</v>
      </c>
      <c r="E563" s="151">
        <v>4.4000000000000004</v>
      </c>
      <c r="F563" s="153">
        <v>2.2000000000000002</v>
      </c>
    </row>
    <row r="564" spans="1:6" s="141" customFormat="1" ht="13.15" customHeight="1" x14ac:dyDescent="0.2">
      <c r="A564" s="158" t="s">
        <v>118</v>
      </c>
      <c r="B564" s="152">
        <v>238046</v>
      </c>
      <c r="C564" s="151">
        <v>8.3000000000000007</v>
      </c>
      <c r="D564" s="152">
        <v>513445</v>
      </c>
      <c r="E564" s="151">
        <v>3.9</v>
      </c>
      <c r="F564" s="153">
        <v>2.2000000000000002</v>
      </c>
    </row>
    <row r="565" spans="1:6" s="141" customFormat="1" ht="13.15" customHeight="1" x14ac:dyDescent="0.2">
      <c r="A565" s="158" t="s">
        <v>198</v>
      </c>
      <c r="B565" s="152">
        <v>66537</v>
      </c>
      <c r="C565" s="151">
        <v>4.5999999999999996</v>
      </c>
      <c r="D565" s="152">
        <v>160316</v>
      </c>
      <c r="E565" s="151">
        <v>5.8</v>
      </c>
      <c r="F565" s="153">
        <v>2.4</v>
      </c>
    </row>
    <row r="566" spans="1:6" s="141" customFormat="1" ht="13.15" customHeight="1" x14ac:dyDescent="0.2">
      <c r="A566" s="157" t="s">
        <v>203</v>
      </c>
      <c r="B566" s="152">
        <v>387738</v>
      </c>
      <c r="C566" s="151">
        <v>6.7</v>
      </c>
      <c r="D566" s="152">
        <v>1020611</v>
      </c>
      <c r="E566" s="151">
        <v>5.7</v>
      </c>
      <c r="F566" s="153">
        <v>2.6</v>
      </c>
    </row>
    <row r="567" spans="1:6" s="141" customFormat="1" ht="13.15" customHeight="1" x14ac:dyDescent="0.2">
      <c r="A567" s="158" t="s">
        <v>118</v>
      </c>
      <c r="B567" s="152">
        <v>332366</v>
      </c>
      <c r="C567" s="151">
        <v>5.0999999999999996</v>
      </c>
      <c r="D567" s="152">
        <v>866320</v>
      </c>
      <c r="E567" s="151">
        <v>4.9000000000000004</v>
      </c>
      <c r="F567" s="153">
        <v>2.6</v>
      </c>
    </row>
    <row r="568" spans="1:6" s="141" customFormat="1" ht="13.15" customHeight="1" x14ac:dyDescent="0.2">
      <c r="A568" s="158" t="s">
        <v>198</v>
      </c>
      <c r="B568" s="152">
        <v>55372</v>
      </c>
      <c r="C568" s="151">
        <v>17.600000000000001</v>
      </c>
      <c r="D568" s="152">
        <v>154291</v>
      </c>
      <c r="E568" s="151">
        <v>10.1</v>
      </c>
      <c r="F568" s="153">
        <v>2.8</v>
      </c>
    </row>
    <row r="569" spans="1:6" s="141" customFormat="1" ht="19.899999999999999" customHeight="1" x14ac:dyDescent="0.2">
      <c r="A569" s="159" t="s">
        <v>289</v>
      </c>
      <c r="B569" s="152" t="s">
        <v>196</v>
      </c>
      <c r="C569" s="151" t="s">
        <v>196</v>
      </c>
      <c r="D569" s="152" t="s">
        <v>196</v>
      </c>
      <c r="E569" s="151" t="s">
        <v>196</v>
      </c>
      <c r="F569" s="153" t="s">
        <v>196</v>
      </c>
    </row>
    <row r="570" spans="1:6" s="141" customFormat="1" ht="13.15" customHeight="1" x14ac:dyDescent="0.2">
      <c r="A570" s="156" t="s">
        <v>205</v>
      </c>
      <c r="B570" s="152">
        <v>1233692</v>
      </c>
      <c r="C570" s="151">
        <v>-4.5999999999999996</v>
      </c>
      <c r="D570" s="152">
        <v>4487774</v>
      </c>
      <c r="E570" s="151">
        <v>0.9</v>
      </c>
      <c r="F570" s="153">
        <v>3.6</v>
      </c>
    </row>
    <row r="571" spans="1:6" s="141" customFormat="1" ht="13.15" customHeight="1" x14ac:dyDescent="0.2">
      <c r="A571" s="156" t="s">
        <v>118</v>
      </c>
      <c r="B571" s="152">
        <v>936442</v>
      </c>
      <c r="C571" s="151">
        <v>-3.8</v>
      </c>
      <c r="D571" s="152">
        <v>2918772</v>
      </c>
      <c r="E571" s="151">
        <v>0.9</v>
      </c>
      <c r="F571" s="153">
        <v>3.1</v>
      </c>
    </row>
    <row r="572" spans="1:6" s="141" customFormat="1" ht="13.15" customHeight="1" x14ac:dyDescent="0.2">
      <c r="A572" s="156" t="s">
        <v>198</v>
      </c>
      <c r="B572" s="152">
        <v>297250</v>
      </c>
      <c r="C572" s="151">
        <v>-6.9</v>
      </c>
      <c r="D572" s="152">
        <v>1569002</v>
      </c>
      <c r="E572" s="151">
        <v>1</v>
      </c>
      <c r="F572" s="153">
        <v>5.3</v>
      </c>
    </row>
    <row r="573" spans="1:6" s="141" customFormat="1" ht="15" customHeight="1" x14ac:dyDescent="0.2">
      <c r="A573" s="157" t="s">
        <v>206</v>
      </c>
      <c r="B573" s="152">
        <v>163192</v>
      </c>
      <c r="C573" s="151">
        <v>-3.7</v>
      </c>
      <c r="D573" s="152">
        <v>542122</v>
      </c>
      <c r="E573" s="151">
        <v>4.5999999999999996</v>
      </c>
      <c r="F573" s="153">
        <v>3.3</v>
      </c>
    </row>
    <row r="574" spans="1:6" s="141" customFormat="1" ht="13.15" customHeight="1" x14ac:dyDescent="0.2">
      <c r="A574" s="158" t="s">
        <v>118</v>
      </c>
      <c r="B574" s="152">
        <v>155374</v>
      </c>
      <c r="C574" s="151">
        <v>-2.4</v>
      </c>
      <c r="D574" s="152">
        <v>513572</v>
      </c>
      <c r="E574" s="151">
        <v>4.9000000000000004</v>
      </c>
      <c r="F574" s="153">
        <v>3.3</v>
      </c>
    </row>
    <row r="575" spans="1:6" s="141" customFormat="1" ht="13.15" customHeight="1" x14ac:dyDescent="0.2">
      <c r="A575" s="158" t="s">
        <v>198</v>
      </c>
      <c r="B575" s="152">
        <v>7818</v>
      </c>
      <c r="C575" s="151">
        <v>-23.5</v>
      </c>
      <c r="D575" s="152">
        <v>28550</v>
      </c>
      <c r="E575" s="151">
        <v>-0.7</v>
      </c>
      <c r="F575" s="153">
        <v>3.7</v>
      </c>
    </row>
    <row r="576" spans="1:6" s="141" customFormat="1" ht="13.15" customHeight="1" x14ac:dyDescent="0.2">
      <c r="A576" s="156" t="s">
        <v>207</v>
      </c>
      <c r="B576" s="152">
        <v>371523</v>
      </c>
      <c r="C576" s="151">
        <v>-11.5</v>
      </c>
      <c r="D576" s="152">
        <v>2081754</v>
      </c>
      <c r="E576" s="151">
        <v>0.7</v>
      </c>
      <c r="F576" s="153">
        <v>5.6</v>
      </c>
    </row>
    <row r="577" spans="1:6" s="141" customFormat="1" ht="13.15" customHeight="1" x14ac:dyDescent="0.2">
      <c r="A577" s="158" t="s">
        <v>118</v>
      </c>
      <c r="B577" s="152">
        <v>151405</v>
      </c>
      <c r="C577" s="151">
        <v>-17.600000000000001</v>
      </c>
      <c r="D577" s="152">
        <v>771040</v>
      </c>
      <c r="E577" s="151">
        <v>-0.4</v>
      </c>
      <c r="F577" s="153">
        <v>5.0999999999999996</v>
      </c>
    </row>
    <row r="578" spans="1:6" s="141" customFormat="1" ht="13.15" customHeight="1" x14ac:dyDescent="0.2">
      <c r="A578" s="158" t="s">
        <v>198</v>
      </c>
      <c r="B578" s="152">
        <v>220118</v>
      </c>
      <c r="C578" s="151">
        <v>-6.8</v>
      </c>
      <c r="D578" s="152">
        <v>1310714</v>
      </c>
      <c r="E578" s="151">
        <v>1.3</v>
      </c>
      <c r="F578" s="153">
        <v>6</v>
      </c>
    </row>
    <row r="579" spans="1:6" s="141" customFormat="1" ht="13.15" customHeight="1" x14ac:dyDescent="0.2">
      <c r="A579" s="160" t="s">
        <v>208</v>
      </c>
      <c r="B579" s="152" t="s">
        <v>196</v>
      </c>
      <c r="C579" s="151" t="s">
        <v>196</v>
      </c>
      <c r="D579" s="152" t="s">
        <v>196</v>
      </c>
      <c r="E579" s="151" t="s">
        <v>196</v>
      </c>
      <c r="F579" s="153" t="s">
        <v>196</v>
      </c>
    </row>
    <row r="580" spans="1:6" s="141" customFormat="1" ht="13.15" customHeight="1" x14ac:dyDescent="0.2">
      <c r="A580" s="158" t="s">
        <v>209</v>
      </c>
      <c r="B580" s="152">
        <v>181624</v>
      </c>
      <c r="C580" s="151">
        <v>2.1</v>
      </c>
      <c r="D580" s="152">
        <v>712670</v>
      </c>
      <c r="E580" s="151">
        <v>1.6</v>
      </c>
      <c r="F580" s="153">
        <v>3.9</v>
      </c>
    </row>
    <row r="581" spans="1:6" s="141" customFormat="1" ht="13.15" customHeight="1" x14ac:dyDescent="0.2">
      <c r="A581" s="158" t="s">
        <v>118</v>
      </c>
      <c r="B581" s="152">
        <v>143684</v>
      </c>
      <c r="C581" s="151">
        <v>2.7</v>
      </c>
      <c r="D581" s="152">
        <v>542628</v>
      </c>
      <c r="E581" s="151">
        <v>0.4</v>
      </c>
      <c r="F581" s="153">
        <v>3.8</v>
      </c>
    </row>
    <row r="582" spans="1:6" s="141" customFormat="1" ht="13.15" customHeight="1" x14ac:dyDescent="0.2">
      <c r="A582" s="158" t="s">
        <v>198</v>
      </c>
      <c r="B582" s="152">
        <v>37940</v>
      </c>
      <c r="C582" s="151">
        <v>-0.2</v>
      </c>
      <c r="D582" s="152">
        <v>170042</v>
      </c>
      <c r="E582" s="151">
        <v>5.4</v>
      </c>
      <c r="F582" s="153">
        <v>4.5</v>
      </c>
    </row>
    <row r="583" spans="1:6" s="141" customFormat="1" ht="13.15" customHeight="1" x14ac:dyDescent="0.2">
      <c r="A583" s="156" t="s">
        <v>210</v>
      </c>
      <c r="B583" s="152">
        <v>517353</v>
      </c>
      <c r="C583" s="151">
        <v>-1.6</v>
      </c>
      <c r="D583" s="152">
        <v>1151228</v>
      </c>
      <c r="E583" s="151">
        <v>-0.6</v>
      </c>
      <c r="F583" s="153">
        <v>2.2000000000000002</v>
      </c>
    </row>
    <row r="584" spans="1:6" s="141" customFormat="1" ht="13.15" customHeight="1" x14ac:dyDescent="0.2">
      <c r="A584" s="158" t="s">
        <v>118</v>
      </c>
      <c r="B584" s="152">
        <v>485979</v>
      </c>
      <c r="C584" s="151">
        <v>-1</v>
      </c>
      <c r="D584" s="152">
        <v>1091532</v>
      </c>
      <c r="E584" s="151">
        <v>0.2</v>
      </c>
      <c r="F584" s="153">
        <v>2.2000000000000002</v>
      </c>
    </row>
    <row r="585" spans="1:6" s="141" customFormat="1" ht="13.15" customHeight="1" x14ac:dyDescent="0.2">
      <c r="A585" s="158" t="s">
        <v>198</v>
      </c>
      <c r="B585" s="152">
        <v>31374</v>
      </c>
      <c r="C585" s="151">
        <v>-9.5</v>
      </c>
      <c r="D585" s="152">
        <v>59696</v>
      </c>
      <c r="E585" s="151">
        <v>-14.3</v>
      </c>
      <c r="F585" s="153">
        <v>1.9</v>
      </c>
    </row>
    <row r="586" spans="1:6" s="141" customFormat="1" ht="19.899999999999999" customHeight="1" x14ac:dyDescent="0.2">
      <c r="A586" s="155" t="s">
        <v>211</v>
      </c>
      <c r="B586" s="152">
        <v>810553</v>
      </c>
      <c r="C586" s="151">
        <v>10</v>
      </c>
      <c r="D586" s="152">
        <v>2482386</v>
      </c>
      <c r="E586" s="151">
        <v>4.8</v>
      </c>
      <c r="F586" s="153">
        <v>3.1</v>
      </c>
    </row>
    <row r="587" spans="1:6" s="141" customFormat="1" ht="13.15" customHeight="1" x14ac:dyDescent="0.2">
      <c r="A587" s="156" t="s">
        <v>118</v>
      </c>
      <c r="B587" s="152">
        <v>527334</v>
      </c>
      <c r="C587" s="151">
        <v>11</v>
      </c>
      <c r="D587" s="152">
        <v>1452885</v>
      </c>
      <c r="E587" s="151">
        <v>5.3</v>
      </c>
      <c r="F587" s="153">
        <v>2.8</v>
      </c>
    </row>
    <row r="588" spans="1:6" s="141" customFormat="1" ht="13.15" customHeight="1" x14ac:dyDescent="0.2">
      <c r="A588" s="156" t="s">
        <v>198</v>
      </c>
      <c r="B588" s="152">
        <v>283219</v>
      </c>
      <c r="C588" s="151">
        <v>8.4</v>
      </c>
      <c r="D588" s="152">
        <v>1029501</v>
      </c>
      <c r="E588" s="151">
        <v>4</v>
      </c>
      <c r="F588" s="153">
        <v>3.6</v>
      </c>
    </row>
    <row r="589" spans="1:6" s="141" customFormat="1" ht="19.899999999999999" customHeight="1" x14ac:dyDescent="0.2">
      <c r="A589" s="159" t="s">
        <v>212</v>
      </c>
      <c r="B589" s="152" t="s">
        <v>196</v>
      </c>
      <c r="C589" s="151" t="s">
        <v>196</v>
      </c>
      <c r="D589" s="152" t="s">
        <v>196</v>
      </c>
      <c r="E589" s="151" t="s">
        <v>196</v>
      </c>
      <c r="F589" s="153" t="s">
        <v>196</v>
      </c>
    </row>
    <row r="590" spans="1:6" s="141" customFormat="1" ht="13.15" customHeight="1" x14ac:dyDescent="0.2">
      <c r="A590" s="156" t="s">
        <v>213</v>
      </c>
      <c r="B590" s="152">
        <v>389101</v>
      </c>
      <c r="C590" s="151">
        <v>4.0999999999999996</v>
      </c>
      <c r="D590" s="152">
        <v>2888731</v>
      </c>
      <c r="E590" s="151">
        <v>2.6</v>
      </c>
      <c r="F590" s="153">
        <v>7.4</v>
      </c>
    </row>
    <row r="591" spans="1:6" s="141" customFormat="1" ht="13.15" customHeight="1" x14ac:dyDescent="0.2">
      <c r="A591" s="156" t="s">
        <v>118</v>
      </c>
      <c r="B591" s="152">
        <v>377749</v>
      </c>
      <c r="C591" s="151">
        <v>4.0999999999999996</v>
      </c>
      <c r="D591" s="152">
        <v>2846039</v>
      </c>
      <c r="E591" s="151">
        <v>2.6</v>
      </c>
      <c r="F591" s="153">
        <v>7.5</v>
      </c>
    </row>
    <row r="592" spans="1:6" s="141" customFormat="1" ht="13.15" customHeight="1" x14ac:dyDescent="0.2">
      <c r="A592" s="156" t="s">
        <v>198</v>
      </c>
      <c r="B592" s="152">
        <v>11352</v>
      </c>
      <c r="C592" s="151">
        <v>4.7</v>
      </c>
      <c r="D592" s="152">
        <v>42692</v>
      </c>
      <c r="E592" s="151">
        <v>7</v>
      </c>
      <c r="F592" s="153">
        <v>3.8</v>
      </c>
    </row>
    <row r="593" spans="1:6" s="141" customFormat="1" ht="15" customHeight="1" x14ac:dyDescent="0.2">
      <c r="A593" s="161" t="s">
        <v>214</v>
      </c>
      <c r="B593" s="152" t="s">
        <v>196</v>
      </c>
      <c r="C593" s="151" t="s">
        <v>196</v>
      </c>
      <c r="D593" s="152" t="s">
        <v>196</v>
      </c>
      <c r="E593" s="151" t="s">
        <v>196</v>
      </c>
      <c r="F593" s="153" t="s">
        <v>196</v>
      </c>
    </row>
    <row r="594" spans="1:6" s="141" customFormat="1" ht="13.15" customHeight="1" x14ac:dyDescent="0.2">
      <c r="A594" s="158" t="s">
        <v>215</v>
      </c>
      <c r="B594" s="152">
        <v>101955</v>
      </c>
      <c r="C594" s="151">
        <v>3.4</v>
      </c>
      <c r="D594" s="152">
        <v>2145115</v>
      </c>
      <c r="E594" s="151">
        <v>1.9</v>
      </c>
      <c r="F594" s="153">
        <v>21</v>
      </c>
    </row>
    <row r="595" spans="1:6" s="141" customFormat="1" ht="13.15" customHeight="1" x14ac:dyDescent="0.2">
      <c r="A595" s="158" t="s">
        <v>118</v>
      </c>
      <c r="B595" s="152">
        <v>98935</v>
      </c>
      <c r="C595" s="151">
        <v>3.7</v>
      </c>
      <c r="D595" s="152">
        <v>2122888</v>
      </c>
      <c r="E595" s="151">
        <v>1.8</v>
      </c>
      <c r="F595" s="153">
        <v>21.5</v>
      </c>
    </row>
    <row r="596" spans="1:6" s="141" customFormat="1" ht="13.15" customHeight="1" x14ac:dyDescent="0.2">
      <c r="A596" s="158" t="s">
        <v>198</v>
      </c>
      <c r="B596" s="152">
        <v>3020</v>
      </c>
      <c r="C596" s="151">
        <v>-6.2</v>
      </c>
      <c r="D596" s="152">
        <v>22227</v>
      </c>
      <c r="E596" s="151">
        <v>13.8</v>
      </c>
      <c r="F596" s="153">
        <v>7.4</v>
      </c>
    </row>
    <row r="597" spans="1:6" s="141" customFormat="1" ht="13.15" customHeight="1" x14ac:dyDescent="0.2">
      <c r="A597" s="156" t="s">
        <v>216</v>
      </c>
      <c r="B597" s="152">
        <v>287146</v>
      </c>
      <c r="C597" s="151">
        <v>4.3</v>
      </c>
      <c r="D597" s="152">
        <v>743616</v>
      </c>
      <c r="E597" s="151">
        <v>4.7</v>
      </c>
      <c r="F597" s="153">
        <v>2.6</v>
      </c>
    </row>
    <row r="598" spans="1:6" s="141" customFormat="1" ht="13.15" customHeight="1" x14ac:dyDescent="0.2">
      <c r="A598" s="158" t="s">
        <v>118</v>
      </c>
      <c r="B598" s="152">
        <v>278814</v>
      </c>
      <c r="C598" s="151">
        <v>4.2</v>
      </c>
      <c r="D598" s="152">
        <v>723151</v>
      </c>
      <c r="E598" s="151">
        <v>4.8</v>
      </c>
      <c r="F598" s="153">
        <v>2.6</v>
      </c>
    </row>
    <row r="599" spans="1:6" s="141" customFormat="1" ht="13.15" customHeight="1" x14ac:dyDescent="0.2">
      <c r="A599" s="158" t="s">
        <v>198</v>
      </c>
      <c r="B599" s="152">
        <v>8332</v>
      </c>
      <c r="C599" s="151">
        <v>9.1999999999999993</v>
      </c>
      <c r="D599" s="152">
        <v>20465</v>
      </c>
      <c r="E599" s="151">
        <v>0.6</v>
      </c>
      <c r="F599" s="153">
        <v>2.5</v>
      </c>
    </row>
    <row r="600" spans="1:6" s="141" customFormat="1" ht="19.899999999999999" customHeight="1" x14ac:dyDescent="0.2">
      <c r="A600" s="185" t="s">
        <v>130</v>
      </c>
      <c r="B600" s="152">
        <v>983750</v>
      </c>
      <c r="C600" s="151">
        <v>1.7</v>
      </c>
      <c r="D600" s="152">
        <v>2979537</v>
      </c>
      <c r="E600" s="151">
        <v>2</v>
      </c>
      <c r="F600" s="153">
        <v>3</v>
      </c>
    </row>
    <row r="601" spans="1:6" s="141" customFormat="1" ht="13.15" customHeight="1" x14ac:dyDescent="0.2">
      <c r="A601" s="154" t="s">
        <v>118</v>
      </c>
      <c r="B601" s="152">
        <v>822395</v>
      </c>
      <c r="C601" s="151">
        <v>2.2999999999999998</v>
      </c>
      <c r="D601" s="152">
        <v>2516341</v>
      </c>
      <c r="E601" s="151">
        <v>2.4</v>
      </c>
      <c r="F601" s="153">
        <v>3.1</v>
      </c>
    </row>
    <row r="602" spans="1:6" s="141" customFormat="1" ht="13.15" customHeight="1" x14ac:dyDescent="0.2">
      <c r="A602" s="154" t="s">
        <v>198</v>
      </c>
      <c r="B602" s="152">
        <v>161355</v>
      </c>
      <c r="C602" s="151">
        <v>-1</v>
      </c>
      <c r="D602" s="152">
        <v>463196</v>
      </c>
      <c r="E602" s="151">
        <v>0.1</v>
      </c>
      <c r="F602" s="153">
        <v>2.9</v>
      </c>
    </row>
    <row r="603" spans="1:6" s="141" customFormat="1" ht="19.899999999999999" customHeight="1" x14ac:dyDescent="0.2">
      <c r="A603" s="155" t="s">
        <v>199</v>
      </c>
      <c r="B603" s="152">
        <v>675415</v>
      </c>
      <c r="C603" s="151">
        <v>1</v>
      </c>
      <c r="D603" s="152">
        <v>1220907</v>
      </c>
      <c r="E603" s="151">
        <v>1.8</v>
      </c>
      <c r="F603" s="153">
        <v>1.8</v>
      </c>
    </row>
    <row r="604" spans="1:6" s="141" customFormat="1" ht="13.15" customHeight="1" x14ac:dyDescent="0.2">
      <c r="A604" s="156" t="s">
        <v>118</v>
      </c>
      <c r="B604" s="152">
        <v>560168</v>
      </c>
      <c r="C604" s="151">
        <v>1.7</v>
      </c>
      <c r="D604" s="152">
        <v>992115</v>
      </c>
      <c r="E604" s="151">
        <v>2.5</v>
      </c>
      <c r="F604" s="153">
        <v>1.8</v>
      </c>
    </row>
    <row r="605" spans="1:6" s="141" customFormat="1" ht="13.15" customHeight="1" x14ac:dyDescent="0.2">
      <c r="A605" s="156" t="s">
        <v>198</v>
      </c>
      <c r="B605" s="152">
        <v>115247</v>
      </c>
      <c r="C605" s="151">
        <v>-2.2999999999999998</v>
      </c>
      <c r="D605" s="152">
        <v>228792</v>
      </c>
      <c r="E605" s="151">
        <v>-1</v>
      </c>
      <c r="F605" s="153">
        <v>2</v>
      </c>
    </row>
    <row r="606" spans="1:6" s="141" customFormat="1" ht="15.95" customHeight="1" x14ac:dyDescent="0.2">
      <c r="A606" s="157" t="s">
        <v>200</v>
      </c>
      <c r="B606" s="152">
        <v>516407</v>
      </c>
      <c r="C606" s="151">
        <v>-0.8</v>
      </c>
      <c r="D606" s="152">
        <v>917993</v>
      </c>
      <c r="E606" s="151">
        <v>1.2</v>
      </c>
      <c r="F606" s="153">
        <v>1.8</v>
      </c>
    </row>
    <row r="607" spans="1:6" s="141" customFormat="1" ht="13.15" customHeight="1" x14ac:dyDescent="0.2">
      <c r="A607" s="158" t="s">
        <v>118</v>
      </c>
      <c r="B607" s="152">
        <v>426173</v>
      </c>
      <c r="C607" s="151">
        <v>-0.7</v>
      </c>
      <c r="D607" s="152">
        <v>750781</v>
      </c>
      <c r="E607" s="151">
        <v>1.6</v>
      </c>
      <c r="F607" s="153">
        <v>1.8</v>
      </c>
    </row>
    <row r="608" spans="1:6" s="141" customFormat="1" ht="13.15" customHeight="1" x14ac:dyDescent="0.2">
      <c r="A608" s="158" t="s">
        <v>198</v>
      </c>
      <c r="B608" s="152">
        <v>90234</v>
      </c>
      <c r="C608" s="151">
        <v>-1.3</v>
      </c>
      <c r="D608" s="152">
        <v>167212</v>
      </c>
      <c r="E608" s="151">
        <v>-0.5</v>
      </c>
      <c r="F608" s="153">
        <v>1.9</v>
      </c>
    </row>
    <row r="609" spans="1:6" s="141" customFormat="1" ht="13.15" customHeight="1" x14ac:dyDescent="0.2">
      <c r="A609" s="157" t="s">
        <v>201</v>
      </c>
      <c r="B609" s="152">
        <v>130652</v>
      </c>
      <c r="C609" s="151">
        <v>10.1</v>
      </c>
      <c r="D609" s="152">
        <v>223580</v>
      </c>
      <c r="E609" s="151">
        <v>4.5999999999999996</v>
      </c>
      <c r="F609" s="153">
        <v>1.7</v>
      </c>
    </row>
    <row r="610" spans="1:6" s="141" customFormat="1" ht="13.15" customHeight="1" x14ac:dyDescent="0.2">
      <c r="A610" s="158" t="s">
        <v>118</v>
      </c>
      <c r="B610" s="152">
        <v>108066</v>
      </c>
      <c r="C610" s="151">
        <v>14</v>
      </c>
      <c r="D610" s="152">
        <v>183636</v>
      </c>
      <c r="E610" s="151">
        <v>7.8</v>
      </c>
      <c r="F610" s="153">
        <v>1.7</v>
      </c>
    </row>
    <row r="611" spans="1:6" s="141" customFormat="1" ht="13.15" customHeight="1" x14ac:dyDescent="0.2">
      <c r="A611" s="158" t="s">
        <v>198</v>
      </c>
      <c r="B611" s="152">
        <v>22586</v>
      </c>
      <c r="C611" s="151">
        <v>-5.3</v>
      </c>
      <c r="D611" s="152">
        <v>39944</v>
      </c>
      <c r="E611" s="151">
        <v>-8</v>
      </c>
      <c r="F611" s="153">
        <v>1.8</v>
      </c>
    </row>
    <row r="612" spans="1:6" s="141" customFormat="1" ht="13.15" customHeight="1" x14ac:dyDescent="0.2">
      <c r="A612" s="157" t="s">
        <v>202</v>
      </c>
      <c r="B612" s="152">
        <v>22756</v>
      </c>
      <c r="C612" s="151">
        <v>-9.3000000000000007</v>
      </c>
      <c r="D612" s="152">
        <v>60611</v>
      </c>
      <c r="E612" s="151">
        <v>-2.9</v>
      </c>
      <c r="F612" s="153">
        <v>2.7</v>
      </c>
    </row>
    <row r="613" spans="1:6" s="141" customFormat="1" ht="13.15" customHeight="1" x14ac:dyDescent="0.2">
      <c r="A613" s="158" t="s">
        <v>118</v>
      </c>
      <c r="B613" s="152">
        <v>20574</v>
      </c>
      <c r="C613" s="151">
        <v>-9.4</v>
      </c>
      <c r="D613" s="152">
        <v>39963</v>
      </c>
      <c r="E613" s="151">
        <v>-9.4</v>
      </c>
      <c r="F613" s="153">
        <v>1.9</v>
      </c>
    </row>
    <row r="614" spans="1:6" s="141" customFormat="1" ht="13.15" customHeight="1" x14ac:dyDescent="0.2">
      <c r="A614" s="158" t="s">
        <v>198</v>
      </c>
      <c r="B614" s="152">
        <v>2182</v>
      </c>
      <c r="C614" s="151">
        <v>-9</v>
      </c>
      <c r="D614" s="152">
        <v>20648</v>
      </c>
      <c r="E614" s="151">
        <v>12.6</v>
      </c>
      <c r="F614" s="153">
        <v>9.5</v>
      </c>
    </row>
    <row r="615" spans="1:6" s="141" customFormat="1" ht="13.15" customHeight="1" x14ac:dyDescent="0.2">
      <c r="A615" s="157" t="s">
        <v>203</v>
      </c>
      <c r="B615" s="152">
        <v>5600</v>
      </c>
      <c r="C615" s="151">
        <v>26</v>
      </c>
      <c r="D615" s="152">
        <v>18723</v>
      </c>
      <c r="E615" s="151">
        <v>20.8</v>
      </c>
      <c r="F615" s="153">
        <v>3.3</v>
      </c>
    </row>
    <row r="616" spans="1:6" s="141" customFormat="1" ht="13.15" customHeight="1" x14ac:dyDescent="0.2">
      <c r="A616" s="158" t="s">
        <v>118</v>
      </c>
      <c r="B616" s="152">
        <v>5355</v>
      </c>
      <c r="C616" s="151">
        <v>30.5</v>
      </c>
      <c r="D616" s="152">
        <v>17735</v>
      </c>
      <c r="E616" s="151">
        <v>24.8</v>
      </c>
      <c r="F616" s="153">
        <v>3.3</v>
      </c>
    </row>
    <row r="617" spans="1:6" s="141" customFormat="1" ht="13.15" customHeight="1" x14ac:dyDescent="0.2">
      <c r="A617" s="158" t="s">
        <v>198</v>
      </c>
      <c r="B617" s="152">
        <v>245</v>
      </c>
      <c r="C617" s="151">
        <v>-28.2</v>
      </c>
      <c r="D617" s="152">
        <v>988</v>
      </c>
      <c r="E617" s="151">
        <v>-23.3</v>
      </c>
      <c r="F617" s="153">
        <v>4</v>
      </c>
    </row>
    <row r="618" spans="1:6" s="141" customFormat="1" ht="19.899999999999999" customHeight="1" x14ac:dyDescent="0.2">
      <c r="A618" s="159" t="s">
        <v>289</v>
      </c>
      <c r="B618" s="152" t="s">
        <v>196</v>
      </c>
      <c r="C618" s="151" t="s">
        <v>196</v>
      </c>
      <c r="D618" s="152" t="s">
        <v>196</v>
      </c>
      <c r="E618" s="151" t="s">
        <v>196</v>
      </c>
      <c r="F618" s="153" t="s">
        <v>196</v>
      </c>
    </row>
    <row r="619" spans="1:6" s="141" customFormat="1" ht="13.15" customHeight="1" x14ac:dyDescent="0.2">
      <c r="A619" s="156" t="s">
        <v>205</v>
      </c>
      <c r="B619" s="152">
        <v>202184</v>
      </c>
      <c r="C619" s="151">
        <v>1.4</v>
      </c>
      <c r="D619" s="152">
        <v>765627</v>
      </c>
      <c r="E619" s="151">
        <v>1.7</v>
      </c>
      <c r="F619" s="153">
        <v>3.8</v>
      </c>
    </row>
    <row r="620" spans="1:6" s="141" customFormat="1" ht="13.15" customHeight="1" x14ac:dyDescent="0.2">
      <c r="A620" s="156" t="s">
        <v>118</v>
      </c>
      <c r="B620" s="152">
        <v>165611</v>
      </c>
      <c r="C620" s="151">
        <v>2.4</v>
      </c>
      <c r="D620" s="152">
        <v>588266</v>
      </c>
      <c r="E620" s="151">
        <v>3.7</v>
      </c>
      <c r="F620" s="153">
        <v>3.6</v>
      </c>
    </row>
    <row r="621" spans="1:6" s="141" customFormat="1" ht="13.15" customHeight="1" x14ac:dyDescent="0.2">
      <c r="A621" s="156" t="s">
        <v>198</v>
      </c>
      <c r="B621" s="152">
        <v>36573</v>
      </c>
      <c r="C621" s="151">
        <v>-2.9</v>
      </c>
      <c r="D621" s="152">
        <v>177361</v>
      </c>
      <c r="E621" s="151">
        <v>-4.4000000000000004</v>
      </c>
      <c r="F621" s="153">
        <v>4.8</v>
      </c>
    </row>
    <row r="622" spans="1:6" s="141" customFormat="1" ht="15.95" customHeight="1" x14ac:dyDescent="0.2">
      <c r="A622" s="157" t="s">
        <v>206</v>
      </c>
      <c r="B622" s="152" t="s">
        <v>140</v>
      </c>
      <c r="C622" s="151" t="s">
        <v>140</v>
      </c>
      <c r="D622" s="152" t="s">
        <v>140</v>
      </c>
      <c r="E622" s="151" t="s">
        <v>140</v>
      </c>
      <c r="F622" s="153" t="s">
        <v>140</v>
      </c>
    </row>
    <row r="623" spans="1:6" s="141" customFormat="1" ht="13.15" customHeight="1" x14ac:dyDescent="0.2">
      <c r="A623" s="158" t="s">
        <v>118</v>
      </c>
      <c r="B623" s="152" t="s">
        <v>140</v>
      </c>
      <c r="C623" s="151" t="s">
        <v>140</v>
      </c>
      <c r="D623" s="152" t="s">
        <v>140</v>
      </c>
      <c r="E623" s="151" t="s">
        <v>140</v>
      </c>
      <c r="F623" s="153" t="s">
        <v>140</v>
      </c>
    </row>
    <row r="624" spans="1:6" s="141" customFormat="1" ht="13.15" customHeight="1" x14ac:dyDescent="0.2">
      <c r="A624" s="158" t="s">
        <v>198</v>
      </c>
      <c r="B624" s="152" t="s">
        <v>140</v>
      </c>
      <c r="C624" s="151" t="s">
        <v>140</v>
      </c>
      <c r="D624" s="152" t="s">
        <v>140</v>
      </c>
      <c r="E624" s="151" t="s">
        <v>140</v>
      </c>
      <c r="F624" s="153" t="s">
        <v>140</v>
      </c>
    </row>
    <row r="625" spans="1:6" s="141" customFormat="1" ht="13.15" customHeight="1" x14ac:dyDescent="0.2">
      <c r="A625" s="156" t="s">
        <v>207</v>
      </c>
      <c r="B625" s="152" t="s">
        <v>140</v>
      </c>
      <c r="C625" s="151" t="s">
        <v>140</v>
      </c>
      <c r="D625" s="152" t="s">
        <v>140</v>
      </c>
      <c r="E625" s="151" t="s">
        <v>140</v>
      </c>
      <c r="F625" s="153" t="s">
        <v>140</v>
      </c>
    </row>
    <row r="626" spans="1:6" s="141" customFormat="1" ht="13.15" customHeight="1" x14ac:dyDescent="0.2">
      <c r="A626" s="158" t="s">
        <v>118</v>
      </c>
      <c r="B626" s="152" t="s">
        <v>140</v>
      </c>
      <c r="C626" s="151" t="s">
        <v>140</v>
      </c>
      <c r="D626" s="152" t="s">
        <v>140</v>
      </c>
      <c r="E626" s="151" t="s">
        <v>140</v>
      </c>
      <c r="F626" s="153" t="s">
        <v>140</v>
      </c>
    </row>
    <row r="627" spans="1:6" s="141" customFormat="1" ht="13.15" customHeight="1" x14ac:dyDescent="0.2">
      <c r="A627" s="158" t="s">
        <v>198</v>
      </c>
      <c r="B627" s="152" t="s">
        <v>140</v>
      </c>
      <c r="C627" s="151" t="s">
        <v>140</v>
      </c>
      <c r="D627" s="152" t="s">
        <v>140</v>
      </c>
      <c r="E627" s="151" t="s">
        <v>140</v>
      </c>
      <c r="F627" s="153" t="s">
        <v>140</v>
      </c>
    </row>
    <row r="628" spans="1:6" s="141" customFormat="1" ht="13.15" customHeight="1" x14ac:dyDescent="0.2">
      <c r="A628" s="160" t="s">
        <v>208</v>
      </c>
      <c r="B628" s="152" t="s">
        <v>196</v>
      </c>
      <c r="C628" s="151" t="s">
        <v>196</v>
      </c>
      <c r="D628" s="152" t="s">
        <v>196</v>
      </c>
      <c r="E628" s="151" t="s">
        <v>196</v>
      </c>
      <c r="F628" s="153" t="s">
        <v>196</v>
      </c>
    </row>
    <row r="629" spans="1:6" s="141" customFormat="1" ht="13.15" customHeight="1" x14ac:dyDescent="0.2">
      <c r="A629" s="158" t="s">
        <v>209</v>
      </c>
      <c r="B629" s="152">
        <v>1553</v>
      </c>
      <c r="C629" s="151">
        <v>-17.3</v>
      </c>
      <c r="D629" s="152">
        <v>7351</v>
      </c>
      <c r="E629" s="151">
        <v>-17.100000000000001</v>
      </c>
      <c r="F629" s="153">
        <v>4.7</v>
      </c>
    </row>
    <row r="630" spans="1:6" s="141" customFormat="1" ht="13.15" customHeight="1" x14ac:dyDescent="0.2">
      <c r="A630" s="158" t="s">
        <v>118</v>
      </c>
      <c r="B630" s="152">
        <v>1511</v>
      </c>
      <c r="C630" s="151">
        <v>-18</v>
      </c>
      <c r="D630" s="152">
        <v>6932</v>
      </c>
      <c r="E630" s="151">
        <v>-19.399999999999999</v>
      </c>
      <c r="F630" s="153">
        <v>4.5999999999999996</v>
      </c>
    </row>
    <row r="631" spans="1:6" s="141" customFormat="1" ht="13.15" customHeight="1" x14ac:dyDescent="0.2">
      <c r="A631" s="158" t="s">
        <v>198</v>
      </c>
      <c r="B631" s="152">
        <v>42</v>
      </c>
      <c r="C631" s="151">
        <v>23.5</v>
      </c>
      <c r="D631" s="152" t="s">
        <v>140</v>
      </c>
      <c r="E631" s="151" t="s">
        <v>140</v>
      </c>
      <c r="F631" s="153" t="s">
        <v>140</v>
      </c>
    </row>
    <row r="632" spans="1:6" s="141" customFormat="1" ht="13.15" customHeight="1" x14ac:dyDescent="0.2">
      <c r="A632" s="156" t="s">
        <v>210</v>
      </c>
      <c r="B632" s="152">
        <v>78657</v>
      </c>
      <c r="C632" s="151">
        <v>-0.8</v>
      </c>
      <c r="D632" s="152">
        <v>184341</v>
      </c>
      <c r="E632" s="151">
        <v>-0.5</v>
      </c>
      <c r="F632" s="153">
        <v>2.2999999999999998</v>
      </c>
    </row>
    <row r="633" spans="1:6" s="141" customFormat="1" ht="13.15" customHeight="1" x14ac:dyDescent="0.2">
      <c r="A633" s="158" t="s">
        <v>118</v>
      </c>
      <c r="B633" s="152">
        <v>74169</v>
      </c>
      <c r="C633" s="151">
        <v>-0.4</v>
      </c>
      <c r="D633" s="152">
        <v>168429</v>
      </c>
      <c r="E633" s="151">
        <v>-0.5</v>
      </c>
      <c r="F633" s="153">
        <v>2.2999999999999998</v>
      </c>
    </row>
    <row r="634" spans="1:6" s="141" customFormat="1" ht="13.15" customHeight="1" x14ac:dyDescent="0.2">
      <c r="A634" s="158" t="s">
        <v>198</v>
      </c>
      <c r="B634" s="152">
        <v>4488</v>
      </c>
      <c r="C634" s="151">
        <v>-6.8</v>
      </c>
      <c r="D634" s="152">
        <v>15912</v>
      </c>
      <c r="E634" s="151">
        <v>0.2</v>
      </c>
      <c r="F634" s="153">
        <v>3.5</v>
      </c>
    </row>
    <row r="635" spans="1:6" s="141" customFormat="1" ht="19.899999999999999" customHeight="1" x14ac:dyDescent="0.2">
      <c r="A635" s="155" t="s">
        <v>211</v>
      </c>
      <c r="B635" s="152">
        <v>47701</v>
      </c>
      <c r="C635" s="151">
        <v>19.3</v>
      </c>
      <c r="D635" s="152">
        <v>136826</v>
      </c>
      <c r="E635" s="151">
        <v>23.1</v>
      </c>
      <c r="F635" s="153">
        <v>2.9</v>
      </c>
    </row>
    <row r="636" spans="1:6" s="141" customFormat="1" ht="13.15" customHeight="1" x14ac:dyDescent="0.2">
      <c r="A636" s="156" t="s">
        <v>118</v>
      </c>
      <c r="B636" s="152">
        <v>40868</v>
      </c>
      <c r="C636" s="151">
        <v>16.5</v>
      </c>
      <c r="D636" s="152">
        <v>118704</v>
      </c>
      <c r="E636" s="151">
        <v>18.7</v>
      </c>
      <c r="F636" s="153">
        <v>2.9</v>
      </c>
    </row>
    <row r="637" spans="1:6" s="141" customFormat="1" ht="13.15" customHeight="1" x14ac:dyDescent="0.2">
      <c r="A637" s="156" t="s">
        <v>198</v>
      </c>
      <c r="B637" s="152">
        <v>6833</v>
      </c>
      <c r="C637" s="151">
        <v>39.9</v>
      </c>
      <c r="D637" s="152">
        <v>18122</v>
      </c>
      <c r="E637" s="151">
        <v>61.8</v>
      </c>
      <c r="F637" s="153">
        <v>2.7</v>
      </c>
    </row>
    <row r="638" spans="1:6" s="141" customFormat="1" ht="19.899999999999999" customHeight="1" x14ac:dyDescent="0.2">
      <c r="A638" s="159" t="s">
        <v>212</v>
      </c>
      <c r="B638" s="152" t="s">
        <v>196</v>
      </c>
      <c r="C638" s="151" t="s">
        <v>196</v>
      </c>
      <c r="D638" s="152" t="s">
        <v>196</v>
      </c>
      <c r="E638" s="151" t="s">
        <v>196</v>
      </c>
      <c r="F638" s="153" t="s">
        <v>196</v>
      </c>
    </row>
    <row r="639" spans="1:6" s="141" customFormat="1" ht="13.15" customHeight="1" x14ac:dyDescent="0.2">
      <c r="A639" s="156" t="s">
        <v>213</v>
      </c>
      <c r="B639" s="152">
        <v>58450</v>
      </c>
      <c r="C639" s="151">
        <v>-0.5</v>
      </c>
      <c r="D639" s="152">
        <v>856177</v>
      </c>
      <c r="E639" s="151">
        <v>-0.2</v>
      </c>
      <c r="F639" s="153">
        <v>14.6</v>
      </c>
    </row>
    <row r="640" spans="1:6" s="141" customFormat="1" ht="13.15" customHeight="1" x14ac:dyDescent="0.2">
      <c r="A640" s="156" t="s">
        <v>118</v>
      </c>
      <c r="B640" s="152">
        <v>55748</v>
      </c>
      <c r="C640" s="151">
        <v>-1</v>
      </c>
      <c r="D640" s="152">
        <v>817256</v>
      </c>
      <c r="E640" s="151">
        <v>-0.7</v>
      </c>
      <c r="F640" s="153">
        <v>14.7</v>
      </c>
    </row>
    <row r="641" spans="1:6" s="141" customFormat="1" ht="13.15" customHeight="1" x14ac:dyDescent="0.2">
      <c r="A641" s="156" t="s">
        <v>198</v>
      </c>
      <c r="B641" s="152">
        <v>2702</v>
      </c>
      <c r="C641" s="151">
        <v>11</v>
      </c>
      <c r="D641" s="152">
        <v>38921</v>
      </c>
      <c r="E641" s="151">
        <v>11.7</v>
      </c>
      <c r="F641" s="153">
        <v>14.4</v>
      </c>
    </row>
    <row r="642" spans="1:6" s="141" customFormat="1" ht="15.95" customHeight="1" x14ac:dyDescent="0.2">
      <c r="A642" s="161" t="s">
        <v>214</v>
      </c>
      <c r="B642" s="152" t="s">
        <v>196</v>
      </c>
      <c r="C642" s="151" t="s">
        <v>196</v>
      </c>
      <c r="D642" s="152" t="s">
        <v>196</v>
      </c>
      <c r="E642" s="151" t="s">
        <v>196</v>
      </c>
      <c r="F642" s="153" t="s">
        <v>196</v>
      </c>
    </row>
    <row r="643" spans="1:6" s="141" customFormat="1" ht="13.15" customHeight="1" x14ac:dyDescent="0.2">
      <c r="A643" s="158" t="s">
        <v>215</v>
      </c>
      <c r="B643" s="152">
        <v>39289</v>
      </c>
      <c r="C643" s="151">
        <v>-1.7</v>
      </c>
      <c r="D643" s="152">
        <v>804757</v>
      </c>
      <c r="E643" s="151">
        <v>-0.2</v>
      </c>
      <c r="F643" s="153">
        <v>20.5</v>
      </c>
    </row>
    <row r="644" spans="1:6" s="141" customFormat="1" ht="13.15" customHeight="1" x14ac:dyDescent="0.2">
      <c r="A644" s="158" t="s">
        <v>118</v>
      </c>
      <c r="B644" s="152">
        <v>38078</v>
      </c>
      <c r="C644" s="151">
        <v>-2.2000000000000002</v>
      </c>
      <c r="D644" s="152">
        <v>774100</v>
      </c>
      <c r="E644" s="151">
        <v>-0.6</v>
      </c>
      <c r="F644" s="153">
        <v>20.3</v>
      </c>
    </row>
    <row r="645" spans="1:6" s="141" customFormat="1" ht="13.15" customHeight="1" x14ac:dyDescent="0.2">
      <c r="A645" s="158" t="s">
        <v>198</v>
      </c>
      <c r="B645" s="152">
        <v>1211</v>
      </c>
      <c r="C645" s="151">
        <v>15.9</v>
      </c>
      <c r="D645" s="152">
        <v>30657</v>
      </c>
      <c r="E645" s="151">
        <v>10.9</v>
      </c>
      <c r="F645" s="153">
        <v>25.3</v>
      </c>
    </row>
    <row r="646" spans="1:6" s="141" customFormat="1" ht="13.15" customHeight="1" x14ac:dyDescent="0.2">
      <c r="A646" s="156" t="s">
        <v>216</v>
      </c>
      <c r="B646" s="152">
        <v>19161</v>
      </c>
      <c r="C646" s="151">
        <v>2</v>
      </c>
      <c r="D646" s="152">
        <v>51420</v>
      </c>
      <c r="E646" s="151">
        <v>0.7</v>
      </c>
      <c r="F646" s="153">
        <v>2.7</v>
      </c>
    </row>
    <row r="647" spans="1:6" s="141" customFormat="1" ht="13.15" customHeight="1" x14ac:dyDescent="0.2">
      <c r="A647" s="158" t="s">
        <v>118</v>
      </c>
      <c r="B647" s="152">
        <v>17670</v>
      </c>
      <c r="C647" s="151">
        <v>1.5</v>
      </c>
      <c r="D647" s="152">
        <v>43156</v>
      </c>
      <c r="E647" s="151">
        <v>-1.6</v>
      </c>
      <c r="F647" s="153">
        <v>2.4</v>
      </c>
    </row>
    <row r="648" spans="1:6" s="141" customFormat="1" ht="13.15" customHeight="1" x14ac:dyDescent="0.2">
      <c r="A648" s="158" t="s">
        <v>198</v>
      </c>
      <c r="B648" s="152">
        <v>1491</v>
      </c>
      <c r="C648" s="151">
        <v>7.3</v>
      </c>
      <c r="D648" s="152">
        <v>8264</v>
      </c>
      <c r="E648" s="151">
        <v>14.5</v>
      </c>
      <c r="F648" s="153">
        <v>5.5</v>
      </c>
    </row>
    <row r="649" spans="1:6" s="141" customFormat="1" ht="19.899999999999999" customHeight="1" x14ac:dyDescent="0.2">
      <c r="A649" s="185" t="s">
        <v>131</v>
      </c>
      <c r="B649" s="152">
        <v>7405916</v>
      </c>
      <c r="C649" s="151">
        <v>0</v>
      </c>
      <c r="D649" s="152">
        <v>18732207</v>
      </c>
      <c r="E649" s="151">
        <v>-0.9</v>
      </c>
      <c r="F649" s="153">
        <v>2.5</v>
      </c>
    </row>
    <row r="650" spans="1:6" s="141" customFormat="1" ht="13.15" customHeight="1" x14ac:dyDescent="0.2">
      <c r="A650" s="154" t="s">
        <v>118</v>
      </c>
      <c r="B650" s="152">
        <v>6537517</v>
      </c>
      <c r="C650" s="151">
        <v>-0.7</v>
      </c>
      <c r="D650" s="152">
        <v>16824891</v>
      </c>
      <c r="E650" s="151">
        <v>-1.4</v>
      </c>
      <c r="F650" s="153">
        <v>2.6</v>
      </c>
    </row>
    <row r="651" spans="1:6" s="141" customFormat="1" ht="13.15" customHeight="1" x14ac:dyDescent="0.2">
      <c r="A651" s="154" t="s">
        <v>198</v>
      </c>
      <c r="B651" s="152">
        <v>868399</v>
      </c>
      <c r="C651" s="151">
        <v>5.0999999999999996</v>
      </c>
      <c r="D651" s="152">
        <v>1907316</v>
      </c>
      <c r="E651" s="151">
        <v>3.5</v>
      </c>
      <c r="F651" s="153">
        <v>2.2000000000000002</v>
      </c>
    </row>
    <row r="652" spans="1:6" s="141" customFormat="1" ht="19.899999999999999" customHeight="1" x14ac:dyDescent="0.2">
      <c r="A652" s="155" t="s">
        <v>199</v>
      </c>
      <c r="B652" s="152">
        <v>6216400</v>
      </c>
      <c r="C652" s="151">
        <v>-0.3</v>
      </c>
      <c r="D652" s="152">
        <v>12870645</v>
      </c>
      <c r="E652" s="151">
        <v>-1.1000000000000001</v>
      </c>
      <c r="F652" s="153">
        <v>2.1</v>
      </c>
    </row>
    <row r="653" spans="1:6" s="141" customFormat="1" ht="13.15" customHeight="1" x14ac:dyDescent="0.2">
      <c r="A653" s="156" t="s">
        <v>118</v>
      </c>
      <c r="B653" s="152">
        <v>5423057</v>
      </c>
      <c r="C653" s="151">
        <v>-1</v>
      </c>
      <c r="D653" s="152">
        <v>11204349</v>
      </c>
      <c r="E653" s="151">
        <v>-1.6</v>
      </c>
      <c r="F653" s="153">
        <v>2.1</v>
      </c>
    </row>
    <row r="654" spans="1:6" s="141" customFormat="1" ht="13.15" customHeight="1" x14ac:dyDescent="0.2">
      <c r="A654" s="156" t="s">
        <v>198</v>
      </c>
      <c r="B654" s="152">
        <v>793343</v>
      </c>
      <c r="C654" s="151">
        <v>4.5999999999999996</v>
      </c>
      <c r="D654" s="152">
        <v>1666296</v>
      </c>
      <c r="E654" s="151">
        <v>2.2000000000000002</v>
      </c>
      <c r="F654" s="153">
        <v>2.1</v>
      </c>
    </row>
    <row r="655" spans="1:6" s="141" customFormat="1" ht="15.95" customHeight="1" x14ac:dyDescent="0.2">
      <c r="A655" s="157" t="s">
        <v>200</v>
      </c>
      <c r="B655" s="152">
        <v>4460442</v>
      </c>
      <c r="C655" s="151">
        <v>-0.7</v>
      </c>
      <c r="D655" s="152">
        <v>9205075</v>
      </c>
      <c r="E655" s="151">
        <v>-1.2</v>
      </c>
      <c r="F655" s="153">
        <v>2.1</v>
      </c>
    </row>
    <row r="656" spans="1:6" s="141" customFormat="1" ht="13.15" customHeight="1" x14ac:dyDescent="0.2">
      <c r="A656" s="158" t="s">
        <v>118</v>
      </c>
      <c r="B656" s="152">
        <v>3861421</v>
      </c>
      <c r="C656" s="151">
        <v>-1.4</v>
      </c>
      <c r="D656" s="152">
        <v>7948590</v>
      </c>
      <c r="E656" s="151">
        <v>-1.8</v>
      </c>
      <c r="F656" s="153">
        <v>2.1</v>
      </c>
    </row>
    <row r="657" spans="1:6" s="141" customFormat="1" ht="13.15" customHeight="1" x14ac:dyDescent="0.2">
      <c r="A657" s="158" t="s">
        <v>198</v>
      </c>
      <c r="B657" s="152">
        <v>599021</v>
      </c>
      <c r="C657" s="151">
        <v>4.0999999999999996</v>
      </c>
      <c r="D657" s="152">
        <v>1256485</v>
      </c>
      <c r="E657" s="151">
        <v>2.6</v>
      </c>
      <c r="F657" s="153">
        <v>2.1</v>
      </c>
    </row>
    <row r="658" spans="1:6" s="141" customFormat="1" ht="13.15" customHeight="1" x14ac:dyDescent="0.2">
      <c r="A658" s="157" t="s">
        <v>201</v>
      </c>
      <c r="B658" s="152">
        <v>1075908</v>
      </c>
      <c r="C658" s="151">
        <v>1.4</v>
      </c>
      <c r="D658" s="152">
        <v>2081712</v>
      </c>
      <c r="E658" s="151">
        <v>0.2</v>
      </c>
      <c r="F658" s="153">
        <v>1.9</v>
      </c>
    </row>
    <row r="659" spans="1:6" s="141" customFormat="1" ht="13.15" customHeight="1" x14ac:dyDescent="0.2">
      <c r="A659" s="158" t="s">
        <v>118</v>
      </c>
      <c r="B659" s="152">
        <v>918864</v>
      </c>
      <c r="C659" s="151">
        <v>0.8</v>
      </c>
      <c r="D659" s="152">
        <v>1780312</v>
      </c>
      <c r="E659" s="151">
        <v>0.2</v>
      </c>
      <c r="F659" s="153">
        <v>1.9</v>
      </c>
    </row>
    <row r="660" spans="1:6" s="141" customFormat="1" ht="13.15" customHeight="1" x14ac:dyDescent="0.2">
      <c r="A660" s="158" t="s">
        <v>198</v>
      </c>
      <c r="B660" s="152">
        <v>157044</v>
      </c>
      <c r="C660" s="151">
        <v>5</v>
      </c>
      <c r="D660" s="152">
        <v>301400</v>
      </c>
      <c r="E660" s="151">
        <v>0.3</v>
      </c>
      <c r="F660" s="153">
        <v>1.9</v>
      </c>
    </row>
    <row r="661" spans="1:6" s="141" customFormat="1" ht="13.15" customHeight="1" x14ac:dyDescent="0.2">
      <c r="A661" s="157" t="s">
        <v>202</v>
      </c>
      <c r="B661" s="152">
        <v>339653</v>
      </c>
      <c r="C661" s="151">
        <v>-2.9</v>
      </c>
      <c r="D661" s="152">
        <v>750614</v>
      </c>
      <c r="E661" s="151">
        <v>-4.4000000000000004</v>
      </c>
      <c r="F661" s="153">
        <v>2.2000000000000002</v>
      </c>
    </row>
    <row r="662" spans="1:6" s="141" customFormat="1" ht="13.15" customHeight="1" x14ac:dyDescent="0.2">
      <c r="A662" s="158" t="s">
        <v>118</v>
      </c>
      <c r="B662" s="152">
        <v>325939</v>
      </c>
      <c r="C662" s="151">
        <v>-3</v>
      </c>
      <c r="D662" s="152">
        <v>713004</v>
      </c>
      <c r="E662" s="151">
        <v>-4.2</v>
      </c>
      <c r="F662" s="153">
        <v>2.2000000000000002</v>
      </c>
    </row>
    <row r="663" spans="1:6" s="141" customFormat="1" ht="13.15" customHeight="1" x14ac:dyDescent="0.2">
      <c r="A663" s="158" t="s">
        <v>198</v>
      </c>
      <c r="B663" s="152">
        <v>13714</v>
      </c>
      <c r="C663" s="151">
        <v>-0.9</v>
      </c>
      <c r="D663" s="152">
        <v>37610</v>
      </c>
      <c r="E663" s="151">
        <v>-7.6</v>
      </c>
      <c r="F663" s="153">
        <v>2.7</v>
      </c>
    </row>
    <row r="664" spans="1:6" s="141" customFormat="1" ht="13.15" customHeight="1" x14ac:dyDescent="0.2">
      <c r="A664" s="157" t="s">
        <v>203</v>
      </c>
      <c r="B664" s="152">
        <v>340397</v>
      </c>
      <c r="C664" s="151">
        <v>2.6</v>
      </c>
      <c r="D664" s="152">
        <v>833244</v>
      </c>
      <c r="E664" s="151">
        <v>0</v>
      </c>
      <c r="F664" s="153">
        <v>2.4</v>
      </c>
    </row>
    <row r="665" spans="1:6" s="141" customFormat="1" ht="13.15" customHeight="1" x14ac:dyDescent="0.2">
      <c r="A665" s="158" t="s">
        <v>118</v>
      </c>
      <c r="B665" s="152">
        <v>316833</v>
      </c>
      <c r="C665" s="151">
        <v>1.5</v>
      </c>
      <c r="D665" s="152">
        <v>762443</v>
      </c>
      <c r="E665" s="151">
        <v>-0.7</v>
      </c>
      <c r="F665" s="153">
        <v>2.4</v>
      </c>
    </row>
    <row r="666" spans="1:6" s="141" customFormat="1" ht="13.15" customHeight="1" x14ac:dyDescent="0.2">
      <c r="A666" s="158" t="s">
        <v>198</v>
      </c>
      <c r="B666" s="152">
        <v>23564</v>
      </c>
      <c r="C666" s="151">
        <v>19</v>
      </c>
      <c r="D666" s="152">
        <v>70801</v>
      </c>
      <c r="E666" s="151">
        <v>8.5</v>
      </c>
      <c r="F666" s="153">
        <v>3</v>
      </c>
    </row>
    <row r="667" spans="1:6" s="141" customFormat="1" ht="19.899999999999999" customHeight="1" x14ac:dyDescent="0.2">
      <c r="A667" s="159" t="s">
        <v>289</v>
      </c>
      <c r="B667" s="152" t="s">
        <v>196</v>
      </c>
      <c r="C667" s="151" t="s">
        <v>196</v>
      </c>
      <c r="D667" s="152" t="s">
        <v>196</v>
      </c>
      <c r="E667" s="151" t="s">
        <v>196</v>
      </c>
      <c r="F667" s="153" t="s">
        <v>196</v>
      </c>
    </row>
    <row r="668" spans="1:6" s="141" customFormat="1" ht="13.15" customHeight="1" x14ac:dyDescent="0.2">
      <c r="A668" s="156" t="s">
        <v>205</v>
      </c>
      <c r="B668" s="152">
        <v>856389</v>
      </c>
      <c r="C668" s="151">
        <v>1.2</v>
      </c>
      <c r="D668" s="152">
        <v>2487007</v>
      </c>
      <c r="E668" s="151">
        <v>0</v>
      </c>
      <c r="F668" s="153">
        <v>2.9</v>
      </c>
    </row>
    <row r="669" spans="1:6" s="141" customFormat="1" ht="13.15" customHeight="1" x14ac:dyDescent="0.2">
      <c r="A669" s="156" t="s">
        <v>118</v>
      </c>
      <c r="B669" s="152">
        <v>808896</v>
      </c>
      <c r="C669" s="151">
        <v>0.5</v>
      </c>
      <c r="D669" s="152">
        <v>2338219</v>
      </c>
      <c r="E669" s="151">
        <v>-0.7</v>
      </c>
      <c r="F669" s="153">
        <v>2.9</v>
      </c>
    </row>
    <row r="670" spans="1:6" s="141" customFormat="1" ht="13.15" customHeight="1" x14ac:dyDescent="0.2">
      <c r="A670" s="156" t="s">
        <v>198</v>
      </c>
      <c r="B670" s="152">
        <v>47493</v>
      </c>
      <c r="C670" s="151">
        <v>13.4</v>
      </c>
      <c r="D670" s="152">
        <v>148788</v>
      </c>
      <c r="E670" s="151">
        <v>13.8</v>
      </c>
      <c r="F670" s="153">
        <v>3.1</v>
      </c>
    </row>
    <row r="671" spans="1:6" s="141" customFormat="1" ht="15.95" customHeight="1" x14ac:dyDescent="0.2">
      <c r="A671" s="157" t="s">
        <v>206</v>
      </c>
      <c r="B671" s="152">
        <v>262566</v>
      </c>
      <c r="C671" s="151">
        <v>-1.1000000000000001</v>
      </c>
      <c r="D671" s="152">
        <v>738021</v>
      </c>
      <c r="E671" s="151">
        <v>-3</v>
      </c>
      <c r="F671" s="153">
        <v>2.8</v>
      </c>
    </row>
    <row r="672" spans="1:6" s="141" customFormat="1" ht="13.15" customHeight="1" x14ac:dyDescent="0.2">
      <c r="A672" s="158" t="s">
        <v>118</v>
      </c>
      <c r="B672" s="152">
        <v>258762</v>
      </c>
      <c r="C672" s="151">
        <v>-1.1000000000000001</v>
      </c>
      <c r="D672" s="152">
        <v>724086</v>
      </c>
      <c r="E672" s="151">
        <v>-3</v>
      </c>
      <c r="F672" s="153">
        <v>2.8</v>
      </c>
    </row>
    <row r="673" spans="1:6" s="141" customFormat="1" ht="13.15" customHeight="1" x14ac:dyDescent="0.2">
      <c r="A673" s="158" t="s">
        <v>198</v>
      </c>
      <c r="B673" s="152">
        <v>3804</v>
      </c>
      <c r="C673" s="151">
        <v>1.1000000000000001</v>
      </c>
      <c r="D673" s="152">
        <v>13935</v>
      </c>
      <c r="E673" s="151">
        <v>-5.0999999999999996</v>
      </c>
      <c r="F673" s="153">
        <v>3.7</v>
      </c>
    </row>
    <row r="674" spans="1:6" s="141" customFormat="1" ht="13.15" customHeight="1" x14ac:dyDescent="0.2">
      <c r="A674" s="156" t="s">
        <v>207</v>
      </c>
      <c r="B674" s="152">
        <v>74803</v>
      </c>
      <c r="C674" s="151">
        <v>8.3000000000000007</v>
      </c>
      <c r="D674" s="152">
        <v>252330</v>
      </c>
      <c r="E674" s="151">
        <v>1.4</v>
      </c>
      <c r="F674" s="153">
        <v>3.4</v>
      </c>
    </row>
    <row r="675" spans="1:6" s="141" customFormat="1" ht="13.15" customHeight="1" x14ac:dyDescent="0.2">
      <c r="A675" s="158" t="s">
        <v>118</v>
      </c>
      <c r="B675" s="152">
        <v>73155</v>
      </c>
      <c r="C675" s="151">
        <v>8.1</v>
      </c>
      <c r="D675" s="152">
        <v>246078</v>
      </c>
      <c r="E675" s="151">
        <v>1.6</v>
      </c>
      <c r="F675" s="153">
        <v>3.4</v>
      </c>
    </row>
    <row r="676" spans="1:6" s="141" customFormat="1" ht="13.15" customHeight="1" x14ac:dyDescent="0.2">
      <c r="A676" s="158" t="s">
        <v>198</v>
      </c>
      <c r="B676" s="152">
        <v>1648</v>
      </c>
      <c r="C676" s="151">
        <v>17.899999999999999</v>
      </c>
      <c r="D676" s="152">
        <v>6252</v>
      </c>
      <c r="E676" s="151">
        <v>-5.4</v>
      </c>
      <c r="F676" s="153">
        <v>3.8</v>
      </c>
    </row>
    <row r="677" spans="1:6" s="141" customFormat="1" ht="13.15" customHeight="1" x14ac:dyDescent="0.2">
      <c r="A677" s="160" t="s">
        <v>208</v>
      </c>
      <c r="B677" s="152" t="s">
        <v>196</v>
      </c>
      <c r="C677" s="151" t="s">
        <v>196</v>
      </c>
      <c r="D677" s="152" t="s">
        <v>196</v>
      </c>
      <c r="E677" s="151" t="s">
        <v>196</v>
      </c>
      <c r="F677" s="153" t="s">
        <v>196</v>
      </c>
    </row>
    <row r="678" spans="1:6" s="141" customFormat="1" ht="13.15" customHeight="1" x14ac:dyDescent="0.2">
      <c r="A678" s="158" t="s">
        <v>209</v>
      </c>
      <c r="B678" s="152">
        <v>150536</v>
      </c>
      <c r="C678" s="151">
        <v>1.4</v>
      </c>
      <c r="D678" s="152">
        <v>602175</v>
      </c>
      <c r="E678" s="151">
        <v>2</v>
      </c>
      <c r="F678" s="153">
        <v>4</v>
      </c>
    </row>
    <row r="679" spans="1:6" s="141" customFormat="1" ht="13.15" customHeight="1" x14ac:dyDescent="0.2">
      <c r="A679" s="158" t="s">
        <v>118</v>
      </c>
      <c r="B679" s="152">
        <v>141711</v>
      </c>
      <c r="C679" s="151">
        <v>1.1000000000000001</v>
      </c>
      <c r="D679" s="152">
        <v>552976</v>
      </c>
      <c r="E679" s="151">
        <v>1.3</v>
      </c>
      <c r="F679" s="153">
        <v>3.9</v>
      </c>
    </row>
    <row r="680" spans="1:6" s="141" customFormat="1" ht="13.15" customHeight="1" x14ac:dyDescent="0.2">
      <c r="A680" s="158" t="s">
        <v>198</v>
      </c>
      <c r="B680" s="152">
        <v>8825</v>
      </c>
      <c r="C680" s="151">
        <v>6.6</v>
      </c>
      <c r="D680" s="152">
        <v>49199</v>
      </c>
      <c r="E680" s="151">
        <v>10.8</v>
      </c>
      <c r="F680" s="153">
        <v>5.6</v>
      </c>
    </row>
    <row r="681" spans="1:6" s="141" customFormat="1" ht="13.15" customHeight="1" x14ac:dyDescent="0.2">
      <c r="A681" s="156" t="s">
        <v>210</v>
      </c>
      <c r="B681" s="152">
        <v>368484</v>
      </c>
      <c r="C681" s="151">
        <v>1.3</v>
      </c>
      <c r="D681" s="152">
        <v>894481</v>
      </c>
      <c r="E681" s="151">
        <v>0.9</v>
      </c>
      <c r="F681" s="153">
        <v>2.4</v>
      </c>
    </row>
    <row r="682" spans="1:6" s="141" customFormat="1" ht="13.15" customHeight="1" x14ac:dyDescent="0.2">
      <c r="A682" s="158" t="s">
        <v>118</v>
      </c>
      <c r="B682" s="152">
        <v>335268</v>
      </c>
      <c r="C682" s="151">
        <v>0</v>
      </c>
      <c r="D682" s="152">
        <v>815079</v>
      </c>
      <c r="E682" s="151">
        <v>-0.8</v>
      </c>
      <c r="F682" s="153">
        <v>2.4</v>
      </c>
    </row>
    <row r="683" spans="1:6" s="141" customFormat="1" ht="13.15" customHeight="1" x14ac:dyDescent="0.2">
      <c r="A683" s="158" t="s">
        <v>198</v>
      </c>
      <c r="B683" s="152">
        <v>33216</v>
      </c>
      <c r="C683" s="151">
        <v>16.7</v>
      </c>
      <c r="D683" s="152">
        <v>79402</v>
      </c>
      <c r="E683" s="151">
        <v>22.2</v>
      </c>
      <c r="F683" s="153">
        <v>2.4</v>
      </c>
    </row>
    <row r="684" spans="1:6" s="141" customFormat="1" ht="19.899999999999999" customHeight="1" x14ac:dyDescent="0.2">
      <c r="A684" s="155" t="s">
        <v>211</v>
      </c>
      <c r="B684" s="152">
        <v>200006</v>
      </c>
      <c r="C684" s="151">
        <v>4.4000000000000004</v>
      </c>
      <c r="D684" s="152">
        <v>635777</v>
      </c>
      <c r="E684" s="151">
        <v>4</v>
      </c>
      <c r="F684" s="153">
        <v>3.2</v>
      </c>
    </row>
    <row r="685" spans="1:6" s="141" customFormat="1" ht="13.15" customHeight="1" x14ac:dyDescent="0.2">
      <c r="A685" s="156" t="s">
        <v>118</v>
      </c>
      <c r="B685" s="152">
        <v>172728</v>
      </c>
      <c r="C685" s="151">
        <v>3.9</v>
      </c>
      <c r="D685" s="152">
        <v>552910</v>
      </c>
      <c r="E685" s="151">
        <v>2.7</v>
      </c>
      <c r="F685" s="153">
        <v>3.2</v>
      </c>
    </row>
    <row r="686" spans="1:6" s="141" customFormat="1" ht="13.15" customHeight="1" x14ac:dyDescent="0.2">
      <c r="A686" s="156" t="s">
        <v>198</v>
      </c>
      <c r="B686" s="152">
        <v>27278</v>
      </c>
      <c r="C686" s="151">
        <v>7.7</v>
      </c>
      <c r="D686" s="152">
        <v>82867</v>
      </c>
      <c r="E686" s="151">
        <v>13.8</v>
      </c>
      <c r="F686" s="153">
        <v>3</v>
      </c>
    </row>
    <row r="687" spans="1:6" s="141" customFormat="1" ht="19.899999999999999" customHeight="1" x14ac:dyDescent="0.2">
      <c r="A687" s="159" t="s">
        <v>212</v>
      </c>
      <c r="B687" s="152" t="s">
        <v>196</v>
      </c>
      <c r="C687" s="151" t="s">
        <v>196</v>
      </c>
      <c r="D687" s="152" t="s">
        <v>196</v>
      </c>
      <c r="E687" s="151" t="s">
        <v>196</v>
      </c>
      <c r="F687" s="153" t="s">
        <v>196</v>
      </c>
    </row>
    <row r="688" spans="1:6" s="141" customFormat="1" ht="13.15" customHeight="1" x14ac:dyDescent="0.2">
      <c r="A688" s="156" t="s">
        <v>213</v>
      </c>
      <c r="B688" s="152">
        <v>133121</v>
      </c>
      <c r="C688" s="151">
        <v>-2.4</v>
      </c>
      <c r="D688" s="152">
        <v>2738778</v>
      </c>
      <c r="E688" s="151">
        <v>-1.6</v>
      </c>
      <c r="F688" s="153">
        <v>20.6</v>
      </c>
    </row>
    <row r="689" spans="1:6" s="141" customFormat="1" ht="13.15" customHeight="1" x14ac:dyDescent="0.2">
      <c r="A689" s="156" t="s">
        <v>118</v>
      </c>
      <c r="B689" s="152">
        <v>132836</v>
      </c>
      <c r="C689" s="151">
        <v>-2.4</v>
      </c>
      <c r="D689" s="152">
        <v>2729413</v>
      </c>
      <c r="E689" s="151">
        <v>-1.6</v>
      </c>
      <c r="F689" s="153">
        <v>20.5</v>
      </c>
    </row>
    <row r="690" spans="1:6" s="141" customFormat="1" ht="13.15" customHeight="1" x14ac:dyDescent="0.2">
      <c r="A690" s="156" t="s">
        <v>198</v>
      </c>
      <c r="B690" s="152">
        <v>285</v>
      </c>
      <c r="C690" s="151">
        <v>10.5</v>
      </c>
      <c r="D690" s="152">
        <v>9365</v>
      </c>
      <c r="E690" s="151">
        <v>8.4</v>
      </c>
      <c r="F690" s="153">
        <v>32.9</v>
      </c>
    </row>
    <row r="691" spans="1:6" s="141" customFormat="1" ht="15.95" customHeight="1" x14ac:dyDescent="0.2">
      <c r="A691" s="161" t="s">
        <v>214</v>
      </c>
      <c r="B691" s="152" t="s">
        <v>196</v>
      </c>
      <c r="C691" s="151" t="s">
        <v>196</v>
      </c>
      <c r="D691" s="152" t="s">
        <v>196</v>
      </c>
      <c r="E691" s="151" t="s">
        <v>196</v>
      </c>
      <c r="F691" s="153" t="s">
        <v>196</v>
      </c>
    </row>
    <row r="692" spans="1:6" s="141" customFormat="1" ht="13.15" customHeight="1" x14ac:dyDescent="0.2">
      <c r="A692" s="158" t="s">
        <v>215</v>
      </c>
      <c r="B692" s="152">
        <v>107580</v>
      </c>
      <c r="C692" s="151">
        <v>-2.5</v>
      </c>
      <c r="D692" s="152">
        <v>2649388</v>
      </c>
      <c r="E692" s="151">
        <v>-1.8</v>
      </c>
      <c r="F692" s="153">
        <v>24.6</v>
      </c>
    </row>
    <row r="693" spans="1:6" s="141" customFormat="1" ht="13.15" customHeight="1" x14ac:dyDescent="0.2">
      <c r="A693" s="158" t="s">
        <v>118</v>
      </c>
      <c r="B693" s="152">
        <v>107517</v>
      </c>
      <c r="C693" s="151">
        <v>-2.5</v>
      </c>
      <c r="D693" s="152">
        <v>2647492</v>
      </c>
      <c r="E693" s="151">
        <v>-1.8</v>
      </c>
      <c r="F693" s="153">
        <v>24.6</v>
      </c>
    </row>
    <row r="694" spans="1:6" s="141" customFormat="1" ht="13.15" customHeight="1" x14ac:dyDescent="0.2">
      <c r="A694" s="158" t="s">
        <v>198</v>
      </c>
      <c r="B694" s="152">
        <v>63</v>
      </c>
      <c r="C694" s="151">
        <v>-22.2</v>
      </c>
      <c r="D694" s="152">
        <v>1896</v>
      </c>
      <c r="E694" s="151">
        <v>-13.4</v>
      </c>
      <c r="F694" s="153">
        <v>30.1</v>
      </c>
    </row>
    <row r="695" spans="1:6" s="141" customFormat="1" ht="13.15" customHeight="1" x14ac:dyDescent="0.2">
      <c r="A695" s="156" t="s">
        <v>216</v>
      </c>
      <c r="B695" s="152">
        <v>25541</v>
      </c>
      <c r="C695" s="151">
        <v>-1.9</v>
      </c>
      <c r="D695" s="152">
        <v>89390</v>
      </c>
      <c r="E695" s="151">
        <v>4.5999999999999996</v>
      </c>
      <c r="F695" s="153">
        <v>3.5</v>
      </c>
    </row>
    <row r="696" spans="1:6" s="141" customFormat="1" ht="13.15" customHeight="1" x14ac:dyDescent="0.2">
      <c r="A696" s="158" t="s">
        <v>118</v>
      </c>
      <c r="B696" s="152">
        <v>25319</v>
      </c>
      <c r="C696" s="151">
        <v>-2.1</v>
      </c>
      <c r="D696" s="152">
        <v>81921</v>
      </c>
      <c r="E696" s="151">
        <v>3.7</v>
      </c>
      <c r="F696" s="153">
        <v>3.2</v>
      </c>
    </row>
    <row r="697" spans="1:6" s="141" customFormat="1" ht="13.15" customHeight="1" x14ac:dyDescent="0.2">
      <c r="A697" s="158" t="s">
        <v>198</v>
      </c>
      <c r="B697" s="152">
        <v>222</v>
      </c>
      <c r="C697" s="151">
        <v>25.4</v>
      </c>
      <c r="D697" s="152">
        <v>7469</v>
      </c>
      <c r="E697" s="151" t="s">
        <v>140</v>
      </c>
      <c r="F697" s="153">
        <v>33.6</v>
      </c>
    </row>
    <row r="698" spans="1:6" s="141" customFormat="1" ht="19.899999999999999" customHeight="1" x14ac:dyDescent="0.2">
      <c r="A698" s="185" t="s">
        <v>132</v>
      </c>
      <c r="B698" s="152">
        <v>3143256</v>
      </c>
      <c r="C698" s="151">
        <v>4.3</v>
      </c>
      <c r="D698" s="152">
        <v>7608823</v>
      </c>
      <c r="E698" s="151">
        <v>2.4</v>
      </c>
      <c r="F698" s="153">
        <v>2.4</v>
      </c>
    </row>
    <row r="699" spans="1:6" s="141" customFormat="1" ht="13.15" customHeight="1" x14ac:dyDescent="0.2">
      <c r="A699" s="154" t="s">
        <v>118</v>
      </c>
      <c r="B699" s="152">
        <v>2882351</v>
      </c>
      <c r="C699" s="151">
        <v>3.6</v>
      </c>
      <c r="D699" s="152">
        <v>7057307</v>
      </c>
      <c r="E699" s="151">
        <v>2.1</v>
      </c>
      <c r="F699" s="153">
        <v>2.4</v>
      </c>
    </row>
    <row r="700" spans="1:6" s="141" customFormat="1" ht="13.15" customHeight="1" x14ac:dyDescent="0.2">
      <c r="A700" s="154" t="s">
        <v>198</v>
      </c>
      <c r="B700" s="152">
        <v>260905</v>
      </c>
      <c r="C700" s="151">
        <v>12.4</v>
      </c>
      <c r="D700" s="152">
        <v>551516</v>
      </c>
      <c r="E700" s="151">
        <v>5.6</v>
      </c>
      <c r="F700" s="153">
        <v>2.1</v>
      </c>
    </row>
    <row r="701" spans="1:6" s="141" customFormat="1" ht="19.899999999999999" customHeight="1" x14ac:dyDescent="0.2">
      <c r="A701" s="155" t="s">
        <v>199</v>
      </c>
      <c r="B701" s="152">
        <v>2450296</v>
      </c>
      <c r="C701" s="151">
        <v>3.9</v>
      </c>
      <c r="D701" s="152">
        <v>4741679</v>
      </c>
      <c r="E701" s="151">
        <v>1.9</v>
      </c>
      <c r="F701" s="153">
        <v>1.9</v>
      </c>
    </row>
    <row r="702" spans="1:6" s="141" customFormat="1" ht="13.15" customHeight="1" x14ac:dyDescent="0.2">
      <c r="A702" s="156" t="s">
        <v>118</v>
      </c>
      <c r="B702" s="152">
        <v>2222769</v>
      </c>
      <c r="C702" s="151">
        <v>3.1</v>
      </c>
      <c r="D702" s="152">
        <v>4287901</v>
      </c>
      <c r="E702" s="151">
        <v>1.4</v>
      </c>
      <c r="F702" s="153">
        <v>1.9</v>
      </c>
    </row>
    <row r="703" spans="1:6" s="141" customFormat="1" ht="13.15" customHeight="1" x14ac:dyDescent="0.2">
      <c r="A703" s="156" t="s">
        <v>198</v>
      </c>
      <c r="B703" s="152">
        <v>227527</v>
      </c>
      <c r="C703" s="151">
        <v>12</v>
      </c>
      <c r="D703" s="152">
        <v>453778</v>
      </c>
      <c r="E703" s="151">
        <v>7.6</v>
      </c>
      <c r="F703" s="153">
        <v>2</v>
      </c>
    </row>
    <row r="704" spans="1:6" s="141" customFormat="1" ht="15" customHeight="1" x14ac:dyDescent="0.2">
      <c r="A704" s="157" t="s">
        <v>200</v>
      </c>
      <c r="B704" s="152">
        <v>1910746</v>
      </c>
      <c r="C704" s="151">
        <v>3.3</v>
      </c>
      <c r="D704" s="152">
        <v>3658205</v>
      </c>
      <c r="E704" s="151">
        <v>1.3</v>
      </c>
      <c r="F704" s="153">
        <v>1.9</v>
      </c>
    </row>
    <row r="705" spans="1:6" s="141" customFormat="1" ht="13.15" customHeight="1" x14ac:dyDescent="0.2">
      <c r="A705" s="158" t="s">
        <v>118</v>
      </c>
      <c r="B705" s="152">
        <v>1718026</v>
      </c>
      <c r="C705" s="151">
        <v>2.1</v>
      </c>
      <c r="D705" s="152">
        <v>3292306</v>
      </c>
      <c r="E705" s="151">
        <v>0.5</v>
      </c>
      <c r="F705" s="153">
        <v>1.9</v>
      </c>
    </row>
    <row r="706" spans="1:6" s="141" customFormat="1" ht="13.15" customHeight="1" x14ac:dyDescent="0.2">
      <c r="A706" s="158" t="s">
        <v>198</v>
      </c>
      <c r="B706" s="152">
        <v>192720</v>
      </c>
      <c r="C706" s="151">
        <v>15.2</v>
      </c>
      <c r="D706" s="152">
        <v>365899</v>
      </c>
      <c r="E706" s="151">
        <v>8.9</v>
      </c>
      <c r="F706" s="153">
        <v>1.9</v>
      </c>
    </row>
    <row r="707" spans="1:6" s="141" customFormat="1" ht="13.15" customHeight="1" x14ac:dyDescent="0.2">
      <c r="A707" s="157" t="s">
        <v>201</v>
      </c>
      <c r="B707" s="152">
        <v>288464</v>
      </c>
      <c r="C707" s="151">
        <v>9.6999999999999993</v>
      </c>
      <c r="D707" s="152">
        <v>530326</v>
      </c>
      <c r="E707" s="151">
        <v>6.1</v>
      </c>
      <c r="F707" s="153">
        <v>1.8</v>
      </c>
    </row>
    <row r="708" spans="1:6" s="141" customFormat="1" ht="13.15" customHeight="1" x14ac:dyDescent="0.2">
      <c r="A708" s="158" t="s">
        <v>118</v>
      </c>
      <c r="B708" s="152">
        <v>263468</v>
      </c>
      <c r="C708" s="151">
        <v>11.6</v>
      </c>
      <c r="D708" s="152">
        <v>483946</v>
      </c>
      <c r="E708" s="151">
        <v>7.5</v>
      </c>
      <c r="F708" s="153">
        <v>1.8</v>
      </c>
    </row>
    <row r="709" spans="1:6" s="141" customFormat="1" ht="13.15" customHeight="1" x14ac:dyDescent="0.2">
      <c r="A709" s="158" t="s">
        <v>198</v>
      </c>
      <c r="B709" s="152">
        <v>24996</v>
      </c>
      <c r="C709" s="151">
        <v>-7.3</v>
      </c>
      <c r="D709" s="152">
        <v>46380</v>
      </c>
      <c r="E709" s="151">
        <v>-6.2</v>
      </c>
      <c r="F709" s="153">
        <v>1.9</v>
      </c>
    </row>
    <row r="710" spans="1:6" s="141" customFormat="1" ht="13.15" customHeight="1" x14ac:dyDescent="0.2">
      <c r="A710" s="157" t="s">
        <v>202</v>
      </c>
      <c r="B710" s="152">
        <v>78199</v>
      </c>
      <c r="C710" s="151">
        <v>4.5</v>
      </c>
      <c r="D710" s="152">
        <v>147191</v>
      </c>
      <c r="E710" s="151">
        <v>2.9</v>
      </c>
      <c r="F710" s="153">
        <v>1.9</v>
      </c>
    </row>
    <row r="711" spans="1:6" s="141" customFormat="1" ht="13.15" customHeight="1" x14ac:dyDescent="0.2">
      <c r="A711" s="158" t="s">
        <v>118</v>
      </c>
      <c r="B711" s="152">
        <v>74926</v>
      </c>
      <c r="C711" s="151">
        <v>3.9</v>
      </c>
      <c r="D711" s="152">
        <v>140831</v>
      </c>
      <c r="E711" s="151">
        <v>3</v>
      </c>
      <c r="F711" s="153">
        <v>1.9</v>
      </c>
    </row>
    <row r="712" spans="1:6" s="141" customFormat="1" ht="13.15" customHeight="1" x14ac:dyDescent="0.2">
      <c r="A712" s="158" t="s">
        <v>198</v>
      </c>
      <c r="B712" s="152">
        <v>3273</v>
      </c>
      <c r="C712" s="151">
        <v>21.3</v>
      </c>
      <c r="D712" s="152">
        <v>6360</v>
      </c>
      <c r="E712" s="151">
        <v>1.3</v>
      </c>
      <c r="F712" s="153">
        <v>1.9</v>
      </c>
    </row>
    <row r="713" spans="1:6" s="141" customFormat="1" ht="13.15" customHeight="1" x14ac:dyDescent="0.2">
      <c r="A713" s="157" t="s">
        <v>203</v>
      </c>
      <c r="B713" s="152">
        <v>172887</v>
      </c>
      <c r="C713" s="151">
        <v>1.4</v>
      </c>
      <c r="D713" s="152">
        <v>405957</v>
      </c>
      <c r="E713" s="151">
        <v>2.1</v>
      </c>
      <c r="F713" s="153">
        <v>2.2999999999999998</v>
      </c>
    </row>
    <row r="714" spans="1:6" s="141" customFormat="1" ht="13.15" customHeight="1" x14ac:dyDescent="0.2">
      <c r="A714" s="158" t="s">
        <v>118</v>
      </c>
      <c r="B714" s="152">
        <v>166349</v>
      </c>
      <c r="C714" s="151">
        <v>1.2</v>
      </c>
      <c r="D714" s="152">
        <v>370818</v>
      </c>
      <c r="E714" s="151">
        <v>0.9</v>
      </c>
      <c r="F714" s="153">
        <v>2.2000000000000002</v>
      </c>
    </row>
    <row r="715" spans="1:6" s="141" customFormat="1" ht="13.15" customHeight="1" x14ac:dyDescent="0.2">
      <c r="A715" s="158" t="s">
        <v>198</v>
      </c>
      <c r="B715" s="152">
        <v>6538</v>
      </c>
      <c r="C715" s="151">
        <v>5.7</v>
      </c>
      <c r="D715" s="152">
        <v>35139</v>
      </c>
      <c r="E715" s="151">
        <v>17.7</v>
      </c>
      <c r="F715" s="153">
        <v>5.4</v>
      </c>
    </row>
    <row r="716" spans="1:6" s="141" customFormat="1" ht="19.899999999999999" customHeight="1" x14ac:dyDescent="0.2">
      <c r="A716" s="159" t="s">
        <v>289</v>
      </c>
      <c r="B716" s="152" t="s">
        <v>196</v>
      </c>
      <c r="C716" s="151" t="s">
        <v>196</v>
      </c>
      <c r="D716" s="152" t="s">
        <v>196</v>
      </c>
      <c r="E716" s="151" t="s">
        <v>196</v>
      </c>
      <c r="F716" s="153" t="s">
        <v>196</v>
      </c>
    </row>
    <row r="717" spans="1:6" s="141" customFormat="1" ht="13.15" customHeight="1" x14ac:dyDescent="0.2">
      <c r="A717" s="156" t="s">
        <v>205</v>
      </c>
      <c r="B717" s="152">
        <v>463101</v>
      </c>
      <c r="C717" s="151">
        <v>2</v>
      </c>
      <c r="D717" s="152">
        <v>1361001</v>
      </c>
      <c r="E717" s="151">
        <v>0.7</v>
      </c>
      <c r="F717" s="153">
        <v>2.9</v>
      </c>
    </row>
    <row r="718" spans="1:6" s="141" customFormat="1" ht="13.15" customHeight="1" x14ac:dyDescent="0.2">
      <c r="A718" s="156" t="s">
        <v>118</v>
      </c>
      <c r="B718" s="152">
        <v>447810</v>
      </c>
      <c r="C718" s="151">
        <v>1.6</v>
      </c>
      <c r="D718" s="152">
        <v>1299157</v>
      </c>
      <c r="E718" s="151">
        <v>1.2</v>
      </c>
      <c r="F718" s="153">
        <v>2.9</v>
      </c>
    </row>
    <row r="719" spans="1:6" s="141" customFormat="1" ht="13.15" customHeight="1" x14ac:dyDescent="0.2">
      <c r="A719" s="156" t="s">
        <v>198</v>
      </c>
      <c r="B719" s="152">
        <v>15291</v>
      </c>
      <c r="C719" s="151">
        <v>13.8</v>
      </c>
      <c r="D719" s="152">
        <v>61844</v>
      </c>
      <c r="E719" s="151">
        <v>-9.1999999999999993</v>
      </c>
      <c r="F719" s="153">
        <v>4</v>
      </c>
    </row>
    <row r="720" spans="1:6" s="141" customFormat="1" ht="15" customHeight="1" x14ac:dyDescent="0.2">
      <c r="A720" s="157" t="s">
        <v>206</v>
      </c>
      <c r="B720" s="152">
        <v>83134</v>
      </c>
      <c r="C720" s="151">
        <v>-6.9</v>
      </c>
      <c r="D720" s="152">
        <v>209547</v>
      </c>
      <c r="E720" s="151">
        <v>-5.2</v>
      </c>
      <c r="F720" s="153">
        <v>2.5</v>
      </c>
    </row>
    <row r="721" spans="1:6" s="141" customFormat="1" ht="13.15" customHeight="1" x14ac:dyDescent="0.2">
      <c r="A721" s="158" t="s">
        <v>118</v>
      </c>
      <c r="B721" s="152">
        <v>82117</v>
      </c>
      <c r="C721" s="151">
        <v>-6.7</v>
      </c>
      <c r="D721" s="152">
        <v>206850</v>
      </c>
      <c r="E721" s="151">
        <v>-4.2</v>
      </c>
      <c r="F721" s="153">
        <v>2.5</v>
      </c>
    </row>
    <row r="722" spans="1:6" s="141" customFormat="1" ht="13.15" customHeight="1" x14ac:dyDescent="0.2">
      <c r="A722" s="158" t="s">
        <v>198</v>
      </c>
      <c r="B722" s="152">
        <v>1017</v>
      </c>
      <c r="C722" s="151">
        <v>-25.6</v>
      </c>
      <c r="D722" s="152">
        <v>2697</v>
      </c>
      <c r="E722" s="151">
        <v>-47.2</v>
      </c>
      <c r="F722" s="153">
        <v>2.7</v>
      </c>
    </row>
    <row r="723" spans="1:6" s="141" customFormat="1" ht="13.15" customHeight="1" x14ac:dyDescent="0.2">
      <c r="A723" s="156" t="s">
        <v>207</v>
      </c>
      <c r="B723" s="152">
        <v>111870</v>
      </c>
      <c r="C723" s="151">
        <v>-2</v>
      </c>
      <c r="D723" s="152">
        <v>381440</v>
      </c>
      <c r="E723" s="151">
        <v>-4.7</v>
      </c>
      <c r="F723" s="153">
        <v>3.4</v>
      </c>
    </row>
    <row r="724" spans="1:6" s="141" customFormat="1" ht="13.15" customHeight="1" x14ac:dyDescent="0.2">
      <c r="A724" s="158" t="s">
        <v>118</v>
      </c>
      <c r="B724" s="152">
        <v>109200</v>
      </c>
      <c r="C724" s="151">
        <v>-2.1</v>
      </c>
      <c r="D724" s="152">
        <v>371568</v>
      </c>
      <c r="E724" s="151">
        <v>-3.5</v>
      </c>
      <c r="F724" s="153">
        <v>3.4</v>
      </c>
    </row>
    <row r="725" spans="1:6" s="141" customFormat="1" ht="13.15" customHeight="1" x14ac:dyDescent="0.2">
      <c r="A725" s="158" t="s">
        <v>198</v>
      </c>
      <c r="B725" s="152">
        <v>2670</v>
      </c>
      <c r="C725" s="151">
        <v>1.6</v>
      </c>
      <c r="D725" s="152">
        <v>9872</v>
      </c>
      <c r="E725" s="151">
        <v>-36.1</v>
      </c>
      <c r="F725" s="153">
        <v>3.7</v>
      </c>
    </row>
    <row r="726" spans="1:6" s="141" customFormat="1" ht="13.15" customHeight="1" x14ac:dyDescent="0.2">
      <c r="A726" s="160" t="s">
        <v>208</v>
      </c>
      <c r="B726" s="152" t="s">
        <v>196</v>
      </c>
      <c r="C726" s="151" t="s">
        <v>196</v>
      </c>
      <c r="D726" s="152" t="s">
        <v>196</v>
      </c>
      <c r="E726" s="151" t="s">
        <v>196</v>
      </c>
      <c r="F726" s="153" t="s">
        <v>196</v>
      </c>
    </row>
    <row r="727" spans="1:6" s="141" customFormat="1" ht="13.15" customHeight="1" x14ac:dyDescent="0.2">
      <c r="A727" s="158" t="s">
        <v>209</v>
      </c>
      <c r="B727" s="152">
        <v>83071</v>
      </c>
      <c r="C727" s="151">
        <v>19.3</v>
      </c>
      <c r="D727" s="152">
        <v>292691</v>
      </c>
      <c r="E727" s="151">
        <v>10.9</v>
      </c>
      <c r="F727" s="153">
        <v>3.5</v>
      </c>
    </row>
    <row r="728" spans="1:6" s="141" customFormat="1" ht="13.15" customHeight="1" x14ac:dyDescent="0.2">
      <c r="A728" s="158" t="s">
        <v>118</v>
      </c>
      <c r="B728" s="152">
        <v>78767</v>
      </c>
      <c r="C728" s="151">
        <v>18.600000000000001</v>
      </c>
      <c r="D728" s="152">
        <v>266003</v>
      </c>
      <c r="E728" s="151">
        <v>12.1</v>
      </c>
      <c r="F728" s="153">
        <v>3.4</v>
      </c>
    </row>
    <row r="729" spans="1:6" s="141" customFormat="1" ht="13.15" customHeight="1" x14ac:dyDescent="0.2">
      <c r="A729" s="158" t="s">
        <v>198</v>
      </c>
      <c r="B729" s="152">
        <v>4304</v>
      </c>
      <c r="C729" s="151">
        <v>35</v>
      </c>
      <c r="D729" s="152">
        <v>26688</v>
      </c>
      <c r="E729" s="151">
        <v>0.5</v>
      </c>
      <c r="F729" s="153">
        <v>6.2</v>
      </c>
    </row>
    <row r="730" spans="1:6" s="141" customFormat="1" ht="13.15" customHeight="1" x14ac:dyDescent="0.2">
      <c r="A730" s="156" t="s">
        <v>210</v>
      </c>
      <c r="B730" s="152">
        <v>185026</v>
      </c>
      <c r="C730" s="151">
        <v>2.2000000000000002</v>
      </c>
      <c r="D730" s="152">
        <v>477323</v>
      </c>
      <c r="E730" s="151">
        <v>2.2999999999999998</v>
      </c>
      <c r="F730" s="153">
        <v>2.6</v>
      </c>
    </row>
    <row r="731" spans="1:6" s="141" customFormat="1" ht="13.15" customHeight="1" x14ac:dyDescent="0.2">
      <c r="A731" s="158" t="s">
        <v>118</v>
      </c>
      <c r="B731" s="152">
        <v>177726</v>
      </c>
      <c r="C731" s="151">
        <v>1.7</v>
      </c>
      <c r="D731" s="152">
        <v>454736</v>
      </c>
      <c r="E731" s="151">
        <v>2.1</v>
      </c>
      <c r="F731" s="153">
        <v>2.6</v>
      </c>
    </row>
    <row r="732" spans="1:6" s="141" customFormat="1" ht="13.15" customHeight="1" x14ac:dyDescent="0.2">
      <c r="A732" s="158" t="s">
        <v>198</v>
      </c>
      <c r="B732" s="152">
        <v>7300</v>
      </c>
      <c r="C732" s="151">
        <v>16.8</v>
      </c>
      <c r="D732" s="152">
        <v>22587</v>
      </c>
      <c r="E732" s="151">
        <v>7.6</v>
      </c>
      <c r="F732" s="153">
        <v>3.1</v>
      </c>
    </row>
    <row r="733" spans="1:6" s="141" customFormat="1" ht="19.899999999999999" customHeight="1" x14ac:dyDescent="0.2">
      <c r="A733" s="155" t="s">
        <v>211</v>
      </c>
      <c r="B733" s="152">
        <v>146327</v>
      </c>
      <c r="C733" s="151">
        <v>13.9</v>
      </c>
      <c r="D733" s="152">
        <v>351136</v>
      </c>
      <c r="E733" s="151">
        <v>10.8</v>
      </c>
      <c r="F733" s="153">
        <v>2.4</v>
      </c>
    </row>
    <row r="734" spans="1:6" s="141" customFormat="1" ht="13.15" customHeight="1" x14ac:dyDescent="0.2">
      <c r="A734" s="156" t="s">
        <v>118</v>
      </c>
      <c r="B734" s="152">
        <v>128629</v>
      </c>
      <c r="C734" s="151">
        <v>13.6</v>
      </c>
      <c r="D734" s="152">
        <v>317514</v>
      </c>
      <c r="E734" s="151">
        <v>11.2</v>
      </c>
      <c r="F734" s="153">
        <v>2.5</v>
      </c>
    </row>
    <row r="735" spans="1:6" s="141" customFormat="1" ht="13.15" customHeight="1" x14ac:dyDescent="0.2">
      <c r="A735" s="156" t="s">
        <v>198</v>
      </c>
      <c r="B735" s="152">
        <v>17698</v>
      </c>
      <c r="C735" s="151">
        <v>16</v>
      </c>
      <c r="D735" s="152">
        <v>33622</v>
      </c>
      <c r="E735" s="151">
        <v>7.3</v>
      </c>
      <c r="F735" s="153">
        <v>1.9</v>
      </c>
    </row>
    <row r="736" spans="1:6" s="141" customFormat="1" ht="19.899999999999999" customHeight="1" x14ac:dyDescent="0.2">
      <c r="A736" s="159" t="s">
        <v>212</v>
      </c>
      <c r="B736" s="152" t="s">
        <v>196</v>
      </c>
      <c r="C736" s="151" t="s">
        <v>196</v>
      </c>
      <c r="D736" s="152" t="s">
        <v>196</v>
      </c>
      <c r="E736" s="151" t="s">
        <v>196</v>
      </c>
      <c r="F736" s="153" t="s">
        <v>196</v>
      </c>
    </row>
    <row r="737" spans="1:6" s="141" customFormat="1" ht="13.15" customHeight="1" x14ac:dyDescent="0.2">
      <c r="A737" s="156" t="s">
        <v>213</v>
      </c>
      <c r="B737" s="152">
        <v>83532</v>
      </c>
      <c r="C737" s="151">
        <v>13.7</v>
      </c>
      <c r="D737" s="152">
        <v>1155007</v>
      </c>
      <c r="E737" s="151">
        <v>3.8</v>
      </c>
      <c r="F737" s="153">
        <v>13.8</v>
      </c>
    </row>
    <row r="738" spans="1:6" s="141" customFormat="1" ht="13.15" customHeight="1" x14ac:dyDescent="0.2">
      <c r="A738" s="156" t="s">
        <v>118</v>
      </c>
      <c r="B738" s="152">
        <v>83143</v>
      </c>
      <c r="C738" s="151">
        <v>13.4</v>
      </c>
      <c r="D738" s="152">
        <v>1152735</v>
      </c>
      <c r="E738" s="151">
        <v>3.7</v>
      </c>
      <c r="F738" s="153">
        <v>13.9</v>
      </c>
    </row>
    <row r="739" spans="1:6" s="141" customFormat="1" ht="13.15" customHeight="1" x14ac:dyDescent="0.2">
      <c r="A739" s="156" t="s">
        <v>198</v>
      </c>
      <c r="B739" s="152">
        <v>389</v>
      </c>
      <c r="C739" s="151">
        <v>104.7</v>
      </c>
      <c r="D739" s="152">
        <v>2272</v>
      </c>
      <c r="E739" s="151">
        <v>49.5</v>
      </c>
      <c r="F739" s="153">
        <v>5.8</v>
      </c>
    </row>
    <row r="740" spans="1:6" s="141" customFormat="1" ht="15" customHeight="1" x14ac:dyDescent="0.2">
      <c r="A740" s="161" t="s">
        <v>214</v>
      </c>
      <c r="B740" s="152" t="s">
        <v>196</v>
      </c>
      <c r="C740" s="151" t="s">
        <v>196</v>
      </c>
      <c r="D740" s="152" t="s">
        <v>196</v>
      </c>
      <c r="E740" s="151" t="s">
        <v>196</v>
      </c>
      <c r="F740" s="153" t="s">
        <v>196</v>
      </c>
    </row>
    <row r="741" spans="1:6" s="141" customFormat="1" ht="13.15" customHeight="1" x14ac:dyDescent="0.2">
      <c r="A741" s="158" t="s">
        <v>215</v>
      </c>
      <c r="B741" s="152" t="s">
        <v>140</v>
      </c>
      <c r="C741" s="151" t="s">
        <v>140</v>
      </c>
      <c r="D741" s="152" t="s">
        <v>140</v>
      </c>
      <c r="E741" s="151" t="s">
        <v>140</v>
      </c>
      <c r="F741" s="153" t="s">
        <v>140</v>
      </c>
    </row>
    <row r="742" spans="1:6" s="141" customFormat="1" ht="13.15" customHeight="1" x14ac:dyDescent="0.2">
      <c r="A742" s="158" t="s">
        <v>118</v>
      </c>
      <c r="B742" s="152" t="s">
        <v>140</v>
      </c>
      <c r="C742" s="151" t="s">
        <v>140</v>
      </c>
      <c r="D742" s="152" t="s">
        <v>140</v>
      </c>
      <c r="E742" s="151" t="s">
        <v>140</v>
      </c>
      <c r="F742" s="153" t="s">
        <v>140</v>
      </c>
    </row>
    <row r="743" spans="1:6" s="141" customFormat="1" ht="13.15" customHeight="1" x14ac:dyDescent="0.2">
      <c r="A743" s="158" t="s">
        <v>198</v>
      </c>
      <c r="B743" s="152" t="s">
        <v>140</v>
      </c>
      <c r="C743" s="151" t="s">
        <v>140</v>
      </c>
      <c r="D743" s="152" t="s">
        <v>140</v>
      </c>
      <c r="E743" s="151" t="s">
        <v>140</v>
      </c>
      <c r="F743" s="153" t="s">
        <v>140</v>
      </c>
    </row>
    <row r="744" spans="1:6" s="141" customFormat="1" ht="13.15" customHeight="1" x14ac:dyDescent="0.2">
      <c r="A744" s="156" t="s">
        <v>216</v>
      </c>
      <c r="B744" s="152" t="s">
        <v>140</v>
      </c>
      <c r="C744" s="151" t="s">
        <v>140</v>
      </c>
      <c r="D744" s="152" t="s">
        <v>140</v>
      </c>
      <c r="E744" s="151" t="s">
        <v>140</v>
      </c>
      <c r="F744" s="153" t="s">
        <v>140</v>
      </c>
    </row>
    <row r="745" spans="1:6" s="141" customFormat="1" ht="13.15" customHeight="1" x14ac:dyDescent="0.2">
      <c r="A745" s="158" t="s">
        <v>118</v>
      </c>
      <c r="B745" s="152" t="s">
        <v>140</v>
      </c>
      <c r="C745" s="151" t="s">
        <v>140</v>
      </c>
      <c r="D745" s="152" t="s">
        <v>140</v>
      </c>
      <c r="E745" s="151" t="s">
        <v>140</v>
      </c>
      <c r="F745" s="153" t="s">
        <v>140</v>
      </c>
    </row>
    <row r="746" spans="1:6" s="141" customFormat="1" ht="13.15" customHeight="1" x14ac:dyDescent="0.2">
      <c r="A746" s="158" t="s">
        <v>198</v>
      </c>
      <c r="B746" s="152" t="s">
        <v>140</v>
      </c>
      <c r="C746" s="151" t="s">
        <v>140</v>
      </c>
      <c r="D746" s="152" t="s">
        <v>140</v>
      </c>
      <c r="E746" s="151" t="s">
        <v>140</v>
      </c>
      <c r="F746" s="153" t="s">
        <v>140</v>
      </c>
    </row>
    <row r="747" spans="1:6" s="141" customFormat="1" ht="19.899999999999999" customHeight="1" x14ac:dyDescent="0.2">
      <c r="A747" s="185" t="s">
        <v>133</v>
      </c>
      <c r="B747" s="152">
        <v>7031316</v>
      </c>
      <c r="C747" s="151">
        <v>4</v>
      </c>
      <c r="D747" s="152">
        <v>27082997</v>
      </c>
      <c r="E747" s="151">
        <v>2.8</v>
      </c>
      <c r="F747" s="153">
        <v>3.9</v>
      </c>
    </row>
    <row r="748" spans="1:6" s="141" customFormat="1" ht="13.15" customHeight="1" x14ac:dyDescent="0.2">
      <c r="A748" s="154" t="s">
        <v>118</v>
      </c>
      <c r="B748" s="152">
        <v>6111031</v>
      </c>
      <c r="C748" s="151">
        <v>3.3</v>
      </c>
      <c r="D748" s="152">
        <v>25108730</v>
      </c>
      <c r="E748" s="151">
        <v>2.6</v>
      </c>
      <c r="F748" s="153">
        <v>4.0999999999999996</v>
      </c>
    </row>
    <row r="749" spans="1:6" s="141" customFormat="1" ht="13.15" customHeight="1" x14ac:dyDescent="0.2">
      <c r="A749" s="154" t="s">
        <v>198</v>
      </c>
      <c r="B749" s="152">
        <v>920285</v>
      </c>
      <c r="C749" s="151">
        <v>9.1</v>
      </c>
      <c r="D749" s="152">
        <v>1974267</v>
      </c>
      <c r="E749" s="151">
        <v>5.5</v>
      </c>
      <c r="F749" s="153">
        <v>2.1</v>
      </c>
    </row>
    <row r="750" spans="1:6" s="141" customFormat="1" ht="19.899999999999999" customHeight="1" x14ac:dyDescent="0.2">
      <c r="A750" s="155" t="s">
        <v>199</v>
      </c>
      <c r="B750" s="152">
        <v>3961438</v>
      </c>
      <c r="C750" s="151">
        <v>5.9</v>
      </c>
      <c r="D750" s="152">
        <v>9522861</v>
      </c>
      <c r="E750" s="151">
        <v>5.3</v>
      </c>
      <c r="F750" s="153">
        <v>2.4</v>
      </c>
    </row>
    <row r="751" spans="1:6" s="141" customFormat="1" ht="13.15" customHeight="1" x14ac:dyDescent="0.2">
      <c r="A751" s="156" t="s">
        <v>118</v>
      </c>
      <c r="B751" s="152">
        <v>3254405</v>
      </c>
      <c r="C751" s="151">
        <v>5</v>
      </c>
      <c r="D751" s="152">
        <v>8219337</v>
      </c>
      <c r="E751" s="151">
        <v>5.2</v>
      </c>
      <c r="F751" s="153">
        <v>2.5</v>
      </c>
    </row>
    <row r="752" spans="1:6" s="141" customFormat="1" ht="13.15" customHeight="1" x14ac:dyDescent="0.2">
      <c r="A752" s="156" t="s">
        <v>198</v>
      </c>
      <c r="B752" s="152">
        <v>707033</v>
      </c>
      <c r="C752" s="151">
        <v>10.5</v>
      </c>
      <c r="D752" s="152">
        <v>1303524</v>
      </c>
      <c r="E752" s="151">
        <v>6.2</v>
      </c>
      <c r="F752" s="153">
        <v>1.8</v>
      </c>
    </row>
    <row r="753" spans="1:6" s="141" customFormat="1" ht="15.95" customHeight="1" x14ac:dyDescent="0.2">
      <c r="A753" s="157" t="s">
        <v>200</v>
      </c>
      <c r="B753" s="152">
        <v>2644370</v>
      </c>
      <c r="C753" s="151">
        <v>7.5</v>
      </c>
      <c r="D753" s="152">
        <v>6254015</v>
      </c>
      <c r="E753" s="151">
        <v>7.3</v>
      </c>
      <c r="F753" s="153">
        <v>2.4</v>
      </c>
    </row>
    <row r="754" spans="1:6" s="141" customFormat="1" ht="13.15" customHeight="1" x14ac:dyDescent="0.2">
      <c r="A754" s="158" t="s">
        <v>118</v>
      </c>
      <c r="B754" s="152">
        <v>2131441</v>
      </c>
      <c r="C754" s="151">
        <v>6.2</v>
      </c>
      <c r="D754" s="152">
        <v>5307287</v>
      </c>
      <c r="E754" s="151">
        <v>7.1</v>
      </c>
      <c r="F754" s="153">
        <v>2.5</v>
      </c>
    </row>
    <row r="755" spans="1:6" s="141" customFormat="1" ht="13.15" customHeight="1" x14ac:dyDescent="0.2">
      <c r="A755" s="158" t="s">
        <v>198</v>
      </c>
      <c r="B755" s="152">
        <v>512929</v>
      </c>
      <c r="C755" s="151">
        <v>12.9</v>
      </c>
      <c r="D755" s="152">
        <v>946728</v>
      </c>
      <c r="E755" s="151">
        <v>8.5</v>
      </c>
      <c r="F755" s="153">
        <v>1.8</v>
      </c>
    </row>
    <row r="756" spans="1:6" s="141" customFormat="1" ht="13.15" customHeight="1" x14ac:dyDescent="0.2">
      <c r="A756" s="157" t="s">
        <v>201</v>
      </c>
      <c r="B756" s="152">
        <v>1081001</v>
      </c>
      <c r="C756" s="151">
        <v>5.2</v>
      </c>
      <c r="D756" s="152">
        <v>2636645</v>
      </c>
      <c r="E756" s="151">
        <v>2.8</v>
      </c>
      <c r="F756" s="153">
        <v>2.4</v>
      </c>
    </row>
    <row r="757" spans="1:6" s="141" customFormat="1" ht="13.15" customHeight="1" x14ac:dyDescent="0.2">
      <c r="A757" s="158" t="s">
        <v>118</v>
      </c>
      <c r="B757" s="152">
        <v>909152</v>
      </c>
      <c r="C757" s="151">
        <v>4.9000000000000004</v>
      </c>
      <c r="D757" s="152">
        <v>2322061</v>
      </c>
      <c r="E757" s="151">
        <v>2.9</v>
      </c>
      <c r="F757" s="153">
        <v>2.6</v>
      </c>
    </row>
    <row r="758" spans="1:6" s="141" customFormat="1" ht="13.15" customHeight="1" x14ac:dyDescent="0.2">
      <c r="A758" s="158" t="s">
        <v>198</v>
      </c>
      <c r="B758" s="152">
        <v>171849</v>
      </c>
      <c r="C758" s="151">
        <v>7</v>
      </c>
      <c r="D758" s="152">
        <v>314584</v>
      </c>
      <c r="E758" s="151">
        <v>2.2000000000000002</v>
      </c>
      <c r="F758" s="153">
        <v>1.8</v>
      </c>
    </row>
    <row r="759" spans="1:6" s="141" customFormat="1" ht="13.15" customHeight="1" x14ac:dyDescent="0.2">
      <c r="A759" s="157" t="s">
        <v>202</v>
      </c>
      <c r="B759" s="152">
        <v>137649</v>
      </c>
      <c r="C759" s="151">
        <v>-8.1999999999999993</v>
      </c>
      <c r="D759" s="152">
        <v>264907</v>
      </c>
      <c r="E759" s="151">
        <v>-7.2</v>
      </c>
      <c r="F759" s="153">
        <v>1.9</v>
      </c>
    </row>
    <row r="760" spans="1:6" s="141" customFormat="1" ht="13.15" customHeight="1" x14ac:dyDescent="0.2">
      <c r="A760" s="158" t="s">
        <v>118</v>
      </c>
      <c r="B760" s="152">
        <v>121167</v>
      </c>
      <c r="C760" s="151">
        <v>-7.4</v>
      </c>
      <c r="D760" s="152">
        <v>235008</v>
      </c>
      <c r="E760" s="151">
        <v>-6.7</v>
      </c>
      <c r="F760" s="153">
        <v>1.9</v>
      </c>
    </row>
    <row r="761" spans="1:6" s="141" customFormat="1" ht="13.15" customHeight="1" x14ac:dyDescent="0.2">
      <c r="A761" s="158" t="s">
        <v>198</v>
      </c>
      <c r="B761" s="152">
        <v>16482</v>
      </c>
      <c r="C761" s="151">
        <v>-14</v>
      </c>
      <c r="D761" s="152">
        <v>29899</v>
      </c>
      <c r="E761" s="151">
        <v>-10.6</v>
      </c>
      <c r="F761" s="153">
        <v>1.8</v>
      </c>
    </row>
    <row r="762" spans="1:6" s="141" customFormat="1" ht="13.15" customHeight="1" x14ac:dyDescent="0.2">
      <c r="A762" s="157" t="s">
        <v>203</v>
      </c>
      <c r="B762" s="152">
        <v>98418</v>
      </c>
      <c r="C762" s="151">
        <v>-3.2</v>
      </c>
      <c r="D762" s="152">
        <v>367294</v>
      </c>
      <c r="E762" s="151">
        <v>-0.1</v>
      </c>
      <c r="F762" s="153">
        <v>3.7</v>
      </c>
    </row>
    <row r="763" spans="1:6" s="141" customFormat="1" ht="13.15" customHeight="1" x14ac:dyDescent="0.2">
      <c r="A763" s="158" t="s">
        <v>118</v>
      </c>
      <c r="B763" s="152">
        <v>92645</v>
      </c>
      <c r="C763" s="151">
        <v>-3.5</v>
      </c>
      <c r="D763" s="152">
        <v>354981</v>
      </c>
      <c r="E763" s="151">
        <v>0.3</v>
      </c>
      <c r="F763" s="153">
        <v>3.8</v>
      </c>
    </row>
    <row r="764" spans="1:6" s="141" customFormat="1" ht="13.15" customHeight="1" x14ac:dyDescent="0.2">
      <c r="A764" s="158" t="s">
        <v>198</v>
      </c>
      <c r="B764" s="152">
        <v>5773</v>
      </c>
      <c r="C764" s="151">
        <v>1.9</v>
      </c>
      <c r="D764" s="152">
        <v>12313</v>
      </c>
      <c r="E764" s="151">
        <v>-10.8</v>
      </c>
      <c r="F764" s="153">
        <v>2.1</v>
      </c>
    </row>
    <row r="765" spans="1:6" s="141" customFormat="1" ht="19.899999999999999" customHeight="1" x14ac:dyDescent="0.2">
      <c r="A765" s="159" t="s">
        <v>289</v>
      </c>
      <c r="B765" s="152" t="s">
        <v>196</v>
      </c>
      <c r="C765" s="151" t="s">
        <v>196</v>
      </c>
      <c r="D765" s="152" t="s">
        <v>196</v>
      </c>
      <c r="E765" s="151" t="s">
        <v>196</v>
      </c>
      <c r="F765" s="153" t="s">
        <v>196</v>
      </c>
    </row>
    <row r="766" spans="1:6" s="141" customFormat="1" ht="13.15" customHeight="1" x14ac:dyDescent="0.2">
      <c r="A766" s="156" t="s">
        <v>205</v>
      </c>
      <c r="B766" s="152">
        <v>1980468</v>
      </c>
      <c r="C766" s="151">
        <v>2.4</v>
      </c>
      <c r="D766" s="152">
        <v>10637585</v>
      </c>
      <c r="E766" s="151">
        <v>2.2000000000000002</v>
      </c>
      <c r="F766" s="153">
        <v>5.4</v>
      </c>
    </row>
    <row r="767" spans="1:6" s="141" customFormat="1" ht="13.15" customHeight="1" x14ac:dyDescent="0.2">
      <c r="A767" s="156" t="s">
        <v>118</v>
      </c>
      <c r="B767" s="152" t="s">
        <v>140</v>
      </c>
      <c r="C767" s="151" t="s">
        <v>140</v>
      </c>
      <c r="D767" s="152" t="s">
        <v>140</v>
      </c>
      <c r="E767" s="151" t="s">
        <v>140</v>
      </c>
      <c r="F767" s="153" t="s">
        <v>140</v>
      </c>
    </row>
    <row r="768" spans="1:6" s="141" customFormat="1" ht="13.15" customHeight="1" x14ac:dyDescent="0.2">
      <c r="A768" s="156" t="s">
        <v>198</v>
      </c>
      <c r="B768" s="152" t="s">
        <v>140</v>
      </c>
      <c r="C768" s="151" t="s">
        <v>140</v>
      </c>
      <c r="D768" s="152" t="s">
        <v>140</v>
      </c>
      <c r="E768" s="151" t="s">
        <v>140</v>
      </c>
      <c r="F768" s="153" t="s">
        <v>140</v>
      </c>
    </row>
    <row r="769" spans="1:6" s="141" customFormat="1" ht="15.95" customHeight="1" x14ac:dyDescent="0.2">
      <c r="A769" s="157" t="s">
        <v>206</v>
      </c>
      <c r="B769" s="152">
        <v>400550</v>
      </c>
      <c r="C769" s="151">
        <v>1.6</v>
      </c>
      <c r="D769" s="152">
        <v>1860617</v>
      </c>
      <c r="E769" s="151">
        <v>0.9</v>
      </c>
      <c r="F769" s="153">
        <v>4.5999999999999996</v>
      </c>
    </row>
    <row r="770" spans="1:6" s="141" customFormat="1" ht="13.15" customHeight="1" x14ac:dyDescent="0.2">
      <c r="A770" s="158" t="s">
        <v>118</v>
      </c>
      <c r="B770" s="152">
        <v>388328</v>
      </c>
      <c r="C770" s="151">
        <v>1</v>
      </c>
      <c r="D770" s="152">
        <v>1817005</v>
      </c>
      <c r="E770" s="151">
        <v>0.1</v>
      </c>
      <c r="F770" s="153">
        <v>4.7</v>
      </c>
    </row>
    <row r="771" spans="1:6" s="141" customFormat="1" ht="13.15" customHeight="1" x14ac:dyDescent="0.2">
      <c r="A771" s="158" t="s">
        <v>198</v>
      </c>
      <c r="B771" s="152">
        <v>12222</v>
      </c>
      <c r="C771" s="151">
        <v>27.4</v>
      </c>
      <c r="D771" s="152">
        <v>43612</v>
      </c>
      <c r="E771" s="151">
        <v>48</v>
      </c>
      <c r="F771" s="153">
        <v>3.6</v>
      </c>
    </row>
    <row r="772" spans="1:6" s="141" customFormat="1" ht="13.15" customHeight="1" x14ac:dyDescent="0.2">
      <c r="A772" s="156" t="s">
        <v>207</v>
      </c>
      <c r="B772" s="152">
        <v>309178</v>
      </c>
      <c r="C772" s="151">
        <v>2.1</v>
      </c>
      <c r="D772" s="152">
        <v>1238402</v>
      </c>
      <c r="E772" s="151">
        <v>1.6</v>
      </c>
      <c r="F772" s="153">
        <v>4</v>
      </c>
    </row>
    <row r="773" spans="1:6" s="141" customFormat="1" ht="13.15" customHeight="1" x14ac:dyDescent="0.2">
      <c r="A773" s="158" t="s">
        <v>118</v>
      </c>
      <c r="B773" s="152" t="s">
        <v>140</v>
      </c>
      <c r="C773" s="151" t="s">
        <v>140</v>
      </c>
      <c r="D773" s="152" t="s">
        <v>140</v>
      </c>
      <c r="E773" s="151" t="s">
        <v>140</v>
      </c>
      <c r="F773" s="153" t="s">
        <v>140</v>
      </c>
    </row>
    <row r="774" spans="1:6" s="141" customFormat="1" ht="13.15" customHeight="1" x14ac:dyDescent="0.2">
      <c r="A774" s="158" t="s">
        <v>198</v>
      </c>
      <c r="B774" s="152" t="s">
        <v>140</v>
      </c>
      <c r="C774" s="151" t="s">
        <v>140</v>
      </c>
      <c r="D774" s="152" t="s">
        <v>140</v>
      </c>
      <c r="E774" s="151" t="s">
        <v>140</v>
      </c>
      <c r="F774" s="153" t="s">
        <v>140</v>
      </c>
    </row>
    <row r="775" spans="1:6" s="141" customFormat="1" ht="13.15" customHeight="1" x14ac:dyDescent="0.2">
      <c r="A775" s="160" t="s">
        <v>208</v>
      </c>
      <c r="B775" s="152" t="s">
        <v>196</v>
      </c>
      <c r="C775" s="151" t="s">
        <v>196</v>
      </c>
      <c r="D775" s="152" t="s">
        <v>196</v>
      </c>
      <c r="E775" s="151" t="s">
        <v>196</v>
      </c>
      <c r="F775" s="153" t="s">
        <v>196</v>
      </c>
    </row>
    <row r="776" spans="1:6" s="141" customFormat="1" ht="13.15" customHeight="1" x14ac:dyDescent="0.2">
      <c r="A776" s="158" t="s">
        <v>209</v>
      </c>
      <c r="B776" s="152">
        <v>972011</v>
      </c>
      <c r="C776" s="151">
        <v>2.9</v>
      </c>
      <c r="D776" s="152">
        <v>6581634</v>
      </c>
      <c r="E776" s="151">
        <v>2.5</v>
      </c>
      <c r="F776" s="153">
        <v>6.8</v>
      </c>
    </row>
    <row r="777" spans="1:6" s="141" customFormat="1" ht="13.15" customHeight="1" x14ac:dyDescent="0.2">
      <c r="A777" s="158" t="s">
        <v>118</v>
      </c>
      <c r="B777" s="152">
        <v>948214</v>
      </c>
      <c r="C777" s="151">
        <v>2.8</v>
      </c>
      <c r="D777" s="152">
        <v>6421837</v>
      </c>
      <c r="E777" s="151">
        <v>2.2999999999999998</v>
      </c>
      <c r="F777" s="153">
        <v>6.8</v>
      </c>
    </row>
    <row r="778" spans="1:6" s="141" customFormat="1" ht="13.15" customHeight="1" x14ac:dyDescent="0.2">
      <c r="A778" s="158" t="s">
        <v>198</v>
      </c>
      <c r="B778" s="152">
        <v>23797</v>
      </c>
      <c r="C778" s="151">
        <v>6.6</v>
      </c>
      <c r="D778" s="152">
        <v>159797</v>
      </c>
      <c r="E778" s="151">
        <v>10.199999999999999</v>
      </c>
      <c r="F778" s="153">
        <v>6.7</v>
      </c>
    </row>
    <row r="779" spans="1:6" s="141" customFormat="1" ht="13.15" customHeight="1" x14ac:dyDescent="0.2">
      <c r="A779" s="156" t="s">
        <v>210</v>
      </c>
      <c r="B779" s="152">
        <v>298729</v>
      </c>
      <c r="C779" s="151">
        <v>2.4</v>
      </c>
      <c r="D779" s="152">
        <v>956932</v>
      </c>
      <c r="E779" s="151">
        <v>3</v>
      </c>
      <c r="F779" s="153">
        <v>3.2</v>
      </c>
    </row>
    <row r="780" spans="1:6" s="141" customFormat="1" ht="13.15" customHeight="1" x14ac:dyDescent="0.2">
      <c r="A780" s="158" t="s">
        <v>118</v>
      </c>
      <c r="B780" s="152">
        <v>278694</v>
      </c>
      <c r="C780" s="151">
        <v>1.8</v>
      </c>
      <c r="D780" s="152">
        <v>911940</v>
      </c>
      <c r="E780" s="151">
        <v>2.5</v>
      </c>
      <c r="F780" s="153">
        <v>3.3</v>
      </c>
    </row>
    <row r="781" spans="1:6" s="141" customFormat="1" ht="13.15" customHeight="1" x14ac:dyDescent="0.2">
      <c r="A781" s="158" t="s">
        <v>198</v>
      </c>
      <c r="B781" s="152">
        <v>20035</v>
      </c>
      <c r="C781" s="151">
        <v>11.6</v>
      </c>
      <c r="D781" s="152">
        <v>44992</v>
      </c>
      <c r="E781" s="151">
        <v>14.9</v>
      </c>
      <c r="F781" s="153">
        <v>2.2000000000000002</v>
      </c>
    </row>
    <row r="782" spans="1:6" s="141" customFormat="1" ht="19.899999999999999" customHeight="1" x14ac:dyDescent="0.2">
      <c r="A782" s="155" t="s">
        <v>211</v>
      </c>
      <c r="B782" s="152">
        <v>931507</v>
      </c>
      <c r="C782" s="151">
        <v>0.3</v>
      </c>
      <c r="D782" s="152">
        <v>3500847</v>
      </c>
      <c r="E782" s="151">
        <v>-0.1</v>
      </c>
      <c r="F782" s="153">
        <v>3.8</v>
      </c>
    </row>
    <row r="783" spans="1:6" s="141" customFormat="1" ht="13.15" customHeight="1" x14ac:dyDescent="0.2">
      <c r="A783" s="156" t="s">
        <v>118</v>
      </c>
      <c r="B783" s="152">
        <v>848974</v>
      </c>
      <c r="C783" s="151">
        <v>0.2</v>
      </c>
      <c r="D783" s="152">
        <v>3307951</v>
      </c>
      <c r="E783" s="151">
        <v>0.2</v>
      </c>
      <c r="F783" s="153">
        <v>3.9</v>
      </c>
    </row>
    <row r="784" spans="1:6" s="141" customFormat="1" ht="13.15" customHeight="1" x14ac:dyDescent="0.2">
      <c r="A784" s="156" t="s">
        <v>198</v>
      </c>
      <c r="B784" s="152">
        <v>82533</v>
      </c>
      <c r="C784" s="151">
        <v>1.8</v>
      </c>
      <c r="D784" s="152">
        <v>192896</v>
      </c>
      <c r="E784" s="151">
        <v>-3.9</v>
      </c>
      <c r="F784" s="153">
        <v>2.2999999999999998</v>
      </c>
    </row>
    <row r="785" spans="1:6" s="141" customFormat="1" ht="19.899999999999999" customHeight="1" x14ac:dyDescent="0.2">
      <c r="A785" s="159" t="s">
        <v>212</v>
      </c>
      <c r="B785" s="152" t="s">
        <v>196</v>
      </c>
      <c r="C785" s="151" t="s">
        <v>196</v>
      </c>
      <c r="D785" s="152" t="s">
        <v>196</v>
      </c>
      <c r="E785" s="151" t="s">
        <v>196</v>
      </c>
      <c r="F785" s="153" t="s">
        <v>196</v>
      </c>
    </row>
    <row r="786" spans="1:6" s="141" customFormat="1" ht="13.15" customHeight="1" x14ac:dyDescent="0.2">
      <c r="A786" s="156" t="s">
        <v>213</v>
      </c>
      <c r="B786" s="152">
        <v>157903</v>
      </c>
      <c r="C786" s="151">
        <v>0.8</v>
      </c>
      <c r="D786" s="152">
        <v>3421704</v>
      </c>
      <c r="E786" s="151">
        <v>1</v>
      </c>
      <c r="F786" s="153">
        <v>21.7</v>
      </c>
    </row>
    <row r="787" spans="1:6" s="141" customFormat="1" ht="13.15" customHeight="1" x14ac:dyDescent="0.2">
      <c r="A787" s="156" t="s">
        <v>118</v>
      </c>
      <c r="B787" s="152" t="s">
        <v>140</v>
      </c>
      <c r="C787" s="151" t="s">
        <v>140</v>
      </c>
      <c r="D787" s="152" t="s">
        <v>140</v>
      </c>
      <c r="E787" s="151" t="s">
        <v>140</v>
      </c>
      <c r="F787" s="153" t="s">
        <v>140</v>
      </c>
    </row>
    <row r="788" spans="1:6" s="141" customFormat="1" ht="13.15" customHeight="1" x14ac:dyDescent="0.2">
      <c r="A788" s="156" t="s">
        <v>198</v>
      </c>
      <c r="B788" s="152" t="s">
        <v>140</v>
      </c>
      <c r="C788" s="151" t="s">
        <v>140</v>
      </c>
      <c r="D788" s="152" t="s">
        <v>140</v>
      </c>
      <c r="E788" s="151" t="s">
        <v>140</v>
      </c>
      <c r="F788" s="153" t="s">
        <v>140</v>
      </c>
    </row>
    <row r="789" spans="1:6" s="141" customFormat="1" ht="15.95" customHeight="1" x14ac:dyDescent="0.2">
      <c r="A789" s="161" t="s">
        <v>214</v>
      </c>
      <c r="B789" s="152" t="s">
        <v>196</v>
      </c>
      <c r="C789" s="151" t="s">
        <v>196</v>
      </c>
      <c r="D789" s="152" t="s">
        <v>196</v>
      </c>
      <c r="E789" s="151" t="s">
        <v>196</v>
      </c>
      <c r="F789" s="153" t="s">
        <v>196</v>
      </c>
    </row>
    <row r="790" spans="1:6" s="141" customFormat="1" ht="13.15" customHeight="1" x14ac:dyDescent="0.2">
      <c r="A790" s="158" t="s">
        <v>215</v>
      </c>
      <c r="B790" s="152">
        <v>157903</v>
      </c>
      <c r="C790" s="151">
        <v>0.8</v>
      </c>
      <c r="D790" s="152">
        <v>3421704</v>
      </c>
      <c r="E790" s="151">
        <v>1</v>
      </c>
      <c r="F790" s="153">
        <v>21.7</v>
      </c>
    </row>
    <row r="791" spans="1:6" s="141" customFormat="1" ht="13.15" customHeight="1" x14ac:dyDescent="0.2">
      <c r="A791" s="158" t="s">
        <v>118</v>
      </c>
      <c r="B791" s="152" t="s">
        <v>140</v>
      </c>
      <c r="C791" s="151" t="s">
        <v>140</v>
      </c>
      <c r="D791" s="152" t="s">
        <v>140</v>
      </c>
      <c r="E791" s="151" t="s">
        <v>140</v>
      </c>
      <c r="F791" s="153" t="s">
        <v>140</v>
      </c>
    </row>
    <row r="792" spans="1:6" s="141" customFormat="1" ht="13.15" customHeight="1" x14ac:dyDescent="0.2">
      <c r="A792" s="158" t="s">
        <v>198</v>
      </c>
      <c r="B792" s="152" t="s">
        <v>140</v>
      </c>
      <c r="C792" s="151" t="s">
        <v>140</v>
      </c>
      <c r="D792" s="152" t="s">
        <v>140</v>
      </c>
      <c r="E792" s="151" t="s">
        <v>140</v>
      </c>
      <c r="F792" s="153" t="s">
        <v>140</v>
      </c>
    </row>
    <row r="793" spans="1:6" s="141" customFormat="1" ht="13.15" customHeight="1" x14ac:dyDescent="0.2">
      <c r="A793" s="156" t="s">
        <v>216</v>
      </c>
      <c r="B793" s="99" t="s">
        <v>155</v>
      </c>
      <c r="C793" s="151" t="s">
        <v>155</v>
      </c>
      <c r="D793" s="99" t="s">
        <v>155</v>
      </c>
      <c r="E793" s="151" t="s">
        <v>155</v>
      </c>
      <c r="F793" s="153" t="s">
        <v>155</v>
      </c>
    </row>
    <row r="794" spans="1:6" s="141" customFormat="1" ht="13.15" customHeight="1" x14ac:dyDescent="0.2">
      <c r="A794" s="158" t="s">
        <v>118</v>
      </c>
      <c r="B794" s="99" t="s">
        <v>155</v>
      </c>
      <c r="C794" s="151" t="s">
        <v>155</v>
      </c>
      <c r="D794" s="99" t="s">
        <v>155</v>
      </c>
      <c r="E794" s="151" t="s">
        <v>155</v>
      </c>
      <c r="F794" s="153" t="s">
        <v>155</v>
      </c>
    </row>
    <row r="795" spans="1:6" s="141" customFormat="1" ht="13.15" customHeight="1" x14ac:dyDescent="0.2">
      <c r="A795" s="158" t="s">
        <v>198</v>
      </c>
      <c r="B795" s="99" t="s">
        <v>155</v>
      </c>
      <c r="C795" s="151" t="s">
        <v>155</v>
      </c>
      <c r="D795" s="99" t="s">
        <v>155</v>
      </c>
      <c r="E795" s="151" t="s">
        <v>155</v>
      </c>
      <c r="F795" s="153" t="s">
        <v>155</v>
      </c>
    </row>
    <row r="796" spans="1:6" s="141" customFormat="1" ht="19.899999999999999" customHeight="1" x14ac:dyDescent="0.2">
      <c r="A796" s="185" t="s">
        <v>134</v>
      </c>
      <c r="B796" s="152">
        <v>3710364</v>
      </c>
      <c r="C796" s="151">
        <v>1.8</v>
      </c>
      <c r="D796" s="152">
        <v>9762815</v>
      </c>
      <c r="E796" s="151">
        <v>-0.3</v>
      </c>
      <c r="F796" s="153">
        <v>2.6</v>
      </c>
    </row>
    <row r="797" spans="1:6" s="141" customFormat="1" ht="13.15" customHeight="1" x14ac:dyDescent="0.2">
      <c r="A797" s="154" t="s">
        <v>118</v>
      </c>
      <c r="B797" s="152">
        <v>3463393</v>
      </c>
      <c r="C797" s="151">
        <v>1.9</v>
      </c>
      <c r="D797" s="152">
        <v>9178657</v>
      </c>
      <c r="E797" s="151">
        <v>-0.3</v>
      </c>
      <c r="F797" s="153">
        <v>2.7</v>
      </c>
    </row>
    <row r="798" spans="1:6" s="141" customFormat="1" ht="13.15" customHeight="1" x14ac:dyDescent="0.2">
      <c r="A798" s="154" t="s">
        <v>198</v>
      </c>
      <c r="B798" s="152">
        <v>246971</v>
      </c>
      <c r="C798" s="151">
        <v>0</v>
      </c>
      <c r="D798" s="152">
        <v>584158</v>
      </c>
      <c r="E798" s="151">
        <v>-0.9</v>
      </c>
      <c r="F798" s="153">
        <v>2.4</v>
      </c>
    </row>
    <row r="799" spans="1:6" s="141" customFormat="1" ht="19.899999999999999" customHeight="1" x14ac:dyDescent="0.2">
      <c r="A799" s="155" t="s">
        <v>199</v>
      </c>
      <c r="B799" s="152">
        <v>2945748</v>
      </c>
      <c r="C799" s="151">
        <v>2.7</v>
      </c>
      <c r="D799" s="152">
        <v>6013317</v>
      </c>
      <c r="E799" s="151">
        <v>1.4</v>
      </c>
      <c r="F799" s="153">
        <v>2</v>
      </c>
    </row>
    <row r="800" spans="1:6" s="141" customFormat="1" ht="13.15" customHeight="1" x14ac:dyDescent="0.2">
      <c r="A800" s="156" t="s">
        <v>118</v>
      </c>
      <c r="B800" s="152">
        <v>2727377</v>
      </c>
      <c r="C800" s="151">
        <v>2.8</v>
      </c>
      <c r="D800" s="152">
        <v>5539676</v>
      </c>
      <c r="E800" s="151">
        <v>1.7</v>
      </c>
      <c r="F800" s="153">
        <v>2</v>
      </c>
    </row>
    <row r="801" spans="1:6" s="141" customFormat="1" ht="13.15" customHeight="1" x14ac:dyDescent="0.2">
      <c r="A801" s="156" t="s">
        <v>198</v>
      </c>
      <c r="B801" s="152">
        <v>218371</v>
      </c>
      <c r="C801" s="151">
        <v>0.6</v>
      </c>
      <c r="D801" s="152">
        <v>473641</v>
      </c>
      <c r="E801" s="151">
        <v>-1.7</v>
      </c>
      <c r="F801" s="153">
        <v>2.2000000000000002</v>
      </c>
    </row>
    <row r="802" spans="1:6" s="141" customFormat="1" ht="15.95" customHeight="1" x14ac:dyDescent="0.2">
      <c r="A802" s="157" t="s">
        <v>200</v>
      </c>
      <c r="B802" s="152">
        <v>2175462</v>
      </c>
      <c r="C802" s="151">
        <v>1.5</v>
      </c>
      <c r="D802" s="152">
        <v>4461127</v>
      </c>
      <c r="E802" s="151">
        <v>0.5</v>
      </c>
      <c r="F802" s="153">
        <v>2.1</v>
      </c>
    </row>
    <row r="803" spans="1:6" s="141" customFormat="1" ht="13.15" customHeight="1" x14ac:dyDescent="0.2">
      <c r="A803" s="158" t="s">
        <v>118</v>
      </c>
      <c r="B803" s="152">
        <v>2004869</v>
      </c>
      <c r="C803" s="151">
        <v>1.7</v>
      </c>
      <c r="D803" s="152">
        <v>4106312</v>
      </c>
      <c r="E803" s="151">
        <v>0.8</v>
      </c>
      <c r="F803" s="153">
        <v>2</v>
      </c>
    </row>
    <row r="804" spans="1:6" s="141" customFormat="1" ht="13.15" customHeight="1" x14ac:dyDescent="0.2">
      <c r="A804" s="158" t="s">
        <v>198</v>
      </c>
      <c r="B804" s="152">
        <v>170593</v>
      </c>
      <c r="C804" s="151">
        <v>-0.6</v>
      </c>
      <c r="D804" s="152">
        <v>354815</v>
      </c>
      <c r="E804" s="151">
        <v>-2.9</v>
      </c>
      <c r="F804" s="153">
        <v>2.1</v>
      </c>
    </row>
    <row r="805" spans="1:6" s="141" customFormat="1" ht="13.15" customHeight="1" x14ac:dyDescent="0.2">
      <c r="A805" s="157" t="s">
        <v>201</v>
      </c>
      <c r="B805" s="152">
        <v>323511</v>
      </c>
      <c r="C805" s="151">
        <v>17.7</v>
      </c>
      <c r="D805" s="152">
        <v>584501</v>
      </c>
      <c r="E805" s="151">
        <v>16.899999999999999</v>
      </c>
      <c r="F805" s="153">
        <v>1.8</v>
      </c>
    </row>
    <row r="806" spans="1:6" s="141" customFormat="1" ht="13.15" customHeight="1" x14ac:dyDescent="0.2">
      <c r="A806" s="158" t="s">
        <v>118</v>
      </c>
      <c r="B806" s="152">
        <v>292768</v>
      </c>
      <c r="C806" s="151">
        <v>19.100000000000001</v>
      </c>
      <c r="D806" s="152">
        <v>527519</v>
      </c>
      <c r="E806" s="151">
        <v>18.600000000000001</v>
      </c>
      <c r="F806" s="153">
        <v>1.8</v>
      </c>
    </row>
    <row r="807" spans="1:6" s="141" customFormat="1" ht="13.15" customHeight="1" x14ac:dyDescent="0.2">
      <c r="A807" s="158" t="s">
        <v>198</v>
      </c>
      <c r="B807" s="152">
        <v>30743</v>
      </c>
      <c r="C807" s="151">
        <v>6.2</v>
      </c>
      <c r="D807" s="152">
        <v>56982</v>
      </c>
      <c r="E807" s="151">
        <v>2.8</v>
      </c>
      <c r="F807" s="153">
        <v>1.9</v>
      </c>
    </row>
    <row r="808" spans="1:6" s="141" customFormat="1" ht="13.15" customHeight="1" x14ac:dyDescent="0.2">
      <c r="A808" s="157" t="s">
        <v>202</v>
      </c>
      <c r="B808" s="152">
        <v>279283</v>
      </c>
      <c r="C808" s="151">
        <v>-3.3</v>
      </c>
      <c r="D808" s="152">
        <v>570215</v>
      </c>
      <c r="E808" s="151">
        <v>-3.6</v>
      </c>
      <c r="F808" s="153">
        <v>2</v>
      </c>
    </row>
    <row r="809" spans="1:6" s="141" customFormat="1" ht="13.15" customHeight="1" x14ac:dyDescent="0.2">
      <c r="A809" s="158" t="s">
        <v>118</v>
      </c>
      <c r="B809" s="152">
        <v>269540</v>
      </c>
      <c r="C809" s="151">
        <v>-3.6</v>
      </c>
      <c r="D809" s="152">
        <v>542676</v>
      </c>
      <c r="E809" s="151">
        <v>-3.7</v>
      </c>
      <c r="F809" s="153">
        <v>2</v>
      </c>
    </row>
    <row r="810" spans="1:6" s="141" customFormat="1" ht="13.15" customHeight="1" x14ac:dyDescent="0.2">
      <c r="A810" s="158" t="s">
        <v>198</v>
      </c>
      <c r="B810" s="152">
        <v>9743</v>
      </c>
      <c r="C810" s="151">
        <v>6.3</v>
      </c>
      <c r="D810" s="152">
        <v>27539</v>
      </c>
      <c r="E810" s="151">
        <v>-1.4</v>
      </c>
      <c r="F810" s="153">
        <v>2.8</v>
      </c>
    </row>
    <row r="811" spans="1:6" s="141" customFormat="1" ht="13.15" customHeight="1" x14ac:dyDescent="0.2">
      <c r="A811" s="157" t="s">
        <v>203</v>
      </c>
      <c r="B811" s="152">
        <v>167492</v>
      </c>
      <c r="C811" s="151">
        <v>2.6</v>
      </c>
      <c r="D811" s="152">
        <v>397474</v>
      </c>
      <c r="E811" s="151">
        <v>-0.6</v>
      </c>
      <c r="F811" s="153">
        <v>2.4</v>
      </c>
    </row>
    <row r="812" spans="1:6" s="141" customFormat="1" ht="13.15" customHeight="1" x14ac:dyDescent="0.2">
      <c r="A812" s="158" t="s">
        <v>118</v>
      </c>
      <c r="B812" s="152">
        <v>160200</v>
      </c>
      <c r="C812" s="151">
        <v>2.6</v>
      </c>
      <c r="D812" s="152">
        <v>363169</v>
      </c>
      <c r="E812" s="151">
        <v>-1</v>
      </c>
      <c r="F812" s="153">
        <v>2.2999999999999998</v>
      </c>
    </row>
    <row r="813" spans="1:6" s="141" customFormat="1" ht="13.15" customHeight="1" x14ac:dyDescent="0.2">
      <c r="A813" s="158" t="s">
        <v>198</v>
      </c>
      <c r="B813" s="152">
        <v>7292</v>
      </c>
      <c r="C813" s="151">
        <v>1</v>
      </c>
      <c r="D813" s="152">
        <v>34305</v>
      </c>
      <c r="E813" s="151">
        <v>3.3</v>
      </c>
      <c r="F813" s="153">
        <v>4.7</v>
      </c>
    </row>
    <row r="814" spans="1:6" s="141" customFormat="1" ht="19.899999999999999" customHeight="1" x14ac:dyDescent="0.2">
      <c r="A814" s="159" t="s">
        <v>289</v>
      </c>
      <c r="B814" s="152" t="s">
        <v>196</v>
      </c>
      <c r="C814" s="151" t="s">
        <v>196</v>
      </c>
      <c r="D814" s="152" t="s">
        <v>196</v>
      </c>
      <c r="E814" s="151" t="s">
        <v>196</v>
      </c>
      <c r="F814" s="153" t="s">
        <v>196</v>
      </c>
    </row>
    <row r="815" spans="1:6" s="141" customFormat="1" ht="13.15" customHeight="1" x14ac:dyDescent="0.2">
      <c r="A815" s="156" t="s">
        <v>205</v>
      </c>
      <c r="B815" s="152">
        <v>406712</v>
      </c>
      <c r="C815" s="151">
        <v>-0.5</v>
      </c>
      <c r="D815" s="152">
        <v>1153914</v>
      </c>
      <c r="E815" s="151">
        <v>0.2</v>
      </c>
      <c r="F815" s="153">
        <v>2.8</v>
      </c>
    </row>
    <row r="816" spans="1:6" s="141" customFormat="1" ht="13.15" customHeight="1" x14ac:dyDescent="0.2">
      <c r="A816" s="156" t="s">
        <v>118</v>
      </c>
      <c r="B816" s="152">
        <v>393475</v>
      </c>
      <c r="C816" s="151">
        <v>-0.4</v>
      </c>
      <c r="D816" s="152">
        <v>1092428</v>
      </c>
      <c r="E816" s="151">
        <v>-0.5</v>
      </c>
      <c r="F816" s="153">
        <v>2.8</v>
      </c>
    </row>
    <row r="817" spans="1:6" s="141" customFormat="1" ht="13.15" customHeight="1" x14ac:dyDescent="0.2">
      <c r="A817" s="156" t="s">
        <v>198</v>
      </c>
      <c r="B817" s="152">
        <v>13237</v>
      </c>
      <c r="C817" s="151">
        <v>-2.2000000000000002</v>
      </c>
      <c r="D817" s="152">
        <v>61486</v>
      </c>
      <c r="E817" s="151">
        <v>13.8</v>
      </c>
      <c r="F817" s="153">
        <v>4.5999999999999996</v>
      </c>
    </row>
    <row r="818" spans="1:6" s="141" customFormat="1" ht="15.95" customHeight="1" x14ac:dyDescent="0.2">
      <c r="A818" s="157" t="s">
        <v>206</v>
      </c>
      <c r="B818" s="152">
        <v>31692</v>
      </c>
      <c r="C818" s="151">
        <v>1.6</v>
      </c>
      <c r="D818" s="152">
        <v>96679</v>
      </c>
      <c r="E818" s="151">
        <v>3.5</v>
      </c>
      <c r="F818" s="153">
        <v>3.1</v>
      </c>
    </row>
    <row r="819" spans="1:6" s="141" customFormat="1" ht="13.15" customHeight="1" x14ac:dyDescent="0.2">
      <c r="A819" s="158" t="s">
        <v>118</v>
      </c>
      <c r="B819" s="152">
        <v>31467</v>
      </c>
      <c r="C819" s="151">
        <v>1.2</v>
      </c>
      <c r="D819" s="152">
        <v>96138</v>
      </c>
      <c r="E819" s="151">
        <v>3.8</v>
      </c>
      <c r="F819" s="153">
        <v>3.1</v>
      </c>
    </row>
    <row r="820" spans="1:6" s="141" customFormat="1" ht="13.15" customHeight="1" x14ac:dyDescent="0.2">
      <c r="A820" s="158" t="s">
        <v>198</v>
      </c>
      <c r="B820" s="152">
        <v>225</v>
      </c>
      <c r="C820" s="151">
        <v>116.3</v>
      </c>
      <c r="D820" s="152">
        <v>541</v>
      </c>
      <c r="E820" s="151">
        <v>-26.8</v>
      </c>
      <c r="F820" s="153">
        <v>2.4</v>
      </c>
    </row>
    <row r="821" spans="1:6" s="141" customFormat="1" ht="13.15" customHeight="1" x14ac:dyDescent="0.2">
      <c r="A821" s="156" t="s">
        <v>207</v>
      </c>
      <c r="B821" s="99" t="s">
        <v>155</v>
      </c>
      <c r="C821" s="151" t="s">
        <v>155</v>
      </c>
      <c r="D821" s="99" t="s">
        <v>155</v>
      </c>
      <c r="E821" s="151" t="s">
        <v>155</v>
      </c>
      <c r="F821" s="153" t="s">
        <v>155</v>
      </c>
    </row>
    <row r="822" spans="1:6" s="141" customFormat="1" ht="13.15" customHeight="1" x14ac:dyDescent="0.2">
      <c r="A822" s="158" t="s">
        <v>118</v>
      </c>
      <c r="B822" s="99" t="s">
        <v>155</v>
      </c>
      <c r="C822" s="151" t="s">
        <v>155</v>
      </c>
      <c r="D822" s="99" t="s">
        <v>155</v>
      </c>
      <c r="E822" s="151" t="s">
        <v>155</v>
      </c>
      <c r="F822" s="153" t="s">
        <v>155</v>
      </c>
    </row>
    <row r="823" spans="1:6" s="141" customFormat="1" ht="13.15" customHeight="1" x14ac:dyDescent="0.2">
      <c r="A823" s="158" t="s">
        <v>198</v>
      </c>
      <c r="B823" s="99" t="s">
        <v>155</v>
      </c>
      <c r="C823" s="151" t="s">
        <v>155</v>
      </c>
      <c r="D823" s="99" t="s">
        <v>155</v>
      </c>
      <c r="E823" s="151" t="s">
        <v>155</v>
      </c>
      <c r="F823" s="153" t="s">
        <v>155</v>
      </c>
    </row>
    <row r="824" spans="1:6" s="141" customFormat="1" ht="13.15" customHeight="1" x14ac:dyDescent="0.2">
      <c r="A824" s="160" t="s">
        <v>208</v>
      </c>
      <c r="B824" s="152"/>
      <c r="C824" s="151"/>
      <c r="D824" s="152"/>
      <c r="E824" s="151"/>
      <c r="F824" s="153"/>
    </row>
    <row r="825" spans="1:6" s="141" customFormat="1" ht="13.15" customHeight="1" x14ac:dyDescent="0.2">
      <c r="A825" s="158" t="s">
        <v>209</v>
      </c>
      <c r="B825" s="152">
        <v>110272</v>
      </c>
      <c r="C825" s="151">
        <v>1.9</v>
      </c>
      <c r="D825" s="152">
        <v>385742</v>
      </c>
      <c r="E825" s="151">
        <v>3.5</v>
      </c>
      <c r="F825" s="153">
        <v>3.5</v>
      </c>
    </row>
    <row r="826" spans="1:6" s="141" customFormat="1" ht="13.15" customHeight="1" x14ac:dyDescent="0.2">
      <c r="A826" s="158" t="s">
        <v>118</v>
      </c>
      <c r="B826" s="152">
        <v>106728</v>
      </c>
      <c r="C826" s="151">
        <v>1.7</v>
      </c>
      <c r="D826" s="152">
        <v>361285</v>
      </c>
      <c r="E826" s="151">
        <v>1.5</v>
      </c>
      <c r="F826" s="153">
        <v>3.4</v>
      </c>
    </row>
    <row r="827" spans="1:6" s="141" customFormat="1" ht="13.15" customHeight="1" x14ac:dyDescent="0.2">
      <c r="A827" s="158" t="s">
        <v>198</v>
      </c>
      <c r="B827" s="152">
        <v>3544</v>
      </c>
      <c r="C827" s="151">
        <v>9.6</v>
      </c>
      <c r="D827" s="152">
        <v>24457</v>
      </c>
      <c r="E827" s="151">
        <v>44.9</v>
      </c>
      <c r="F827" s="153">
        <v>6.9</v>
      </c>
    </row>
    <row r="828" spans="1:6" s="141" customFormat="1" ht="13.15" customHeight="1" x14ac:dyDescent="0.2">
      <c r="A828" s="156" t="s">
        <v>210</v>
      </c>
      <c r="B828" s="152">
        <v>264748</v>
      </c>
      <c r="C828" s="151">
        <v>-1.6</v>
      </c>
      <c r="D828" s="152">
        <v>671493</v>
      </c>
      <c r="E828" s="151">
        <v>-2</v>
      </c>
      <c r="F828" s="153">
        <v>2.5</v>
      </c>
    </row>
    <row r="829" spans="1:6" s="141" customFormat="1" ht="13.15" customHeight="1" x14ac:dyDescent="0.2">
      <c r="A829" s="158" t="s">
        <v>118</v>
      </c>
      <c r="B829" s="152">
        <v>255280</v>
      </c>
      <c r="C829" s="151">
        <v>-1.4</v>
      </c>
      <c r="D829" s="152">
        <v>635005</v>
      </c>
      <c r="E829" s="151">
        <v>-2.1</v>
      </c>
      <c r="F829" s="153">
        <v>2.5</v>
      </c>
    </row>
    <row r="830" spans="1:6" s="141" customFormat="1" ht="13.15" customHeight="1" x14ac:dyDescent="0.2">
      <c r="A830" s="158" t="s">
        <v>198</v>
      </c>
      <c r="B830" s="152">
        <v>9468</v>
      </c>
      <c r="C830" s="151">
        <v>-7.2</v>
      </c>
      <c r="D830" s="152">
        <v>36488</v>
      </c>
      <c r="E830" s="151">
        <v>0.2</v>
      </c>
      <c r="F830" s="153">
        <v>3.9</v>
      </c>
    </row>
    <row r="831" spans="1:6" s="141" customFormat="1" ht="19.899999999999999" customHeight="1" x14ac:dyDescent="0.2">
      <c r="A831" s="155" t="s">
        <v>211</v>
      </c>
      <c r="B831" s="152">
        <v>167410</v>
      </c>
      <c r="C831" s="151">
        <v>-3.9</v>
      </c>
      <c r="D831" s="152">
        <v>498389</v>
      </c>
      <c r="E831" s="151">
        <v>-20</v>
      </c>
      <c r="F831" s="153">
        <v>3</v>
      </c>
    </row>
    <row r="832" spans="1:6" s="141" customFormat="1" ht="13.15" customHeight="1" x14ac:dyDescent="0.2">
      <c r="A832" s="156" t="s">
        <v>118</v>
      </c>
      <c r="B832" s="152">
        <v>154467</v>
      </c>
      <c r="C832" s="151">
        <v>-3.8</v>
      </c>
      <c r="D832" s="152">
        <v>464068</v>
      </c>
      <c r="E832" s="151">
        <v>-20.9</v>
      </c>
      <c r="F832" s="153">
        <v>3</v>
      </c>
    </row>
    <row r="833" spans="1:6" s="141" customFormat="1" ht="13.15" customHeight="1" x14ac:dyDescent="0.2">
      <c r="A833" s="156" t="s">
        <v>198</v>
      </c>
      <c r="B833" s="152">
        <v>12943</v>
      </c>
      <c r="C833" s="151">
        <v>-5.7</v>
      </c>
      <c r="D833" s="152">
        <v>34321</v>
      </c>
      <c r="E833" s="151">
        <v>-7</v>
      </c>
      <c r="F833" s="153">
        <v>2.7</v>
      </c>
    </row>
    <row r="834" spans="1:6" s="141" customFormat="1" ht="19.899999999999999" customHeight="1" x14ac:dyDescent="0.2">
      <c r="A834" s="159" t="s">
        <v>212</v>
      </c>
      <c r="B834" s="152" t="s">
        <v>196</v>
      </c>
      <c r="C834" s="151" t="s">
        <v>196</v>
      </c>
      <c r="D834" s="152" t="s">
        <v>196</v>
      </c>
      <c r="E834" s="151" t="s">
        <v>196</v>
      </c>
      <c r="F834" s="153" t="s">
        <v>196</v>
      </c>
    </row>
    <row r="835" spans="1:6" s="141" customFormat="1" ht="13.15" customHeight="1" x14ac:dyDescent="0.2">
      <c r="A835" s="156" t="s">
        <v>213</v>
      </c>
      <c r="B835" s="152">
        <v>190494</v>
      </c>
      <c r="C835" s="151">
        <v>-1.4</v>
      </c>
      <c r="D835" s="152">
        <v>2097195</v>
      </c>
      <c r="E835" s="151">
        <v>0.4</v>
      </c>
      <c r="F835" s="153">
        <v>11</v>
      </c>
    </row>
    <row r="836" spans="1:6" s="141" customFormat="1" ht="13.15" customHeight="1" x14ac:dyDescent="0.2">
      <c r="A836" s="156" t="s">
        <v>118</v>
      </c>
      <c r="B836" s="152">
        <v>188074</v>
      </c>
      <c r="C836" s="151">
        <v>-1.3</v>
      </c>
      <c r="D836" s="152">
        <v>2082485</v>
      </c>
      <c r="E836" s="151">
        <v>0.5</v>
      </c>
      <c r="F836" s="153">
        <v>11.1</v>
      </c>
    </row>
    <row r="837" spans="1:6" s="141" customFormat="1" ht="13.15" customHeight="1" x14ac:dyDescent="0.2">
      <c r="A837" s="156" t="s">
        <v>198</v>
      </c>
      <c r="B837" s="152">
        <v>2420</v>
      </c>
      <c r="C837" s="151">
        <v>-6.9</v>
      </c>
      <c r="D837" s="152">
        <v>14710</v>
      </c>
      <c r="E837" s="151">
        <v>-9.6</v>
      </c>
      <c r="F837" s="153">
        <v>6.1</v>
      </c>
    </row>
    <row r="838" spans="1:6" s="141" customFormat="1" ht="15.95" customHeight="1" x14ac:dyDescent="0.2">
      <c r="A838" s="161" t="s">
        <v>214</v>
      </c>
      <c r="B838" s="152" t="s">
        <v>196</v>
      </c>
      <c r="C838" s="151" t="s">
        <v>196</v>
      </c>
      <c r="D838" s="152" t="s">
        <v>196</v>
      </c>
      <c r="E838" s="151" t="s">
        <v>196</v>
      </c>
      <c r="F838" s="153" t="s">
        <v>196</v>
      </c>
    </row>
    <row r="839" spans="1:6" s="141" customFormat="1" ht="13.15" customHeight="1" x14ac:dyDescent="0.2">
      <c r="A839" s="158" t="s">
        <v>215</v>
      </c>
      <c r="B839" s="152">
        <v>79353</v>
      </c>
      <c r="C839" s="151">
        <v>0.4</v>
      </c>
      <c r="D839" s="152">
        <v>1792634</v>
      </c>
      <c r="E839" s="151">
        <v>0.9</v>
      </c>
      <c r="F839" s="153">
        <v>22.6</v>
      </c>
    </row>
    <row r="840" spans="1:6" s="141" customFormat="1" ht="13.15" customHeight="1" x14ac:dyDescent="0.2">
      <c r="A840" s="158" t="s">
        <v>118</v>
      </c>
      <c r="B840" s="152">
        <v>79306</v>
      </c>
      <c r="C840" s="151">
        <v>0.4</v>
      </c>
      <c r="D840" s="152">
        <v>1791843</v>
      </c>
      <c r="E840" s="151">
        <v>0.8</v>
      </c>
      <c r="F840" s="153">
        <v>22.6</v>
      </c>
    </row>
    <row r="841" spans="1:6" s="141" customFormat="1" ht="13.15" customHeight="1" x14ac:dyDescent="0.2">
      <c r="A841" s="158" t="s">
        <v>198</v>
      </c>
      <c r="B841" s="152">
        <v>47</v>
      </c>
      <c r="C841" s="151">
        <v>74.099999999999994</v>
      </c>
      <c r="D841" s="152">
        <v>791</v>
      </c>
      <c r="E841" s="151">
        <v>179.5</v>
      </c>
      <c r="F841" s="153">
        <v>16.8</v>
      </c>
    </row>
    <row r="842" spans="1:6" s="141" customFormat="1" ht="13.15" customHeight="1" x14ac:dyDescent="0.2">
      <c r="A842" s="156" t="s">
        <v>216</v>
      </c>
      <c r="B842" s="152">
        <v>111141</v>
      </c>
      <c r="C842" s="151">
        <v>-2.6</v>
      </c>
      <c r="D842" s="152">
        <v>304561</v>
      </c>
      <c r="E842" s="151">
        <v>-2.1</v>
      </c>
      <c r="F842" s="153">
        <v>2.7</v>
      </c>
    </row>
    <row r="843" spans="1:6" s="141" customFormat="1" ht="13.15" customHeight="1" x14ac:dyDescent="0.2">
      <c r="A843" s="158" t="s">
        <v>118</v>
      </c>
      <c r="B843" s="152">
        <v>108768</v>
      </c>
      <c r="C843" s="151">
        <v>-2.5</v>
      </c>
      <c r="D843" s="152">
        <v>290642</v>
      </c>
      <c r="E843" s="151">
        <v>-1.5</v>
      </c>
      <c r="F843" s="153">
        <v>2.7</v>
      </c>
    </row>
    <row r="844" spans="1:6" s="141" customFormat="1" ht="13.15" customHeight="1" x14ac:dyDescent="0.2">
      <c r="A844" s="158" t="s">
        <v>198</v>
      </c>
      <c r="B844" s="152">
        <v>2373</v>
      </c>
      <c r="C844" s="151">
        <v>-7.7</v>
      </c>
      <c r="D844" s="152">
        <v>13919</v>
      </c>
      <c r="E844" s="151">
        <v>-13</v>
      </c>
      <c r="F844" s="153">
        <v>5.9</v>
      </c>
    </row>
    <row r="845" spans="1:6" s="141" customFormat="1" ht="13.15" customHeight="1" x14ac:dyDescent="0.2"/>
    <row r="846" spans="1:6" s="141" customFormat="1" ht="13.15" customHeight="1" x14ac:dyDescent="0.2">
      <c r="A846" s="164" t="s">
        <v>225</v>
      </c>
    </row>
    <row r="847" spans="1:6" s="141" customFormat="1" ht="13.15" customHeight="1" x14ac:dyDescent="0.2"/>
    <row r="848" spans="1:6" s="141" customFormat="1" ht="13.15" customHeight="1" x14ac:dyDescent="0.2"/>
    <row r="849" s="141" customFormat="1" ht="13.15" customHeight="1" x14ac:dyDescent="0.2"/>
    <row r="850" s="141" customFormat="1" ht="13.15" customHeight="1" x14ac:dyDescent="0.2"/>
    <row r="851" s="141" customFormat="1" ht="13.15" customHeight="1" x14ac:dyDescent="0.2"/>
    <row r="852" s="141" customFormat="1" ht="13.15" customHeight="1" x14ac:dyDescent="0.2"/>
    <row r="853" s="141" customFormat="1" ht="13.15" customHeight="1" x14ac:dyDescent="0.2"/>
    <row r="854" s="141" customFormat="1" ht="13.15" customHeight="1" x14ac:dyDescent="0.2"/>
    <row r="855" s="141" customFormat="1" ht="13.15" customHeight="1" x14ac:dyDescent="0.2"/>
    <row r="856" s="141" customFormat="1" ht="13.15" customHeight="1" x14ac:dyDescent="0.2"/>
    <row r="857" s="141" customFormat="1" ht="13.15" customHeight="1" x14ac:dyDescent="0.2"/>
    <row r="858" s="141" customFormat="1" ht="13.15" customHeight="1" x14ac:dyDescent="0.2"/>
    <row r="859" s="141" customFormat="1" ht="13.15" customHeight="1" x14ac:dyDescent="0.2"/>
    <row r="860" s="141" customFormat="1" ht="13.15" customHeight="1" x14ac:dyDescent="0.2"/>
    <row r="861" s="141" customFormat="1" ht="13.15" customHeight="1" x14ac:dyDescent="0.2"/>
    <row r="862" s="141" customFormat="1" ht="13.15" customHeight="1" x14ac:dyDescent="0.2"/>
    <row r="863" s="141" customFormat="1" ht="13.15" customHeight="1" x14ac:dyDescent="0.2"/>
    <row r="864" s="141" customFormat="1" ht="13.15" customHeight="1" x14ac:dyDescent="0.2"/>
    <row r="865" s="141" customFormat="1" ht="13.15" customHeight="1" x14ac:dyDescent="0.2"/>
    <row r="866" s="141" customFormat="1" ht="13.15" customHeight="1" x14ac:dyDescent="0.2"/>
    <row r="867" s="141" customFormat="1" ht="13.15" customHeight="1" x14ac:dyDescent="0.2"/>
    <row r="868" s="141" customFormat="1" ht="13.15" customHeight="1" x14ac:dyDescent="0.2"/>
    <row r="869" s="141" customFormat="1" ht="13.15" customHeight="1" x14ac:dyDescent="0.2"/>
    <row r="870" s="141" customFormat="1" ht="13.15" customHeight="1" x14ac:dyDescent="0.2"/>
    <row r="871" s="141" customFormat="1" ht="13.15" customHeight="1" x14ac:dyDescent="0.2"/>
    <row r="872" s="141" customFormat="1" ht="13.15" customHeight="1" x14ac:dyDescent="0.2"/>
    <row r="873" s="141" customFormat="1" ht="13.15" customHeight="1" x14ac:dyDescent="0.2"/>
    <row r="874" s="141" customFormat="1" ht="13.15" customHeight="1" x14ac:dyDescent="0.2"/>
    <row r="875" s="141" customFormat="1" ht="13.15" customHeight="1" x14ac:dyDescent="0.2"/>
    <row r="876" s="141" customFormat="1" ht="13.15" customHeight="1" x14ac:dyDescent="0.2"/>
    <row r="877" s="141" customFormat="1" ht="13.15" customHeight="1" x14ac:dyDescent="0.2"/>
    <row r="878" s="141" customFormat="1" ht="13.15" customHeight="1" x14ac:dyDescent="0.2"/>
    <row r="879" s="141" customFormat="1" ht="13.15" customHeight="1" x14ac:dyDescent="0.2"/>
    <row r="880" s="141" customFormat="1" ht="13.15" customHeight="1" x14ac:dyDescent="0.2"/>
    <row r="881" s="141" customFormat="1" ht="13.15" customHeight="1" x14ac:dyDescent="0.2"/>
    <row r="882" s="141" customFormat="1" ht="13.15" customHeight="1" x14ac:dyDescent="0.2"/>
    <row r="883" s="141" customFormat="1" ht="13.15" customHeight="1" x14ac:dyDescent="0.2"/>
    <row r="884" s="141" customFormat="1" ht="13.15" customHeight="1" x14ac:dyDescent="0.2"/>
    <row r="885" s="141" customFormat="1" ht="13.15" customHeight="1" x14ac:dyDescent="0.2"/>
    <row r="886" s="141" customFormat="1" ht="13.15" customHeight="1" x14ac:dyDescent="0.2"/>
    <row r="887" s="141" customFormat="1" ht="13.15" customHeight="1" x14ac:dyDescent="0.2"/>
    <row r="888" s="141" customFormat="1" ht="13.15" customHeight="1" x14ac:dyDescent="0.2"/>
    <row r="889" s="141" customFormat="1" ht="13.15" customHeight="1" x14ac:dyDescent="0.2"/>
    <row r="890" s="141" customFormat="1" ht="13.15" customHeight="1" x14ac:dyDescent="0.2"/>
    <row r="891" s="141" customFormat="1" ht="13.15" customHeight="1" x14ac:dyDescent="0.2"/>
    <row r="892" s="141" customFormat="1" ht="13.15" customHeight="1" x14ac:dyDescent="0.2"/>
    <row r="893" s="141" customFormat="1" ht="13.15" customHeight="1" x14ac:dyDescent="0.2"/>
    <row r="894" s="141" customFormat="1" ht="13.15" customHeight="1" x14ac:dyDescent="0.2"/>
    <row r="895" s="141" customFormat="1" ht="13.15" customHeight="1" x14ac:dyDescent="0.2"/>
    <row r="896" s="141" customFormat="1" ht="13.15" customHeight="1" x14ac:dyDescent="0.2"/>
    <row r="897" s="141" customFormat="1" ht="13.15" customHeight="1" x14ac:dyDescent="0.2"/>
    <row r="898" s="141" customFormat="1" ht="13.15" customHeight="1" x14ac:dyDescent="0.2"/>
    <row r="899" s="141" customFormat="1" ht="13.15" customHeight="1" x14ac:dyDescent="0.2"/>
    <row r="900" s="141" customFormat="1" ht="13.15" customHeight="1" x14ac:dyDescent="0.2"/>
    <row r="901" s="141" customFormat="1" ht="13.15" customHeight="1" x14ac:dyDescent="0.2"/>
    <row r="902" s="141" customFormat="1" ht="13.15" customHeight="1" x14ac:dyDescent="0.2"/>
    <row r="903" s="141" customFormat="1" ht="13.15" customHeight="1" x14ac:dyDescent="0.2"/>
    <row r="904" s="141" customFormat="1" ht="13.15" customHeight="1" x14ac:dyDescent="0.2"/>
    <row r="905" s="141" customFormat="1" ht="13.15" customHeight="1" x14ac:dyDescent="0.2"/>
    <row r="906" s="141" customFormat="1" ht="13.15" customHeight="1" x14ac:dyDescent="0.2"/>
    <row r="907" s="141" customFormat="1" ht="13.15" customHeight="1" x14ac:dyDescent="0.2"/>
    <row r="908" s="141" customFormat="1" ht="13.15" customHeight="1" x14ac:dyDescent="0.2"/>
    <row r="909" s="141" customFormat="1" ht="13.15" customHeight="1" x14ac:dyDescent="0.2"/>
    <row r="910" s="141" customFormat="1" ht="13.15" customHeight="1" x14ac:dyDescent="0.2"/>
    <row r="911" s="141" customFormat="1" ht="13.15" customHeight="1" x14ac:dyDescent="0.2"/>
    <row r="912" s="141" customFormat="1" ht="13.15" customHeight="1" x14ac:dyDescent="0.2"/>
    <row r="913" spans="2:6" s="141" customFormat="1" ht="13.15" customHeight="1" x14ac:dyDescent="0.2"/>
    <row r="914" spans="2:6" s="141" customFormat="1" ht="13.15" customHeight="1" x14ac:dyDescent="0.2"/>
    <row r="915" spans="2:6" s="141" customFormat="1" ht="13.15" customHeight="1" x14ac:dyDescent="0.2"/>
    <row r="916" spans="2:6" s="141" customFormat="1" ht="13.15" customHeight="1" x14ac:dyDescent="0.2"/>
    <row r="917" spans="2:6" s="141" customFormat="1" ht="13.15" customHeight="1" x14ac:dyDescent="0.2"/>
    <row r="918" spans="2:6" s="141" customFormat="1" ht="13.15" customHeight="1" x14ac:dyDescent="0.2"/>
    <row r="919" spans="2:6" s="141" customFormat="1" ht="13.15" customHeight="1" x14ac:dyDescent="0.2"/>
    <row r="920" spans="2:6" s="141" customFormat="1" ht="13.15" customHeight="1" x14ac:dyDescent="0.2"/>
    <row r="921" spans="2:6" s="141" customFormat="1" ht="13.15" customHeight="1" x14ac:dyDescent="0.2"/>
    <row r="922" spans="2:6" s="141" customFormat="1" ht="13.15" customHeight="1" x14ac:dyDescent="0.2"/>
    <row r="923" spans="2:6" ht="13.15" customHeight="1" x14ac:dyDescent="0.2">
      <c r="B923" s="141"/>
      <c r="C923" s="141"/>
      <c r="D923" s="141"/>
      <c r="E923" s="141"/>
      <c r="F923" s="141"/>
    </row>
    <row r="924" spans="2:6" ht="13.15" customHeight="1" x14ac:dyDescent="0.2">
      <c r="B924" s="141"/>
      <c r="C924" s="141"/>
      <c r="D924" s="141"/>
      <c r="E924" s="141"/>
      <c r="F924" s="141"/>
    </row>
    <row r="925" spans="2:6" ht="13.15" customHeight="1" x14ac:dyDescent="0.2">
      <c r="B925" s="141"/>
      <c r="C925" s="141"/>
      <c r="D925" s="141"/>
      <c r="E925" s="141"/>
      <c r="F925" s="141"/>
    </row>
    <row r="926" spans="2:6" ht="13.15" customHeight="1" x14ac:dyDescent="0.2">
      <c r="B926" s="141"/>
      <c r="C926" s="141"/>
      <c r="D926" s="141"/>
      <c r="E926" s="141"/>
      <c r="F926" s="141"/>
    </row>
    <row r="927" spans="2:6" ht="13.15" customHeight="1" x14ac:dyDescent="0.2">
      <c r="B927" s="141"/>
      <c r="C927" s="141"/>
      <c r="D927" s="141"/>
      <c r="E927" s="141"/>
      <c r="F927" s="141"/>
    </row>
    <row r="928" spans="2:6" ht="13.15" customHeight="1" x14ac:dyDescent="0.2">
      <c r="B928" s="141"/>
      <c r="C928" s="141"/>
      <c r="D928" s="141"/>
      <c r="E928" s="141"/>
      <c r="F928" s="141"/>
    </row>
    <row r="929" spans="2:6" ht="13.15" customHeight="1" x14ac:dyDescent="0.2">
      <c r="B929" s="141"/>
      <c r="C929" s="141"/>
      <c r="D929" s="141"/>
      <c r="E929" s="141"/>
      <c r="F929" s="141"/>
    </row>
    <row r="930" spans="2:6" ht="13.15" customHeight="1" x14ac:dyDescent="0.2">
      <c r="B930" s="141"/>
      <c r="C930" s="141"/>
      <c r="D930" s="141"/>
      <c r="E930" s="141"/>
      <c r="F930" s="141"/>
    </row>
    <row r="931" spans="2:6" ht="13.15" customHeight="1" x14ac:dyDescent="0.2">
      <c r="B931" s="141"/>
      <c r="C931" s="141"/>
      <c r="D931" s="141"/>
      <c r="E931" s="141"/>
      <c r="F931" s="141"/>
    </row>
    <row r="932" spans="2:6" ht="13.15" customHeight="1" x14ac:dyDescent="0.2">
      <c r="B932" s="141"/>
      <c r="C932" s="141"/>
      <c r="D932" s="141"/>
      <c r="E932" s="141"/>
      <c r="F932" s="141"/>
    </row>
    <row r="933" spans="2:6" ht="13.15" customHeight="1" x14ac:dyDescent="0.2">
      <c r="B933" s="141"/>
      <c r="C933" s="141"/>
      <c r="D933" s="141"/>
      <c r="E933" s="141"/>
      <c r="F933" s="141"/>
    </row>
    <row r="934" spans="2:6" ht="13.15" customHeight="1" x14ac:dyDescent="0.2">
      <c r="B934" s="141"/>
      <c r="C934" s="141"/>
      <c r="D934" s="141"/>
      <c r="E934" s="141"/>
      <c r="F934" s="141"/>
    </row>
    <row r="935" spans="2:6" ht="13.15" customHeight="1" x14ac:dyDescent="0.2">
      <c r="B935" s="141"/>
      <c r="C935" s="141"/>
      <c r="D935" s="141"/>
      <c r="E935" s="141"/>
      <c r="F935" s="141"/>
    </row>
    <row r="936" spans="2:6" ht="13.15" customHeight="1" x14ac:dyDescent="0.2">
      <c r="B936" s="141"/>
      <c r="C936" s="141"/>
      <c r="D936" s="141"/>
      <c r="E936" s="141"/>
      <c r="F936" s="141"/>
    </row>
    <row r="937" spans="2:6" ht="13.15" customHeight="1" x14ac:dyDescent="0.2">
      <c r="B937" s="141"/>
      <c r="C937" s="141"/>
      <c r="D937" s="141"/>
      <c r="E937" s="141"/>
      <c r="F937" s="141"/>
    </row>
    <row r="938" spans="2:6" ht="13.15" customHeight="1" x14ac:dyDescent="0.2">
      <c r="B938" s="141"/>
      <c r="C938" s="141"/>
      <c r="D938" s="141"/>
      <c r="E938" s="141"/>
      <c r="F938" s="141"/>
    </row>
    <row r="939" spans="2:6" ht="13.15" customHeight="1" x14ac:dyDescent="0.2">
      <c r="B939" s="141"/>
      <c r="C939" s="141"/>
      <c r="D939" s="141"/>
      <c r="E939" s="141"/>
      <c r="F939" s="141"/>
    </row>
    <row r="940" spans="2:6" ht="13.15" customHeight="1" x14ac:dyDescent="0.2">
      <c r="B940" s="141"/>
      <c r="C940" s="141"/>
      <c r="D940" s="141"/>
      <c r="E940" s="141"/>
      <c r="F940" s="141"/>
    </row>
    <row r="941" spans="2:6" ht="13.15" customHeight="1" x14ac:dyDescent="0.2">
      <c r="B941" s="141"/>
      <c r="C941" s="141"/>
      <c r="D941" s="141"/>
      <c r="E941" s="141"/>
      <c r="F941" s="141"/>
    </row>
    <row r="942" spans="2:6" ht="13.15" customHeight="1" x14ac:dyDescent="0.2">
      <c r="B942" s="141"/>
      <c r="C942" s="141"/>
      <c r="D942" s="141"/>
      <c r="E942" s="141"/>
      <c r="F942" s="141"/>
    </row>
    <row r="943" spans="2:6" ht="13.15" customHeight="1" x14ac:dyDescent="0.2">
      <c r="B943" s="141"/>
      <c r="C943" s="141"/>
      <c r="D943" s="141"/>
      <c r="E943" s="141"/>
      <c r="F943" s="141"/>
    </row>
    <row r="944" spans="2:6" ht="13.15" customHeight="1" x14ac:dyDescent="0.2">
      <c r="B944" s="141"/>
      <c r="C944" s="141"/>
      <c r="D944" s="141"/>
      <c r="E944" s="141"/>
      <c r="F944" s="141"/>
    </row>
    <row r="945" spans="2:6" ht="13.15" customHeight="1" x14ac:dyDescent="0.2">
      <c r="B945" s="141"/>
      <c r="C945" s="141"/>
      <c r="D945" s="141"/>
      <c r="E945" s="141"/>
      <c r="F945" s="141"/>
    </row>
    <row r="946" spans="2:6" ht="13.15" customHeight="1" x14ac:dyDescent="0.2">
      <c r="B946" s="141"/>
      <c r="C946" s="141"/>
      <c r="D946" s="141"/>
      <c r="E946" s="141"/>
      <c r="F946" s="141"/>
    </row>
    <row r="947" spans="2:6" ht="13.15" customHeight="1" x14ac:dyDescent="0.2">
      <c r="B947" s="141"/>
      <c r="C947" s="141"/>
      <c r="D947" s="141"/>
      <c r="E947" s="141"/>
      <c r="F947" s="141"/>
    </row>
    <row r="948" spans="2:6" ht="13.15" customHeight="1" x14ac:dyDescent="0.2">
      <c r="B948" s="141"/>
      <c r="C948" s="141"/>
      <c r="D948" s="141"/>
      <c r="E948" s="141"/>
      <c r="F948" s="141"/>
    </row>
    <row r="949" spans="2:6" ht="13.15" customHeight="1" x14ac:dyDescent="0.2">
      <c r="B949" s="141"/>
      <c r="C949" s="141"/>
      <c r="D949" s="141"/>
      <c r="E949" s="141"/>
      <c r="F949" s="141"/>
    </row>
    <row r="950" spans="2:6" ht="13.15" customHeight="1" x14ac:dyDescent="0.2">
      <c r="B950" s="141"/>
      <c r="C950" s="141"/>
      <c r="D950" s="141"/>
      <c r="E950" s="141"/>
      <c r="F950" s="141"/>
    </row>
    <row r="951" spans="2:6" ht="13.15" customHeight="1" x14ac:dyDescent="0.2">
      <c r="B951" s="141"/>
      <c r="C951" s="141"/>
      <c r="D951" s="141"/>
      <c r="E951" s="141"/>
      <c r="F951" s="141"/>
    </row>
    <row r="952" spans="2:6" ht="13.15" customHeight="1" x14ac:dyDescent="0.2"/>
    <row r="953" spans="2:6" ht="13.15" customHeight="1" x14ac:dyDescent="0.2"/>
    <row r="954" spans="2:6" ht="13.15" customHeight="1" x14ac:dyDescent="0.2"/>
    <row r="955" spans="2:6" ht="13.15" customHeight="1" x14ac:dyDescent="0.2"/>
    <row r="956" spans="2:6" ht="13.15" customHeight="1" x14ac:dyDescent="0.2"/>
    <row r="957" spans="2:6" ht="13.15" customHeight="1" x14ac:dyDescent="0.2"/>
    <row r="958" spans="2:6" ht="13.15" customHeight="1" x14ac:dyDescent="0.2"/>
    <row r="959" spans="2:6" ht="13.15" customHeight="1" x14ac:dyDescent="0.2"/>
    <row r="960" spans="2:6" ht="13.15" customHeight="1" x14ac:dyDescent="0.2"/>
    <row r="961" ht="13.15" customHeight="1" x14ac:dyDescent="0.2"/>
    <row r="962" ht="13.15" customHeight="1" x14ac:dyDescent="0.2"/>
    <row r="963" ht="13.15" customHeight="1" x14ac:dyDescent="0.2"/>
    <row r="964" ht="13.15" customHeight="1" x14ac:dyDescent="0.2"/>
    <row r="965" ht="13.15" customHeight="1" x14ac:dyDescent="0.2"/>
    <row r="966" ht="13.15" customHeight="1" x14ac:dyDescent="0.2"/>
    <row r="967" ht="13.15" customHeight="1" x14ac:dyDescent="0.2"/>
    <row r="968" ht="13.15" customHeight="1" x14ac:dyDescent="0.2"/>
    <row r="969" ht="13.15" customHeight="1" x14ac:dyDescent="0.2"/>
    <row r="970" ht="13.15" customHeight="1" x14ac:dyDescent="0.2"/>
    <row r="971" ht="13.15" customHeight="1" x14ac:dyDescent="0.2"/>
    <row r="972" ht="13.15" customHeight="1" x14ac:dyDescent="0.2"/>
    <row r="973" ht="13.15" customHeight="1" x14ac:dyDescent="0.2"/>
    <row r="974" ht="13.15" customHeight="1" x14ac:dyDescent="0.2"/>
    <row r="975" ht="13.15" customHeight="1" x14ac:dyDescent="0.2"/>
    <row r="976" ht="13.15" customHeight="1" x14ac:dyDescent="0.2"/>
    <row r="977" ht="13.15" customHeight="1" x14ac:dyDescent="0.2"/>
    <row r="978" ht="13.15" customHeight="1" x14ac:dyDescent="0.2"/>
    <row r="979" ht="13.15" customHeight="1" x14ac:dyDescent="0.2"/>
    <row r="980" ht="13.15" customHeight="1" x14ac:dyDescent="0.2"/>
    <row r="981" ht="13.15" customHeight="1" x14ac:dyDescent="0.2"/>
    <row r="982" ht="13.15" customHeight="1" x14ac:dyDescent="0.2"/>
    <row r="983" ht="13.15" customHeight="1" x14ac:dyDescent="0.2"/>
    <row r="984" ht="13.15" customHeight="1" x14ac:dyDescent="0.2"/>
    <row r="985" ht="13.15" customHeight="1" x14ac:dyDescent="0.2"/>
    <row r="986" ht="13.15" customHeight="1" x14ac:dyDescent="0.2"/>
    <row r="987" ht="13.15" customHeight="1" x14ac:dyDescent="0.2"/>
    <row r="988" ht="13.15" customHeight="1" x14ac:dyDescent="0.2"/>
    <row r="989" ht="13.15" customHeight="1" x14ac:dyDescent="0.2"/>
    <row r="990" ht="13.15" customHeight="1" x14ac:dyDescent="0.2"/>
    <row r="991" ht="13.15" customHeight="1" x14ac:dyDescent="0.2"/>
    <row r="992" ht="13.15" customHeight="1" x14ac:dyDescent="0.2"/>
    <row r="993" ht="13.15" customHeight="1" x14ac:dyDescent="0.2"/>
    <row r="994" ht="13.15" customHeight="1" x14ac:dyDescent="0.2"/>
    <row r="995" ht="13.15" customHeight="1" x14ac:dyDescent="0.2"/>
    <row r="996" ht="13.15" customHeight="1" x14ac:dyDescent="0.2"/>
    <row r="997" ht="13.15" customHeight="1" x14ac:dyDescent="0.2"/>
    <row r="998" ht="13.15" customHeight="1" x14ac:dyDescent="0.2"/>
    <row r="999" ht="13.15" customHeight="1" x14ac:dyDescent="0.2"/>
    <row r="1000" ht="13.15" customHeight="1" x14ac:dyDescent="0.2"/>
    <row r="1001" ht="13.15" customHeight="1" x14ac:dyDescent="0.2"/>
    <row r="1002" ht="13.15" customHeight="1" x14ac:dyDescent="0.2"/>
    <row r="1003" ht="13.15" customHeight="1" x14ac:dyDescent="0.2"/>
    <row r="1004" ht="13.15" customHeight="1" x14ac:dyDescent="0.2"/>
    <row r="1005" ht="13.15" customHeight="1" x14ac:dyDescent="0.2"/>
    <row r="1006" ht="13.15" customHeight="1" x14ac:dyDescent="0.2"/>
    <row r="1007" ht="13.15" customHeight="1" x14ac:dyDescent="0.2"/>
    <row r="1008" ht="13.15" customHeight="1" x14ac:dyDescent="0.2"/>
    <row r="1009" ht="13.15" customHeight="1" x14ac:dyDescent="0.2"/>
    <row r="1010" ht="13.15" customHeight="1" x14ac:dyDescent="0.2"/>
    <row r="1011" ht="13.15" customHeight="1" x14ac:dyDescent="0.2"/>
    <row r="1012" ht="13.15" customHeight="1" x14ac:dyDescent="0.2"/>
    <row r="1013" ht="13.15" customHeight="1" x14ac:dyDescent="0.2"/>
    <row r="1014" ht="13.15" customHeight="1" x14ac:dyDescent="0.2"/>
    <row r="1015" ht="13.15" customHeight="1" x14ac:dyDescent="0.2"/>
    <row r="1016" ht="13.15" customHeight="1" x14ac:dyDescent="0.2"/>
    <row r="1017" ht="13.15" customHeight="1" x14ac:dyDescent="0.2"/>
    <row r="1018" ht="13.15" customHeight="1" x14ac:dyDescent="0.2"/>
    <row r="1019" ht="13.15" customHeight="1" x14ac:dyDescent="0.2"/>
    <row r="1020" ht="13.15" customHeight="1" x14ac:dyDescent="0.2"/>
    <row r="1021" ht="13.15" customHeight="1" x14ac:dyDescent="0.2"/>
    <row r="1022" ht="13.15" customHeight="1" x14ac:dyDescent="0.2"/>
    <row r="1023" ht="13.15" customHeight="1" x14ac:dyDescent="0.2"/>
    <row r="1024" ht="13.15" customHeight="1" x14ac:dyDescent="0.2"/>
    <row r="1025" ht="13.15" customHeight="1" x14ac:dyDescent="0.2"/>
    <row r="1026" ht="13.15" customHeight="1" x14ac:dyDescent="0.2"/>
    <row r="1027" ht="13.15" customHeight="1" x14ac:dyDescent="0.2"/>
    <row r="1028" ht="13.15" customHeight="1" x14ac:dyDescent="0.2"/>
    <row r="1029" ht="13.15" customHeight="1" x14ac:dyDescent="0.2"/>
    <row r="1030" ht="13.15" customHeight="1" x14ac:dyDescent="0.2"/>
    <row r="1031" ht="13.15" customHeight="1" x14ac:dyDescent="0.2"/>
    <row r="1032" ht="13.15" customHeight="1" x14ac:dyDescent="0.2"/>
    <row r="1033" ht="13.15" customHeight="1" x14ac:dyDescent="0.2"/>
    <row r="1034" ht="13.15" customHeight="1" x14ac:dyDescent="0.2"/>
    <row r="1035" ht="13.15" customHeight="1" x14ac:dyDescent="0.2"/>
    <row r="1036" ht="13.15" customHeight="1" x14ac:dyDescent="0.2"/>
    <row r="1037" ht="13.15" customHeight="1" x14ac:dyDescent="0.2"/>
    <row r="1038" ht="13.15" customHeight="1" x14ac:dyDescent="0.2"/>
    <row r="1039" ht="13.15" customHeight="1" x14ac:dyDescent="0.2"/>
    <row r="1040" ht="13.15" customHeight="1" x14ac:dyDescent="0.2"/>
    <row r="1041" ht="13.15" customHeight="1" x14ac:dyDescent="0.2"/>
    <row r="1042" ht="13.15" customHeight="1" x14ac:dyDescent="0.2"/>
    <row r="1043" ht="13.15" customHeight="1" x14ac:dyDescent="0.2"/>
    <row r="1044" ht="13.15" customHeight="1" x14ac:dyDescent="0.2"/>
    <row r="1045" ht="13.15" customHeight="1" x14ac:dyDescent="0.2"/>
    <row r="1046" ht="13.15" customHeight="1" x14ac:dyDescent="0.2"/>
    <row r="1047" ht="13.15" customHeight="1" x14ac:dyDescent="0.2"/>
    <row r="1048" ht="13.15" customHeight="1" x14ac:dyDescent="0.2"/>
    <row r="1049" ht="13.15" customHeight="1" x14ac:dyDescent="0.2"/>
    <row r="1050" ht="13.15" customHeight="1" x14ac:dyDescent="0.2"/>
    <row r="1051" ht="13.15" customHeight="1" x14ac:dyDescent="0.2"/>
    <row r="1052" ht="13.15" customHeight="1" x14ac:dyDescent="0.2"/>
    <row r="1053" ht="13.15" customHeight="1" x14ac:dyDescent="0.2"/>
    <row r="1054" ht="13.15" customHeight="1" x14ac:dyDescent="0.2"/>
    <row r="1055" ht="13.15" customHeight="1" x14ac:dyDescent="0.2"/>
  </sheetData>
  <mergeCells count="11">
    <mergeCell ref="E6:E10"/>
    <mergeCell ref="A1:F1"/>
    <mergeCell ref="A2:F2"/>
    <mergeCell ref="A4:A11"/>
    <mergeCell ref="B4:F4"/>
    <mergeCell ref="B5:C5"/>
    <mergeCell ref="D5:E5"/>
    <mergeCell ref="F5:F10"/>
    <mergeCell ref="B6:B10"/>
    <mergeCell ref="C6:C10"/>
    <mergeCell ref="D6:D10"/>
  </mergeCells>
  <printOptions horizontalCentered="1"/>
  <pageMargins left="0.59055118110236227" right="0.59055118110236227" top="0.47244094488188981" bottom="0.47244094488188981" header="0.39370078740157483" footer="0.39370078740157483"/>
  <pageSetup scale="90" orientation="portrait" horizontalDpi="300" verticalDpi="300" r:id="rId1"/>
  <headerFooter alignWithMargins="0"/>
  <rowBreaks count="16" manualBreakCount="16">
    <brk id="60" max="16383" man="1"/>
    <brk id="109" max="16383" man="1"/>
    <brk id="158" max="16383" man="1"/>
    <brk id="207" max="16383" man="1"/>
    <brk id="256" max="16383" man="1"/>
    <brk id="305" max="16383" man="1"/>
    <brk id="354" max="16383" man="1"/>
    <brk id="403" max="16383" man="1"/>
    <brk id="452" max="16383" man="1"/>
    <brk id="501" max="16383" man="1"/>
    <brk id="550" max="16383" man="1"/>
    <brk id="599" max="16383" man="1"/>
    <brk id="648" max="16383" man="1"/>
    <brk id="697" max="16383" man="1"/>
    <brk id="746" max="16383" man="1"/>
    <brk id="795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44"/>
  <sheetViews>
    <sheetView showGridLines="0" zoomScaleNormal="100" zoomScaleSheetLayoutView="100" workbookViewId="0">
      <pane ySplit="11" topLeftCell="A12" activePane="bottomLeft" state="frozen"/>
      <selection sqref="A1:F1"/>
      <selection pane="bottomLeft" sqref="A1:F1"/>
    </sheetView>
  </sheetViews>
  <sheetFormatPr baseColWidth="10" defaultColWidth="9.140625" defaultRowHeight="9.9499999999999993" customHeight="1" x14ac:dyDescent="0.2"/>
  <cols>
    <col min="1" max="1" width="36.140625" style="235" customWidth="1"/>
    <col min="2" max="2" width="13.85546875" style="242" customWidth="1"/>
    <col min="3" max="3" width="13.85546875" style="246" customWidth="1"/>
    <col min="4" max="4" width="13.85546875" style="242" customWidth="1"/>
    <col min="5" max="6" width="13.85546875" style="235" customWidth="1"/>
    <col min="7" max="16384" width="9.140625" style="235"/>
  </cols>
  <sheetData>
    <row r="1" spans="1:6" ht="14.1" customHeight="1" x14ac:dyDescent="0.2">
      <c r="A1" s="481" t="s">
        <v>363</v>
      </c>
      <c r="B1" s="481"/>
      <c r="C1" s="481"/>
      <c r="D1" s="481"/>
      <c r="E1" s="481"/>
      <c r="F1" s="481"/>
    </row>
    <row r="2" spans="1:6" ht="14.1" customHeight="1" x14ac:dyDescent="0.2">
      <c r="A2" s="482" t="s">
        <v>358</v>
      </c>
      <c r="B2" s="482"/>
      <c r="C2" s="482"/>
      <c r="D2" s="482"/>
      <c r="E2" s="482"/>
      <c r="F2" s="482"/>
    </row>
    <row r="3" spans="1:6" ht="10.15" customHeight="1" x14ac:dyDescent="0.2">
      <c r="A3" s="236"/>
      <c r="B3" s="237"/>
      <c r="C3" s="238"/>
      <c r="D3" s="237"/>
      <c r="E3" s="236"/>
      <c r="F3" s="236"/>
    </row>
    <row r="4" spans="1:6" s="141" customFormat="1" ht="13.15" customHeight="1" x14ac:dyDescent="0.2">
      <c r="A4" s="483" t="s">
        <v>359</v>
      </c>
      <c r="B4" s="486" t="s">
        <v>7</v>
      </c>
      <c r="C4" s="487"/>
      <c r="D4" s="487"/>
      <c r="E4" s="487"/>
      <c r="F4" s="487"/>
    </row>
    <row r="5" spans="1:6" s="141" customFormat="1" ht="13.15" customHeight="1" x14ac:dyDescent="0.2">
      <c r="A5" s="484"/>
      <c r="B5" s="488" t="s">
        <v>99</v>
      </c>
      <c r="C5" s="489"/>
      <c r="D5" s="489" t="s">
        <v>100</v>
      </c>
      <c r="E5" s="489"/>
      <c r="F5" s="490" t="s">
        <v>194</v>
      </c>
    </row>
    <row r="6" spans="1:6" s="141" customFormat="1" ht="13.15" customHeight="1" x14ac:dyDescent="0.2">
      <c r="A6" s="484"/>
      <c r="B6" s="498" t="s">
        <v>165</v>
      </c>
      <c r="C6" s="500" t="s">
        <v>195</v>
      </c>
      <c r="D6" s="502" t="s">
        <v>165</v>
      </c>
      <c r="E6" s="479" t="s">
        <v>195</v>
      </c>
      <c r="F6" s="491"/>
    </row>
    <row r="7" spans="1:6" s="141" customFormat="1" ht="13.15" customHeight="1" x14ac:dyDescent="0.2">
      <c r="A7" s="484"/>
      <c r="B7" s="499"/>
      <c r="C7" s="501"/>
      <c r="D7" s="503"/>
      <c r="E7" s="480"/>
      <c r="F7" s="491"/>
    </row>
    <row r="8" spans="1:6" s="141" customFormat="1" ht="13.15" customHeight="1" x14ac:dyDescent="0.2">
      <c r="A8" s="484"/>
      <c r="B8" s="499"/>
      <c r="C8" s="501"/>
      <c r="D8" s="503"/>
      <c r="E8" s="480"/>
      <c r="F8" s="491"/>
    </row>
    <row r="9" spans="1:6" s="141" customFormat="1" ht="13.15" customHeight="1" x14ac:dyDescent="0.2">
      <c r="A9" s="484"/>
      <c r="B9" s="499"/>
      <c r="C9" s="501"/>
      <c r="D9" s="503"/>
      <c r="E9" s="480"/>
      <c r="F9" s="491"/>
    </row>
    <row r="10" spans="1:6" s="141" customFormat="1" ht="13.15" customHeight="1" x14ac:dyDescent="0.2">
      <c r="A10" s="484"/>
      <c r="B10" s="499"/>
      <c r="C10" s="501"/>
      <c r="D10" s="503"/>
      <c r="E10" s="480"/>
      <c r="F10" s="491"/>
    </row>
    <row r="11" spans="1:6" s="141" customFormat="1" ht="13.15" customHeight="1" x14ac:dyDescent="0.2">
      <c r="A11" s="485"/>
      <c r="B11" s="177" t="s">
        <v>106</v>
      </c>
      <c r="C11" s="178" t="s">
        <v>175</v>
      </c>
      <c r="D11" s="179" t="s">
        <v>106</v>
      </c>
      <c r="E11" s="144" t="s">
        <v>175</v>
      </c>
      <c r="F11" s="145" t="s">
        <v>176</v>
      </c>
    </row>
    <row r="12" spans="1:6" s="141" customFormat="1" ht="18" customHeight="1" x14ac:dyDescent="0.2">
      <c r="A12" s="181" t="s">
        <v>197</v>
      </c>
      <c r="B12" s="239">
        <v>131674079</v>
      </c>
      <c r="C12" s="151">
        <v>3.9112163415563828</v>
      </c>
      <c r="D12" s="239">
        <v>272017614</v>
      </c>
      <c r="E12" s="151">
        <v>3.3744526477655228</v>
      </c>
      <c r="F12" s="153">
        <v>2.0658402630634689</v>
      </c>
    </row>
    <row r="13" spans="1:6" s="141" customFormat="1" ht="16.149999999999999" customHeight="1" x14ac:dyDescent="0.2">
      <c r="A13" s="155" t="s">
        <v>118</v>
      </c>
      <c r="B13" s="239">
        <v>100982801</v>
      </c>
      <c r="C13" s="151">
        <v>3.2181700725367079</v>
      </c>
      <c r="D13" s="239">
        <v>207127423</v>
      </c>
      <c r="E13" s="151">
        <v>2.6254546886183903</v>
      </c>
      <c r="F13" s="153">
        <v>2.0511158429839949</v>
      </c>
    </row>
    <row r="14" spans="1:6" s="141" customFormat="1" ht="12" customHeight="1" x14ac:dyDescent="0.2">
      <c r="A14" s="155" t="s">
        <v>198</v>
      </c>
      <c r="B14" s="239">
        <v>30691278</v>
      </c>
      <c r="C14" s="151">
        <v>6.2587024036490249</v>
      </c>
      <c r="D14" s="239">
        <v>64890191</v>
      </c>
      <c r="E14" s="151">
        <v>5.8401195831617798</v>
      </c>
      <c r="F14" s="153">
        <v>2.1142876813406075</v>
      </c>
    </row>
    <row r="15" spans="1:6" s="141" customFormat="1" ht="12" customHeight="1" x14ac:dyDescent="0.2">
      <c r="A15" s="157" t="s">
        <v>229</v>
      </c>
      <c r="B15" s="239">
        <v>21908542</v>
      </c>
      <c r="C15" s="151">
        <v>4.0796325359666383</v>
      </c>
      <c r="D15" s="239">
        <v>45573482</v>
      </c>
      <c r="E15" s="151">
        <v>3.9509591508961819</v>
      </c>
      <c r="F15" s="153">
        <v>2.0801695521317667</v>
      </c>
    </row>
    <row r="16" spans="1:6" s="141" customFormat="1" ht="12" customHeight="1" x14ac:dyDescent="0.2">
      <c r="A16" s="162" t="s">
        <v>230</v>
      </c>
      <c r="B16" s="239">
        <v>1136134</v>
      </c>
      <c r="C16" s="151">
        <v>3.8953414470658032</v>
      </c>
      <c r="D16" s="239">
        <v>2291497</v>
      </c>
      <c r="E16" s="151">
        <v>3.0945501760460559</v>
      </c>
      <c r="F16" s="153">
        <v>2.016924940191914</v>
      </c>
    </row>
    <row r="17" spans="1:6" s="141" customFormat="1" ht="12" customHeight="1" x14ac:dyDescent="0.2">
      <c r="A17" s="162" t="s">
        <v>231</v>
      </c>
      <c r="B17" s="239">
        <v>84352</v>
      </c>
      <c r="C17" s="151">
        <v>5.9339168874879249</v>
      </c>
      <c r="D17" s="239">
        <v>232686</v>
      </c>
      <c r="E17" s="151">
        <v>2.7025595529720334</v>
      </c>
      <c r="F17" s="153">
        <v>2.7585119499241273</v>
      </c>
    </row>
    <row r="18" spans="1:6" s="141" customFormat="1" ht="12" customHeight="1" x14ac:dyDescent="0.2">
      <c r="A18" s="162" t="s">
        <v>232</v>
      </c>
      <c r="B18" s="239">
        <v>1260288</v>
      </c>
      <c r="C18" s="151">
        <v>6.0749374427136758</v>
      </c>
      <c r="D18" s="239">
        <v>2437575</v>
      </c>
      <c r="E18" s="151">
        <v>4.882264406184575</v>
      </c>
      <c r="F18" s="153">
        <v>1.9341412439061547</v>
      </c>
    </row>
    <row r="19" spans="1:6" s="141" customFormat="1" ht="12" customHeight="1" x14ac:dyDescent="0.2">
      <c r="A19" s="162" t="s">
        <v>233</v>
      </c>
      <c r="B19" s="239">
        <v>43627</v>
      </c>
      <c r="C19" s="151">
        <v>-6.5943006401609949</v>
      </c>
      <c r="D19" s="239">
        <v>83947</v>
      </c>
      <c r="E19" s="151">
        <v>-3.0131130495061029</v>
      </c>
      <c r="F19" s="153">
        <v>1.9241983175556421</v>
      </c>
    </row>
    <row r="20" spans="1:6" s="141" customFormat="1" ht="12" customHeight="1" x14ac:dyDescent="0.2">
      <c r="A20" s="162" t="s">
        <v>234</v>
      </c>
      <c r="B20" s="239">
        <v>264391</v>
      </c>
      <c r="C20" s="151">
        <v>-2.6976199852054066</v>
      </c>
      <c r="D20" s="239">
        <v>574506</v>
      </c>
      <c r="E20" s="151">
        <v>-1.1029190257405048</v>
      </c>
      <c r="F20" s="153">
        <v>2.172940833840789</v>
      </c>
    </row>
    <row r="21" spans="1:6" s="141" customFormat="1" ht="12" customHeight="1" x14ac:dyDescent="0.2">
      <c r="A21" s="162" t="s">
        <v>235</v>
      </c>
      <c r="B21" s="239">
        <v>1447028</v>
      </c>
      <c r="C21" s="151">
        <v>1.2987976688426386</v>
      </c>
      <c r="D21" s="239">
        <v>2704072</v>
      </c>
      <c r="E21" s="151">
        <v>1.1479084186933193</v>
      </c>
      <c r="F21" s="153">
        <v>1.8687074472643239</v>
      </c>
    </row>
    <row r="22" spans="1:6" s="141" customFormat="1" ht="12" customHeight="1" x14ac:dyDescent="0.2">
      <c r="A22" s="162" t="s">
        <v>236</v>
      </c>
      <c r="B22" s="239">
        <v>128379</v>
      </c>
      <c r="C22" s="151">
        <v>1.250857697191492</v>
      </c>
      <c r="D22" s="239">
        <v>335676</v>
      </c>
      <c r="E22" s="151">
        <v>-0.11723748028684611</v>
      </c>
      <c r="F22" s="153">
        <v>2.6147267076390999</v>
      </c>
    </row>
    <row r="23" spans="1:6" s="141" customFormat="1" ht="12" customHeight="1" x14ac:dyDescent="0.2">
      <c r="A23" s="162" t="s">
        <v>237</v>
      </c>
      <c r="B23" s="239">
        <v>157660</v>
      </c>
      <c r="C23" s="151">
        <v>11.340235307410907</v>
      </c>
      <c r="D23" s="239">
        <v>346739</v>
      </c>
      <c r="E23" s="151">
        <v>13.327101643009115</v>
      </c>
      <c r="F23" s="153">
        <v>2.1992832677914498</v>
      </c>
    </row>
    <row r="24" spans="1:6" s="141" customFormat="1" ht="12" customHeight="1" x14ac:dyDescent="0.2">
      <c r="A24" s="162" t="s">
        <v>238</v>
      </c>
      <c r="B24" s="239">
        <v>32164</v>
      </c>
      <c r="C24" s="151">
        <v>8.0489115829078202</v>
      </c>
      <c r="D24" s="239">
        <v>81868</v>
      </c>
      <c r="E24" s="151">
        <v>12.061979851073161</v>
      </c>
      <c r="F24" s="153">
        <v>2.5453301828130828</v>
      </c>
    </row>
    <row r="25" spans="1:6" s="141" customFormat="1" ht="12" customHeight="1" x14ac:dyDescent="0.2">
      <c r="A25" s="162" t="s">
        <v>239</v>
      </c>
      <c r="B25" s="239">
        <v>1552160</v>
      </c>
      <c r="C25" s="151">
        <v>3.8576600845630082</v>
      </c>
      <c r="D25" s="239">
        <v>3361425</v>
      </c>
      <c r="E25" s="151">
        <v>3.3730535817417149</v>
      </c>
      <c r="F25" s="153">
        <v>2.1656433615091228</v>
      </c>
    </row>
    <row r="26" spans="1:6" s="141" customFormat="1" ht="12" customHeight="1" x14ac:dyDescent="0.2">
      <c r="A26" s="162" t="s">
        <v>240</v>
      </c>
      <c r="B26" s="239">
        <v>79437</v>
      </c>
      <c r="C26" s="151">
        <v>21.314905314599869</v>
      </c>
      <c r="D26" s="239">
        <v>231831</v>
      </c>
      <c r="E26" s="151">
        <v>39.33239976680872</v>
      </c>
      <c r="F26" s="153">
        <v>2.9184259224290949</v>
      </c>
    </row>
    <row r="27" spans="1:6" s="141" customFormat="1" ht="12" customHeight="1" x14ac:dyDescent="0.2">
      <c r="A27" s="162" t="s">
        <v>241</v>
      </c>
      <c r="B27" s="239">
        <v>59359</v>
      </c>
      <c r="C27" s="151">
        <v>7.9706058897357082</v>
      </c>
      <c r="D27" s="239">
        <v>121125</v>
      </c>
      <c r="E27" s="151">
        <v>10.872609774181456</v>
      </c>
      <c r="F27" s="153">
        <v>2.0405498744924948</v>
      </c>
    </row>
    <row r="28" spans="1:6" s="141" customFormat="1" ht="12" customHeight="1" x14ac:dyDescent="0.2">
      <c r="A28" s="162" t="s">
        <v>242</v>
      </c>
      <c r="B28" s="239">
        <v>80593</v>
      </c>
      <c r="C28" s="151">
        <v>2.1884945541227552</v>
      </c>
      <c r="D28" s="239">
        <v>155986</v>
      </c>
      <c r="E28" s="151">
        <v>6.5565483509577405</v>
      </c>
      <c r="F28" s="153">
        <v>1.9354782673433177</v>
      </c>
    </row>
    <row r="29" spans="1:6" s="141" customFormat="1" ht="12" customHeight="1" x14ac:dyDescent="0.2">
      <c r="A29" s="162" t="s">
        <v>243</v>
      </c>
      <c r="B29" s="239">
        <v>243102</v>
      </c>
      <c r="C29" s="151">
        <v>4.3257718155367257</v>
      </c>
      <c r="D29" s="239">
        <v>500821</v>
      </c>
      <c r="E29" s="151">
        <v>2.5730249171544557</v>
      </c>
      <c r="F29" s="153">
        <v>2.0601270248702193</v>
      </c>
    </row>
    <row r="30" spans="1:6" s="141" customFormat="1" ht="12" customHeight="1" x14ac:dyDescent="0.2">
      <c r="A30" s="162" t="s">
        <v>244</v>
      </c>
      <c r="B30" s="239">
        <v>17453</v>
      </c>
      <c r="C30" s="151">
        <v>12.425921154341665</v>
      </c>
      <c r="D30" s="239">
        <v>49044</v>
      </c>
      <c r="E30" s="151">
        <v>17.543859649122822</v>
      </c>
      <c r="F30" s="153">
        <v>2.8100613075116025</v>
      </c>
    </row>
    <row r="31" spans="1:6" s="141" customFormat="1" ht="12" customHeight="1" x14ac:dyDescent="0.2">
      <c r="A31" s="162" t="s">
        <v>245</v>
      </c>
      <c r="B31" s="239">
        <v>2997991</v>
      </c>
      <c r="C31" s="151">
        <v>3.3339606461183706</v>
      </c>
      <c r="D31" s="239">
        <v>5748402</v>
      </c>
      <c r="E31" s="151">
        <v>2.982928029139913</v>
      </c>
      <c r="F31" s="153">
        <v>1.9174180309413871</v>
      </c>
    </row>
    <row r="32" spans="1:6" s="141" customFormat="1" ht="12" customHeight="1" x14ac:dyDescent="0.2">
      <c r="A32" s="162" t="s">
        <v>246</v>
      </c>
      <c r="B32" s="239">
        <v>373246</v>
      </c>
      <c r="C32" s="151">
        <v>-1.8251640648631593</v>
      </c>
      <c r="D32" s="239">
        <v>755521</v>
      </c>
      <c r="E32" s="151">
        <v>-2.1714612756072569</v>
      </c>
      <c r="F32" s="153">
        <v>2.0241904802730639</v>
      </c>
    </row>
    <row r="33" spans="1:6" s="141" customFormat="1" ht="12" customHeight="1" x14ac:dyDescent="0.2">
      <c r="A33" s="162" t="s">
        <v>247</v>
      </c>
      <c r="B33" s="239">
        <v>1644699</v>
      </c>
      <c r="C33" s="151">
        <v>2.8247277146788718</v>
      </c>
      <c r="D33" s="239">
        <v>3287188</v>
      </c>
      <c r="E33" s="151">
        <v>2.9436698274547268</v>
      </c>
      <c r="F33" s="153">
        <v>1.9986562890838993</v>
      </c>
    </row>
    <row r="34" spans="1:6" s="141" customFormat="1" ht="12" customHeight="1" x14ac:dyDescent="0.2">
      <c r="A34" s="162" t="s">
        <v>248</v>
      </c>
      <c r="B34" s="239">
        <v>804847</v>
      </c>
      <c r="C34" s="151">
        <v>3.9837883650382793</v>
      </c>
      <c r="D34" s="239">
        <v>1930150</v>
      </c>
      <c r="E34" s="151">
        <v>2.6570144660681194</v>
      </c>
      <c r="F34" s="153">
        <v>2.3981576622637593</v>
      </c>
    </row>
    <row r="35" spans="1:6" s="141" customFormat="1" ht="12" customHeight="1" x14ac:dyDescent="0.2">
      <c r="A35" s="162" t="s">
        <v>249</v>
      </c>
      <c r="B35" s="239">
        <v>133473</v>
      </c>
      <c r="C35" s="151">
        <v>9.8452802238498975</v>
      </c>
      <c r="D35" s="239">
        <v>335564</v>
      </c>
      <c r="E35" s="151">
        <v>13.127349346818391</v>
      </c>
      <c r="F35" s="153">
        <v>2.5140964839330802</v>
      </c>
    </row>
    <row r="36" spans="1:6" s="141" customFormat="1" ht="12" customHeight="1" x14ac:dyDescent="0.2">
      <c r="A36" s="162" t="s">
        <v>250</v>
      </c>
      <c r="B36" s="239">
        <v>232711</v>
      </c>
      <c r="C36" s="151">
        <v>6.1797624642395874</v>
      </c>
      <c r="D36" s="239">
        <v>678631</v>
      </c>
      <c r="E36" s="151">
        <v>8.8434032138291911</v>
      </c>
      <c r="F36" s="153">
        <v>2.9161964840510333</v>
      </c>
    </row>
    <row r="37" spans="1:6" s="141" customFormat="1" ht="12" customHeight="1" x14ac:dyDescent="0.2">
      <c r="A37" s="162" t="s">
        <v>251</v>
      </c>
      <c r="B37" s="239">
        <v>640925</v>
      </c>
      <c r="C37" s="151">
        <v>-29.011145778991704</v>
      </c>
      <c r="D37" s="239">
        <v>1550606</v>
      </c>
      <c r="E37" s="151">
        <v>-29.726652874302928</v>
      </c>
      <c r="F37" s="153">
        <v>2.4193251940554665</v>
      </c>
    </row>
    <row r="38" spans="1:6" s="141" customFormat="1" ht="12" customHeight="1" x14ac:dyDescent="0.2">
      <c r="A38" s="162" t="s">
        <v>252</v>
      </c>
      <c r="B38" s="239">
        <v>850901</v>
      </c>
      <c r="C38" s="151">
        <v>4.44591195817749</v>
      </c>
      <c r="D38" s="239">
        <v>1547594</v>
      </c>
      <c r="E38" s="151">
        <v>3.6369505064006518</v>
      </c>
      <c r="F38" s="153">
        <v>1.8187709263474834</v>
      </c>
    </row>
    <row r="39" spans="1:6" s="141" customFormat="1" ht="12" customHeight="1" x14ac:dyDescent="0.2">
      <c r="A39" s="162" t="s">
        <v>253</v>
      </c>
      <c r="B39" s="239">
        <v>2675175</v>
      </c>
      <c r="C39" s="151">
        <v>8.6016633844722321</v>
      </c>
      <c r="D39" s="239">
        <v>5317892</v>
      </c>
      <c r="E39" s="151">
        <v>8.2953962525121909</v>
      </c>
      <c r="F39" s="153">
        <v>1.9878669619744502</v>
      </c>
    </row>
    <row r="40" spans="1:6" s="141" customFormat="1" ht="12" customHeight="1" x14ac:dyDescent="0.2">
      <c r="A40" s="162" t="s">
        <v>254</v>
      </c>
      <c r="B40" s="239">
        <v>110205</v>
      </c>
      <c r="C40" s="151">
        <v>8.3212927196060491</v>
      </c>
      <c r="D40" s="239">
        <v>307148</v>
      </c>
      <c r="E40" s="151">
        <v>8.2181500442177082</v>
      </c>
      <c r="F40" s="153">
        <v>2.7870604781997188</v>
      </c>
    </row>
    <row r="41" spans="1:6" s="141" customFormat="1" ht="12" customHeight="1" x14ac:dyDescent="0.2">
      <c r="A41" s="162" t="s">
        <v>255</v>
      </c>
      <c r="B41" s="239">
        <v>78638</v>
      </c>
      <c r="C41" s="151">
        <v>6.1585398779631788</v>
      </c>
      <c r="D41" s="239">
        <v>217676</v>
      </c>
      <c r="E41" s="151">
        <v>9.04081591760675</v>
      </c>
      <c r="F41" s="153">
        <v>2.7680765024542842</v>
      </c>
    </row>
    <row r="42" spans="1:6" s="141" customFormat="1" ht="12" customHeight="1" x14ac:dyDescent="0.2">
      <c r="A42" s="162" t="s">
        <v>256</v>
      </c>
      <c r="B42" s="239">
        <v>1065664</v>
      </c>
      <c r="C42" s="151">
        <v>25.872021260888829</v>
      </c>
      <c r="D42" s="239">
        <v>2393483</v>
      </c>
      <c r="E42" s="151">
        <v>25.832387020797839</v>
      </c>
      <c r="F42" s="153">
        <v>2.2460015539607232</v>
      </c>
    </row>
    <row r="43" spans="1:6" s="141" customFormat="1" ht="12" customHeight="1" x14ac:dyDescent="0.2">
      <c r="A43" s="162" t="s">
        <v>257</v>
      </c>
      <c r="B43" s="239">
        <v>418392</v>
      </c>
      <c r="C43" s="151">
        <v>7.6983667323062548</v>
      </c>
      <c r="D43" s="239">
        <v>873064</v>
      </c>
      <c r="E43" s="151">
        <v>8.5212116692148072</v>
      </c>
      <c r="F43" s="153">
        <v>2.0867129390619326</v>
      </c>
    </row>
    <row r="44" spans="1:6" s="141" customFormat="1" ht="12" customHeight="1" x14ac:dyDescent="0.2">
      <c r="A44" s="162" t="s">
        <v>258</v>
      </c>
      <c r="B44" s="239">
        <v>292453</v>
      </c>
      <c r="C44" s="151">
        <v>11.251312405849163</v>
      </c>
      <c r="D44" s="239">
        <v>670917</v>
      </c>
      <c r="E44" s="151">
        <v>13.010441704832772</v>
      </c>
      <c r="F44" s="153">
        <v>2.2941019582633793</v>
      </c>
    </row>
    <row r="45" spans="1:6" s="141" customFormat="1" ht="12" customHeight="1" x14ac:dyDescent="0.2">
      <c r="A45" s="162" t="s">
        <v>259</v>
      </c>
      <c r="B45" s="239">
        <v>108238</v>
      </c>
      <c r="C45" s="151">
        <v>-3.0325291382600312</v>
      </c>
      <c r="D45" s="239">
        <v>245119</v>
      </c>
      <c r="E45" s="151">
        <v>-1.9186600190465413</v>
      </c>
      <c r="F45" s="153">
        <v>2.2646297972985456</v>
      </c>
    </row>
    <row r="46" spans="1:6" s="141" customFormat="1" ht="12" customHeight="1" x14ac:dyDescent="0.2">
      <c r="A46" s="162" t="s">
        <v>260</v>
      </c>
      <c r="B46" s="239">
        <v>244505</v>
      </c>
      <c r="C46" s="151">
        <v>4.4335290977042234</v>
      </c>
      <c r="D46" s="239">
        <v>603951</v>
      </c>
      <c r="E46" s="151">
        <v>3.4632153288735452</v>
      </c>
      <c r="F46" s="153">
        <v>2.4700967260383222</v>
      </c>
    </row>
    <row r="47" spans="1:6" s="141" customFormat="1" ht="12" customHeight="1" x14ac:dyDescent="0.2">
      <c r="A47" s="162" t="s">
        <v>261</v>
      </c>
      <c r="B47" s="239">
        <v>2285965</v>
      </c>
      <c r="C47" s="151">
        <v>5.9389270808327268</v>
      </c>
      <c r="D47" s="239">
        <v>4776427</v>
      </c>
      <c r="E47" s="151">
        <v>7.4849267891906379</v>
      </c>
      <c r="F47" s="153">
        <v>2.0894576251167449</v>
      </c>
    </row>
    <row r="48" spans="1:6" s="141" customFormat="1" ht="12" customHeight="1" x14ac:dyDescent="0.2">
      <c r="A48" s="162" t="s">
        <v>262</v>
      </c>
      <c r="B48" s="239">
        <v>21208</v>
      </c>
      <c r="C48" s="151">
        <v>-4.6660073721118351</v>
      </c>
      <c r="D48" s="239">
        <v>54165</v>
      </c>
      <c r="E48" s="151">
        <v>4.3299882504767311</v>
      </c>
      <c r="F48" s="153">
        <v>2.5539890607317992</v>
      </c>
    </row>
    <row r="49" spans="1:6" s="141" customFormat="1" ht="12" customHeight="1" x14ac:dyDescent="0.2">
      <c r="A49" s="183" t="s">
        <v>263</v>
      </c>
      <c r="B49" s="239"/>
      <c r="C49" s="151"/>
      <c r="D49" s="239"/>
      <c r="E49" s="151"/>
    </row>
    <row r="50" spans="1:6" s="141" customFormat="1" ht="12" customHeight="1" x14ac:dyDescent="0.2">
      <c r="A50" s="184" t="s">
        <v>264</v>
      </c>
      <c r="B50" s="239">
        <v>343179</v>
      </c>
      <c r="C50" s="151">
        <v>5.599711983162095</v>
      </c>
      <c r="D50" s="239">
        <v>771186</v>
      </c>
      <c r="E50" s="151">
        <v>4.6284550606386716</v>
      </c>
      <c r="F50" s="153">
        <v>2.2471829569991173</v>
      </c>
    </row>
    <row r="51" spans="1:6" s="141" customFormat="1" ht="12" customHeight="1" x14ac:dyDescent="0.2">
      <c r="A51" s="157" t="s">
        <v>265</v>
      </c>
      <c r="B51" s="239">
        <v>252381</v>
      </c>
      <c r="C51" s="151">
        <v>8.9803267928699739</v>
      </c>
      <c r="D51" s="239">
        <v>663263</v>
      </c>
      <c r="E51" s="151">
        <v>3.1309523624416329</v>
      </c>
      <c r="F51" s="153">
        <v>2.628022711693828</v>
      </c>
    </row>
    <row r="52" spans="1:6" s="141" customFormat="1" ht="12" customHeight="1" x14ac:dyDescent="0.2">
      <c r="A52" s="162" t="s">
        <v>266</v>
      </c>
      <c r="B52" s="239">
        <v>82816</v>
      </c>
      <c r="C52" s="151">
        <v>10.346297850794798</v>
      </c>
      <c r="D52" s="239">
        <v>175079</v>
      </c>
      <c r="E52" s="151">
        <v>4.5534893164689976</v>
      </c>
      <c r="F52" s="153">
        <v>2.1140721599690879</v>
      </c>
    </row>
    <row r="53" spans="1:6" s="141" customFormat="1" ht="12" customHeight="1" x14ac:dyDescent="0.2">
      <c r="A53" s="183" t="s">
        <v>267</v>
      </c>
      <c r="B53" s="239"/>
      <c r="C53" s="151"/>
      <c r="D53" s="239"/>
      <c r="E53" s="151"/>
    </row>
    <row r="54" spans="1:6" s="141" customFormat="1" ht="12" customHeight="1" x14ac:dyDescent="0.2">
      <c r="A54" s="184" t="s">
        <v>264</v>
      </c>
      <c r="B54" s="239">
        <v>169565</v>
      </c>
      <c r="C54" s="151">
        <v>8.3254010336478501</v>
      </c>
      <c r="D54" s="239">
        <v>488184</v>
      </c>
      <c r="E54" s="151">
        <v>2.6301682037870506</v>
      </c>
      <c r="F54" s="153">
        <v>2.879037537227612</v>
      </c>
    </row>
    <row r="55" spans="1:6" s="141" customFormat="1" ht="12" customHeight="1" x14ac:dyDescent="0.2">
      <c r="A55" s="157" t="s">
        <v>268</v>
      </c>
      <c r="B55" s="239">
        <v>4216341</v>
      </c>
      <c r="C55" s="151">
        <v>18.486369127692171</v>
      </c>
      <c r="D55" s="239">
        <v>9263234</v>
      </c>
      <c r="E55" s="151">
        <v>13.864156596812578</v>
      </c>
      <c r="F55" s="153">
        <v>2.1969840674651313</v>
      </c>
    </row>
    <row r="56" spans="1:6" s="141" customFormat="1" ht="12" customHeight="1" x14ac:dyDescent="0.2">
      <c r="A56" s="162" t="s">
        <v>269</v>
      </c>
      <c r="B56" s="239">
        <v>678610</v>
      </c>
      <c r="C56" s="151">
        <v>18.259763344544552</v>
      </c>
      <c r="D56" s="239">
        <v>1979781</v>
      </c>
      <c r="E56" s="151">
        <v>15.51874236354152</v>
      </c>
      <c r="F56" s="153">
        <v>2.9174061684914752</v>
      </c>
    </row>
    <row r="57" spans="1:6" s="141" customFormat="1" ht="12" customHeight="1" x14ac:dyDescent="0.2">
      <c r="A57" s="162" t="s">
        <v>270</v>
      </c>
      <c r="B57" s="239">
        <v>1346185</v>
      </c>
      <c r="C57" s="151">
        <v>35.264115623872755</v>
      </c>
      <c r="D57" s="239">
        <v>2400531</v>
      </c>
      <c r="E57" s="151">
        <v>25.496503342957837</v>
      </c>
      <c r="F57" s="153">
        <v>1.7832103314180443</v>
      </c>
    </row>
    <row r="58" spans="1:6" s="141" customFormat="1" ht="12" customHeight="1" x14ac:dyDescent="0.2">
      <c r="A58" s="162" t="s">
        <v>271</v>
      </c>
      <c r="B58" s="239">
        <v>201318</v>
      </c>
      <c r="C58" s="151">
        <v>8.7276812236036392</v>
      </c>
      <c r="D58" s="239">
        <v>637818</v>
      </c>
      <c r="E58" s="151">
        <v>5.3537625989831668</v>
      </c>
      <c r="F58" s="153">
        <v>3.1682114863052484</v>
      </c>
    </row>
    <row r="59" spans="1:6" s="141" customFormat="1" ht="12" customHeight="1" x14ac:dyDescent="0.2">
      <c r="A59" s="162" t="s">
        <v>272</v>
      </c>
      <c r="B59" s="239">
        <v>285809</v>
      </c>
      <c r="C59" s="151">
        <v>11.996755409609932</v>
      </c>
      <c r="D59" s="239">
        <v>869468</v>
      </c>
      <c r="E59" s="151">
        <v>16.058588050931505</v>
      </c>
      <c r="F59" s="153">
        <v>3.0421295340594594</v>
      </c>
    </row>
    <row r="60" spans="1:6" s="141" customFormat="1" ht="12" customHeight="1" x14ac:dyDescent="0.2">
      <c r="A60" s="162" t="s">
        <v>364</v>
      </c>
      <c r="B60" s="239">
        <v>629818</v>
      </c>
      <c r="C60" s="151">
        <v>-3.4524940981696659</v>
      </c>
      <c r="D60" s="239">
        <v>1158520</v>
      </c>
      <c r="E60" s="151">
        <v>-3.3826738977600428</v>
      </c>
      <c r="F60" s="153">
        <v>1.8394520321743741</v>
      </c>
    </row>
    <row r="61" spans="1:6" s="141" customFormat="1" ht="12" customHeight="1" x14ac:dyDescent="0.2">
      <c r="A61" s="162" t="s">
        <v>274</v>
      </c>
      <c r="B61" s="239">
        <v>267168</v>
      </c>
      <c r="C61" s="151">
        <v>15.923113637349772</v>
      </c>
      <c r="D61" s="239">
        <v>516000</v>
      </c>
      <c r="E61" s="151">
        <v>15.288713324336641</v>
      </c>
      <c r="F61" s="153">
        <v>1.9313690262306864</v>
      </c>
    </row>
    <row r="62" spans="1:6" s="141" customFormat="1" ht="12" customHeight="1" x14ac:dyDescent="0.2">
      <c r="A62" s="162" t="s">
        <v>275</v>
      </c>
      <c r="B62" s="239">
        <v>193943</v>
      </c>
      <c r="C62" s="151">
        <v>40.144376680058969</v>
      </c>
      <c r="D62" s="239">
        <v>322299</v>
      </c>
      <c r="E62" s="151">
        <v>27.304865091183444</v>
      </c>
      <c r="F62" s="153">
        <v>1.6618233192226581</v>
      </c>
    </row>
    <row r="63" spans="1:6" s="141" customFormat="1" ht="12" customHeight="1" x14ac:dyDescent="0.2">
      <c r="A63" s="183" t="s">
        <v>276</v>
      </c>
      <c r="B63" s="239"/>
      <c r="C63" s="151"/>
      <c r="D63" s="239"/>
      <c r="E63" s="151"/>
    </row>
    <row r="64" spans="1:6" s="141" customFormat="1" ht="12" customHeight="1" x14ac:dyDescent="0.2">
      <c r="A64" s="184" t="s">
        <v>264</v>
      </c>
      <c r="B64" s="239">
        <v>613490</v>
      </c>
      <c r="C64" s="151">
        <v>16.214178550320526</v>
      </c>
      <c r="D64" s="239">
        <v>1378817</v>
      </c>
      <c r="E64" s="151">
        <v>9.9272103962369442</v>
      </c>
      <c r="F64" s="153">
        <v>2.2474971067173057</v>
      </c>
    </row>
    <row r="65" spans="1:6" s="141" customFormat="1" ht="12" customHeight="1" x14ac:dyDescent="0.2">
      <c r="A65" s="157" t="s">
        <v>277</v>
      </c>
      <c r="B65" s="239">
        <v>3257891</v>
      </c>
      <c r="C65" s="151">
        <v>6.580886574579182</v>
      </c>
      <c r="D65" s="239">
        <v>7249248</v>
      </c>
      <c r="E65" s="151">
        <v>7.8867116662933512</v>
      </c>
      <c r="F65" s="153">
        <v>2.2251352178449189</v>
      </c>
    </row>
    <row r="66" spans="1:6" s="141" customFormat="1" ht="12" customHeight="1" x14ac:dyDescent="0.2">
      <c r="A66" s="162" t="s">
        <v>278</v>
      </c>
      <c r="B66" s="239">
        <v>261957</v>
      </c>
      <c r="C66" s="151">
        <v>1.9474378582853689</v>
      </c>
      <c r="D66" s="239">
        <v>566540</v>
      </c>
      <c r="E66" s="151">
        <v>1.6468680083464733</v>
      </c>
      <c r="F66" s="153">
        <v>2.1627213626663919</v>
      </c>
    </row>
    <row r="67" spans="1:6" s="141" customFormat="1" ht="12" customHeight="1" x14ac:dyDescent="0.2">
      <c r="A67" s="162" t="s">
        <v>288</v>
      </c>
      <c r="B67" s="239">
        <v>2405424</v>
      </c>
      <c r="C67" s="151">
        <v>6.9685390050610891</v>
      </c>
      <c r="D67" s="239">
        <v>5220334</v>
      </c>
      <c r="E67" s="151">
        <v>8.7109147313231716</v>
      </c>
      <c r="F67" s="153">
        <v>2.1702344368394098</v>
      </c>
    </row>
    <row r="68" spans="1:6" s="141" customFormat="1" ht="12" customHeight="1" x14ac:dyDescent="0.2">
      <c r="A68" s="183" t="s">
        <v>280</v>
      </c>
      <c r="B68" s="239"/>
      <c r="C68" s="151"/>
      <c r="D68" s="239"/>
      <c r="E68" s="151"/>
    </row>
    <row r="69" spans="1:6" s="141" customFormat="1" ht="12" customHeight="1" x14ac:dyDescent="0.2">
      <c r="A69" s="184" t="s">
        <v>264</v>
      </c>
      <c r="B69" s="239">
        <v>26784</v>
      </c>
      <c r="C69" s="151">
        <v>23.81656804733727</v>
      </c>
      <c r="D69" s="239">
        <v>62082</v>
      </c>
      <c r="E69" s="151">
        <v>25.433385864953323</v>
      </c>
      <c r="F69" s="153">
        <v>2.3178763440860215</v>
      </c>
    </row>
    <row r="70" spans="1:6" s="141" customFormat="1" ht="12" customHeight="1" x14ac:dyDescent="0.2">
      <c r="A70" s="162" t="s">
        <v>281</v>
      </c>
      <c r="B70" s="239">
        <v>104602</v>
      </c>
      <c r="C70" s="151">
        <v>10.956477464385344</v>
      </c>
      <c r="D70" s="239">
        <v>268196</v>
      </c>
      <c r="E70" s="151">
        <v>17.127409620138195</v>
      </c>
      <c r="F70" s="153">
        <v>2.5639662721554082</v>
      </c>
    </row>
    <row r="71" spans="1:6" s="141" customFormat="1" ht="12" customHeight="1" x14ac:dyDescent="0.2">
      <c r="A71" s="162" t="s">
        <v>282</v>
      </c>
      <c r="B71" s="239">
        <v>279551</v>
      </c>
      <c r="C71" s="151">
        <v>2.0184658054156728</v>
      </c>
      <c r="D71" s="239">
        <v>698091</v>
      </c>
      <c r="E71" s="151">
        <v>1.3406285203293749</v>
      </c>
      <c r="F71" s="153">
        <v>2.4971865598763734</v>
      </c>
    </row>
    <row r="72" spans="1:6" s="141" customFormat="1" ht="12" customHeight="1" x14ac:dyDescent="0.2">
      <c r="A72" s="183" t="s">
        <v>283</v>
      </c>
      <c r="B72" s="239"/>
      <c r="C72" s="151"/>
      <c r="D72" s="239"/>
      <c r="E72" s="151"/>
    </row>
    <row r="73" spans="1:6" s="141" customFormat="1" ht="12" customHeight="1" x14ac:dyDescent="0.2">
      <c r="A73" s="184" t="s">
        <v>264</v>
      </c>
      <c r="B73" s="239">
        <v>179573</v>
      </c>
      <c r="C73" s="151">
        <v>11.444654072437515</v>
      </c>
      <c r="D73" s="239">
        <v>434005</v>
      </c>
      <c r="E73" s="151">
        <v>10.548328676262699</v>
      </c>
      <c r="F73" s="153">
        <v>2.4168722469413555</v>
      </c>
    </row>
    <row r="74" spans="1:6" s="141" customFormat="1" ht="12" customHeight="1" x14ac:dyDescent="0.2">
      <c r="A74" s="157" t="s">
        <v>284</v>
      </c>
      <c r="B74" s="239">
        <v>309404</v>
      </c>
      <c r="C74" s="151">
        <v>2.8036389492500859</v>
      </c>
      <c r="D74" s="239">
        <v>714571</v>
      </c>
      <c r="E74" s="151">
        <v>4.9677342589749856</v>
      </c>
      <c r="F74" s="153">
        <v>2.3095079572339077</v>
      </c>
    </row>
    <row r="75" spans="1:6" s="141" customFormat="1" ht="12" customHeight="1" x14ac:dyDescent="0.2">
      <c r="A75" s="162" t="s">
        <v>285</v>
      </c>
      <c r="B75" s="239">
        <v>261526</v>
      </c>
      <c r="C75" s="151">
        <v>1.6365155548646584</v>
      </c>
      <c r="D75" s="239">
        <v>608382</v>
      </c>
      <c r="E75" s="151">
        <v>4.1867745327382835</v>
      </c>
      <c r="F75" s="153">
        <v>2.3262773108601058</v>
      </c>
    </row>
    <row r="76" spans="1:6" s="141" customFormat="1" ht="12" customHeight="1" x14ac:dyDescent="0.2">
      <c r="A76" s="162" t="s">
        <v>286</v>
      </c>
      <c r="B76" s="239">
        <v>47878</v>
      </c>
      <c r="C76" s="151">
        <v>9.6836269501271488</v>
      </c>
      <c r="D76" s="239">
        <v>106189</v>
      </c>
      <c r="E76" s="151">
        <v>9.6778524876315544</v>
      </c>
      <c r="F76" s="153">
        <v>2.2179080162078617</v>
      </c>
    </row>
    <row r="77" spans="1:6" s="141" customFormat="1" ht="12" customHeight="1" x14ac:dyDescent="0.2">
      <c r="A77" s="157" t="s">
        <v>287</v>
      </c>
      <c r="B77" s="239">
        <v>746719</v>
      </c>
      <c r="C77" s="151">
        <v>8.8557679552051098</v>
      </c>
      <c r="D77" s="239">
        <v>1426393</v>
      </c>
      <c r="E77" s="151">
        <v>10.592561636815162</v>
      </c>
      <c r="F77" s="153">
        <v>1.9102138823305688</v>
      </c>
    </row>
    <row r="78" spans="1:6" s="141" customFormat="1" ht="18" customHeight="1" x14ac:dyDescent="0.2">
      <c r="A78" s="185" t="s">
        <v>119</v>
      </c>
      <c r="B78" s="239">
        <v>16623776</v>
      </c>
      <c r="C78" s="151">
        <v>4.7886221623357983</v>
      </c>
      <c r="D78" s="239">
        <v>33303491</v>
      </c>
      <c r="E78" s="151">
        <v>4.0443744917433975</v>
      </c>
      <c r="F78" s="153">
        <v>2.0033649996246341</v>
      </c>
    </row>
    <row r="79" spans="1:6" s="141" customFormat="1" ht="16.149999999999999" customHeight="1" x14ac:dyDescent="0.2">
      <c r="A79" s="155" t="s">
        <v>118</v>
      </c>
      <c r="B79" s="239">
        <v>12319508</v>
      </c>
      <c r="C79" s="151">
        <v>3.4726975292470996</v>
      </c>
      <c r="D79" s="239">
        <v>24249802</v>
      </c>
      <c r="E79" s="151">
        <v>2.8001113726423768</v>
      </c>
      <c r="F79" s="153">
        <v>1.9684066928646826</v>
      </c>
    </row>
    <row r="80" spans="1:6" s="141" customFormat="1" ht="12" customHeight="1" x14ac:dyDescent="0.2">
      <c r="A80" s="155" t="s">
        <v>198</v>
      </c>
      <c r="B80" s="239">
        <v>4304268</v>
      </c>
      <c r="C80" s="151">
        <v>8.7469937901349084</v>
      </c>
      <c r="D80" s="239">
        <v>9053689</v>
      </c>
      <c r="E80" s="151">
        <v>7.5304163330227141</v>
      </c>
      <c r="F80" s="153">
        <v>2.103421301833436</v>
      </c>
    </row>
    <row r="81" spans="1:6" s="141" customFormat="1" ht="12" customHeight="1" x14ac:dyDescent="0.2">
      <c r="A81" s="157" t="s">
        <v>229</v>
      </c>
      <c r="B81" s="239">
        <v>3388884</v>
      </c>
      <c r="C81" s="151">
        <v>7.0516234560062543</v>
      </c>
      <c r="D81" s="239">
        <v>6756201</v>
      </c>
      <c r="E81" s="151">
        <v>6.1418749131024555</v>
      </c>
      <c r="F81" s="153">
        <v>1.9936359580322018</v>
      </c>
    </row>
    <row r="82" spans="1:6" s="141" customFormat="1" ht="12" customHeight="1" x14ac:dyDescent="0.2">
      <c r="A82" s="162" t="s">
        <v>230</v>
      </c>
      <c r="B82" s="239">
        <v>151653</v>
      </c>
      <c r="C82" s="151">
        <v>2.1700172469548278</v>
      </c>
      <c r="D82" s="239">
        <v>336379</v>
      </c>
      <c r="E82" s="151">
        <v>0.7692975965441633</v>
      </c>
      <c r="F82" s="153">
        <v>2.2180833877338397</v>
      </c>
    </row>
    <row r="83" spans="1:6" s="141" customFormat="1" ht="12" customHeight="1" x14ac:dyDescent="0.2">
      <c r="A83" s="162" t="s">
        <v>231</v>
      </c>
      <c r="B83" s="239">
        <v>9286</v>
      </c>
      <c r="C83" s="151">
        <v>8.3673707550472614</v>
      </c>
      <c r="D83" s="239">
        <v>33178</v>
      </c>
      <c r="E83" s="151">
        <v>9.2459664142245686</v>
      </c>
      <c r="F83" s="153">
        <v>3.5729054490631058</v>
      </c>
    </row>
    <row r="84" spans="1:6" s="141" customFormat="1" ht="12" customHeight="1" x14ac:dyDescent="0.2">
      <c r="A84" s="162" t="s">
        <v>232</v>
      </c>
      <c r="B84" s="239">
        <v>48166</v>
      </c>
      <c r="C84" s="151">
        <v>1.2805685808608587</v>
      </c>
      <c r="D84" s="239">
        <v>79266</v>
      </c>
      <c r="E84" s="151">
        <v>2.0982263611422241</v>
      </c>
      <c r="F84" s="153">
        <v>1.6456836772827306</v>
      </c>
    </row>
    <row r="85" spans="1:6" s="141" customFormat="1" ht="12" customHeight="1" x14ac:dyDescent="0.2">
      <c r="A85" s="162" t="s">
        <v>233</v>
      </c>
      <c r="B85" s="239">
        <v>3409</v>
      </c>
      <c r="C85" s="151">
        <v>-9.6714361420243762</v>
      </c>
      <c r="D85" s="239">
        <v>6660</v>
      </c>
      <c r="E85" s="151">
        <v>1.3235965312642577</v>
      </c>
      <c r="F85" s="153">
        <v>1.9536520973892637</v>
      </c>
    </row>
    <row r="86" spans="1:6" s="141" customFormat="1" ht="12" customHeight="1" x14ac:dyDescent="0.2">
      <c r="A86" s="162" t="s">
        <v>234</v>
      </c>
      <c r="B86" s="239">
        <v>20375</v>
      </c>
      <c r="C86" s="151">
        <v>4.8420294329525575</v>
      </c>
      <c r="D86" s="239">
        <v>40521</v>
      </c>
      <c r="E86" s="151">
        <v>2.5380839111291067</v>
      </c>
      <c r="F86" s="153">
        <v>1.9887607361963191</v>
      </c>
    </row>
    <row r="87" spans="1:6" s="141" customFormat="1" ht="12" customHeight="1" x14ac:dyDescent="0.2">
      <c r="A87" s="162" t="s">
        <v>235</v>
      </c>
      <c r="B87" s="239">
        <v>393100</v>
      </c>
      <c r="C87" s="151">
        <v>3.9919578847120505</v>
      </c>
      <c r="D87" s="239">
        <v>704065</v>
      </c>
      <c r="E87" s="151">
        <v>4.4791291043967618</v>
      </c>
      <c r="F87" s="153">
        <v>1.7910582548969727</v>
      </c>
    </row>
    <row r="88" spans="1:6" s="141" customFormat="1" ht="12" customHeight="1" x14ac:dyDescent="0.2">
      <c r="A88" s="162" t="s">
        <v>236</v>
      </c>
      <c r="B88" s="239">
        <v>13934</v>
      </c>
      <c r="C88" s="151">
        <v>-2.7430725204160069</v>
      </c>
      <c r="D88" s="239">
        <v>39863</v>
      </c>
      <c r="E88" s="151">
        <v>-6.8817304772360899</v>
      </c>
      <c r="F88" s="153">
        <v>2.8608439787569973</v>
      </c>
    </row>
    <row r="89" spans="1:6" s="141" customFormat="1" ht="12" customHeight="1" x14ac:dyDescent="0.2">
      <c r="A89" s="162" t="s">
        <v>237</v>
      </c>
      <c r="B89" s="239">
        <v>12499</v>
      </c>
      <c r="C89" s="151">
        <v>2.7962825890287064</v>
      </c>
      <c r="D89" s="239">
        <v>27935</v>
      </c>
      <c r="E89" s="151">
        <v>4.3479884950132544</v>
      </c>
      <c r="F89" s="153">
        <v>2.2349787983038643</v>
      </c>
    </row>
    <row r="90" spans="1:6" s="141" customFormat="1" ht="12" customHeight="1" x14ac:dyDescent="0.2">
      <c r="A90" s="162" t="s">
        <v>238</v>
      </c>
      <c r="B90" s="239">
        <v>3259</v>
      </c>
      <c r="C90" s="151">
        <v>-8.762597984322511</v>
      </c>
      <c r="D90" s="239">
        <v>8985</v>
      </c>
      <c r="E90" s="151">
        <v>10.448678549477577</v>
      </c>
      <c r="F90" s="153">
        <v>2.7569806689168455</v>
      </c>
    </row>
    <row r="91" spans="1:6" s="141" customFormat="1" ht="12" customHeight="1" x14ac:dyDescent="0.2">
      <c r="A91" s="162" t="s">
        <v>239</v>
      </c>
      <c r="B91" s="239">
        <v>208986</v>
      </c>
      <c r="C91" s="151">
        <v>6.4386994254981005</v>
      </c>
      <c r="D91" s="239">
        <v>412593</v>
      </c>
      <c r="E91" s="151">
        <v>5.3500663874987282</v>
      </c>
      <c r="F91" s="153">
        <v>1.9742614337802533</v>
      </c>
    </row>
    <row r="92" spans="1:6" s="141" customFormat="1" ht="12" customHeight="1" x14ac:dyDescent="0.2">
      <c r="A92" s="162" t="s">
        <v>240</v>
      </c>
      <c r="B92" s="239">
        <v>9997</v>
      </c>
      <c r="C92" s="151">
        <v>15.199354690020741</v>
      </c>
      <c r="D92" s="239">
        <v>38008</v>
      </c>
      <c r="E92" s="151">
        <v>35.864164432529037</v>
      </c>
      <c r="F92" s="153">
        <v>3.8019405821746526</v>
      </c>
    </row>
    <row r="93" spans="1:6" s="141" customFormat="1" ht="12" customHeight="1" x14ac:dyDescent="0.2">
      <c r="A93" s="162" t="s">
        <v>241</v>
      </c>
      <c r="B93" s="239">
        <v>5423</v>
      </c>
      <c r="C93" s="151">
        <v>-2.4113730430088083</v>
      </c>
      <c r="D93" s="239">
        <v>12085</v>
      </c>
      <c r="E93" s="151">
        <v>-11.419775709154877</v>
      </c>
      <c r="F93" s="153">
        <v>2.2284713258344091</v>
      </c>
    </row>
    <row r="94" spans="1:6" s="141" customFormat="1" ht="12" customHeight="1" x14ac:dyDescent="0.2">
      <c r="A94" s="162" t="s">
        <v>242</v>
      </c>
      <c r="B94" s="239">
        <v>7090</v>
      </c>
      <c r="C94" s="151">
        <v>-11.551896207584832</v>
      </c>
      <c r="D94" s="239">
        <v>16408</v>
      </c>
      <c r="E94" s="151">
        <v>-7.5657709424821036</v>
      </c>
      <c r="F94" s="153">
        <v>2.3142454160789843</v>
      </c>
    </row>
    <row r="95" spans="1:6" s="141" customFormat="1" ht="12" customHeight="1" x14ac:dyDescent="0.2">
      <c r="A95" s="162" t="s">
        <v>243</v>
      </c>
      <c r="B95" s="239">
        <v>59142</v>
      </c>
      <c r="C95" s="151">
        <v>2.0023800900294901</v>
      </c>
      <c r="D95" s="239">
        <v>151927</v>
      </c>
      <c r="E95" s="151">
        <v>-0.64676031285149804</v>
      </c>
      <c r="F95" s="153">
        <v>2.568851239389943</v>
      </c>
    </row>
    <row r="96" spans="1:6" s="141" customFormat="1" ht="12" customHeight="1" x14ac:dyDescent="0.2">
      <c r="A96" s="162" t="s">
        <v>244</v>
      </c>
      <c r="B96" s="239">
        <v>2223</v>
      </c>
      <c r="C96" s="151">
        <v>-15.152671755725194</v>
      </c>
      <c r="D96" s="239">
        <v>8815</v>
      </c>
      <c r="E96" s="151">
        <v>6.1536608863198552</v>
      </c>
      <c r="F96" s="153">
        <v>3.9653621232568601</v>
      </c>
    </row>
    <row r="97" spans="1:6" s="141" customFormat="1" ht="12" customHeight="1" x14ac:dyDescent="0.2">
      <c r="A97" s="162" t="s">
        <v>245</v>
      </c>
      <c r="B97" s="239">
        <v>358138</v>
      </c>
      <c r="C97" s="151">
        <v>2.4527697360140053</v>
      </c>
      <c r="D97" s="239">
        <v>609067</v>
      </c>
      <c r="E97" s="151">
        <v>2.1189445851895243</v>
      </c>
      <c r="F97" s="153">
        <v>1.7006489118719599</v>
      </c>
    </row>
    <row r="98" spans="1:6" s="141" customFormat="1" ht="12" customHeight="1" x14ac:dyDescent="0.2">
      <c r="A98" s="162" t="s">
        <v>246</v>
      </c>
      <c r="B98" s="239">
        <v>20147</v>
      </c>
      <c r="C98" s="151">
        <v>3.5196793751926805</v>
      </c>
      <c r="D98" s="239">
        <v>39902</v>
      </c>
      <c r="E98" s="151">
        <v>7.0275199828335246</v>
      </c>
      <c r="F98" s="153">
        <v>1.9805430088846974</v>
      </c>
    </row>
    <row r="99" spans="1:6" s="141" customFormat="1" ht="12" customHeight="1" x14ac:dyDescent="0.2">
      <c r="A99" s="162" t="s">
        <v>247</v>
      </c>
      <c r="B99" s="239">
        <v>205417</v>
      </c>
      <c r="C99" s="151">
        <v>2.3054166583660276</v>
      </c>
      <c r="D99" s="239">
        <v>414525</v>
      </c>
      <c r="E99" s="151">
        <v>2.4413932177755413</v>
      </c>
      <c r="F99" s="153">
        <v>2.0179683278404417</v>
      </c>
    </row>
    <row r="100" spans="1:6" s="141" customFormat="1" ht="12" customHeight="1" x14ac:dyDescent="0.2">
      <c r="A100" s="162" t="s">
        <v>248</v>
      </c>
      <c r="B100" s="239">
        <v>74206</v>
      </c>
      <c r="C100" s="151">
        <v>10.368111846508526</v>
      </c>
      <c r="D100" s="239">
        <v>213880</v>
      </c>
      <c r="E100" s="151">
        <v>9.6685536139141846</v>
      </c>
      <c r="F100" s="153">
        <v>2.8822467185941836</v>
      </c>
    </row>
    <row r="101" spans="1:6" s="141" customFormat="1" ht="12" customHeight="1" x14ac:dyDescent="0.2">
      <c r="A101" s="162" t="s">
        <v>249</v>
      </c>
      <c r="B101" s="239">
        <v>11909</v>
      </c>
      <c r="C101" s="151">
        <v>10.34003520800519</v>
      </c>
      <c r="D101" s="239">
        <v>30728</v>
      </c>
      <c r="E101" s="151">
        <v>13.773696682464461</v>
      </c>
      <c r="F101" s="153">
        <v>2.580233436896465</v>
      </c>
    </row>
    <row r="102" spans="1:6" s="141" customFormat="1" ht="12" customHeight="1" x14ac:dyDescent="0.2">
      <c r="A102" s="162" t="s">
        <v>250</v>
      </c>
      <c r="B102" s="239">
        <v>35617</v>
      </c>
      <c r="C102" s="151">
        <v>13.639844298385555</v>
      </c>
      <c r="D102" s="239">
        <v>116320</v>
      </c>
      <c r="E102" s="151">
        <v>15.522892044890256</v>
      </c>
      <c r="F102" s="153">
        <v>3.2658561922677372</v>
      </c>
    </row>
    <row r="103" spans="1:6" s="141" customFormat="1" ht="12" customHeight="1" x14ac:dyDescent="0.2">
      <c r="A103" s="162" t="s">
        <v>251</v>
      </c>
      <c r="B103" s="239">
        <v>59107</v>
      </c>
      <c r="C103" s="151">
        <v>-26.59703939198252</v>
      </c>
      <c r="D103" s="239">
        <v>168384</v>
      </c>
      <c r="E103" s="151">
        <v>-28.768259098350597</v>
      </c>
      <c r="F103" s="153">
        <v>2.8487996345610505</v>
      </c>
    </row>
    <row r="104" spans="1:6" s="141" customFormat="1" ht="12" customHeight="1" x14ac:dyDescent="0.2">
      <c r="A104" s="162" t="s">
        <v>252</v>
      </c>
      <c r="B104" s="239">
        <v>47226</v>
      </c>
      <c r="C104" s="151">
        <v>4.2194465286666372</v>
      </c>
      <c r="D104" s="239">
        <v>84456</v>
      </c>
      <c r="E104" s="151">
        <v>5.8266295767235476</v>
      </c>
      <c r="F104" s="153">
        <v>1.7883369330453565</v>
      </c>
    </row>
    <row r="105" spans="1:6" s="141" customFormat="1" ht="12" customHeight="1" x14ac:dyDescent="0.2">
      <c r="A105" s="162" t="s">
        <v>253</v>
      </c>
      <c r="B105" s="239">
        <v>1073785</v>
      </c>
      <c r="C105" s="151">
        <v>12.059447229678113</v>
      </c>
      <c r="D105" s="239">
        <v>1919612</v>
      </c>
      <c r="E105" s="151">
        <v>11.68762105574281</v>
      </c>
      <c r="F105" s="153">
        <v>1.7877061050396494</v>
      </c>
    </row>
    <row r="106" spans="1:6" s="141" customFormat="1" ht="12" customHeight="1" x14ac:dyDescent="0.2">
      <c r="A106" s="162" t="s">
        <v>254</v>
      </c>
      <c r="B106" s="239">
        <v>15005</v>
      </c>
      <c r="C106" s="151">
        <v>7.4318035369084186</v>
      </c>
      <c r="D106" s="239">
        <v>47560</v>
      </c>
      <c r="E106" s="151">
        <v>4.8940252751372952</v>
      </c>
      <c r="F106" s="153">
        <v>3.169610129956681</v>
      </c>
    </row>
    <row r="107" spans="1:6" s="141" customFormat="1" ht="12" customHeight="1" x14ac:dyDescent="0.2">
      <c r="A107" s="162" t="s">
        <v>255</v>
      </c>
      <c r="B107" s="239">
        <v>10751</v>
      </c>
      <c r="C107" s="151">
        <v>8.8268043324223129</v>
      </c>
      <c r="D107" s="239">
        <v>38002</v>
      </c>
      <c r="E107" s="151">
        <v>22.944031057910053</v>
      </c>
      <c r="F107" s="153">
        <v>3.5347409543298296</v>
      </c>
    </row>
    <row r="108" spans="1:6" s="141" customFormat="1" ht="12" customHeight="1" x14ac:dyDescent="0.2">
      <c r="A108" s="162" t="s">
        <v>256</v>
      </c>
      <c r="B108" s="239">
        <v>121866</v>
      </c>
      <c r="C108" s="151">
        <v>26.662717096442279</v>
      </c>
      <c r="D108" s="239">
        <v>251149</v>
      </c>
      <c r="E108" s="151">
        <v>23.107427159719236</v>
      </c>
      <c r="F108" s="153">
        <v>2.0608619303169053</v>
      </c>
    </row>
    <row r="109" spans="1:6" s="141" customFormat="1" ht="12" customHeight="1" x14ac:dyDescent="0.2">
      <c r="A109" s="162" t="s">
        <v>257</v>
      </c>
      <c r="B109" s="239">
        <v>53908</v>
      </c>
      <c r="C109" s="151">
        <v>9.7363867684478294</v>
      </c>
      <c r="D109" s="239">
        <v>127760</v>
      </c>
      <c r="E109" s="151">
        <v>10.734561213434461</v>
      </c>
      <c r="F109" s="153">
        <v>2.3699636417600356</v>
      </c>
    </row>
    <row r="110" spans="1:6" s="141" customFormat="1" ht="12" customHeight="1" x14ac:dyDescent="0.2">
      <c r="A110" s="162" t="s">
        <v>258</v>
      </c>
      <c r="B110" s="239">
        <v>38034</v>
      </c>
      <c r="C110" s="151">
        <v>22.496698766465911</v>
      </c>
      <c r="D110" s="239">
        <v>88422</v>
      </c>
      <c r="E110" s="151">
        <v>16.620944341862298</v>
      </c>
      <c r="F110" s="153">
        <v>2.3248146395330496</v>
      </c>
    </row>
    <row r="111" spans="1:6" s="141" customFormat="1" ht="12" customHeight="1" x14ac:dyDescent="0.2">
      <c r="A111" s="162" t="s">
        <v>259</v>
      </c>
      <c r="B111" s="239">
        <v>9855</v>
      </c>
      <c r="C111" s="151">
        <v>3.0211164541082951</v>
      </c>
      <c r="D111" s="239">
        <v>25579</v>
      </c>
      <c r="E111" s="151">
        <v>-0.96023541255276257</v>
      </c>
      <c r="F111" s="153">
        <v>2.5955352612886857</v>
      </c>
    </row>
    <row r="112" spans="1:6" s="141" customFormat="1" ht="12" customHeight="1" x14ac:dyDescent="0.2">
      <c r="A112" s="162" t="s">
        <v>260</v>
      </c>
      <c r="B112" s="239">
        <v>40640</v>
      </c>
      <c r="C112" s="151">
        <v>2.8600354340673277</v>
      </c>
      <c r="D112" s="239">
        <v>119712</v>
      </c>
      <c r="E112" s="151">
        <v>-5.1305216109552561</v>
      </c>
      <c r="F112" s="153">
        <v>2.9456692913385827</v>
      </c>
    </row>
    <row r="113" spans="1:6" s="141" customFormat="1" ht="12" customHeight="1" x14ac:dyDescent="0.2">
      <c r="A113" s="162" t="s">
        <v>261</v>
      </c>
      <c r="B113" s="239">
        <v>223866</v>
      </c>
      <c r="C113" s="151">
        <v>12.458179699195256</v>
      </c>
      <c r="D113" s="239">
        <v>450336</v>
      </c>
      <c r="E113" s="151">
        <v>11.793064071692783</v>
      </c>
      <c r="F113" s="153">
        <v>2.0116319584036879</v>
      </c>
    </row>
    <row r="114" spans="1:6" s="141" customFormat="1" ht="12" customHeight="1" x14ac:dyDescent="0.2">
      <c r="A114" s="162" t="s">
        <v>262</v>
      </c>
      <c r="B114" s="239">
        <v>1555</v>
      </c>
      <c r="C114" s="151">
        <v>-14.183222958057399</v>
      </c>
      <c r="D114" s="239">
        <v>4284</v>
      </c>
      <c r="E114" s="151">
        <v>-20.386545251811924</v>
      </c>
      <c r="F114" s="153">
        <v>2.7549839228295818</v>
      </c>
    </row>
    <row r="115" spans="1:6" s="141" customFormat="1" ht="12" customHeight="1" x14ac:dyDescent="0.2">
      <c r="A115" s="183" t="s">
        <v>263</v>
      </c>
      <c r="B115" s="239"/>
      <c r="C115" s="151"/>
      <c r="D115" s="239"/>
      <c r="E115" s="151"/>
      <c r="F115" s="153"/>
    </row>
    <row r="116" spans="1:6" s="141" customFormat="1" ht="12" customHeight="1" x14ac:dyDescent="0.2">
      <c r="A116" s="184" t="s">
        <v>264</v>
      </c>
      <c r="B116" s="239">
        <v>39310</v>
      </c>
      <c r="C116" s="151">
        <v>5.7089843224782868</v>
      </c>
      <c r="D116" s="239">
        <v>89835</v>
      </c>
      <c r="E116" s="151">
        <v>4.6588843841744847</v>
      </c>
      <c r="F116" s="153">
        <v>2.2852963622487916</v>
      </c>
    </row>
    <row r="117" spans="1:6" s="141" customFormat="1" ht="12" customHeight="1" x14ac:dyDescent="0.2">
      <c r="A117" s="157" t="s">
        <v>265</v>
      </c>
      <c r="B117" s="239">
        <v>20784</v>
      </c>
      <c r="C117" s="151">
        <v>7.3775573465592004</v>
      </c>
      <c r="D117" s="239">
        <v>62608</v>
      </c>
      <c r="E117" s="151">
        <v>-1.3052525379910378</v>
      </c>
      <c r="F117" s="153">
        <v>3.0123171670515783</v>
      </c>
    </row>
    <row r="118" spans="1:6" s="141" customFormat="1" ht="12" customHeight="1" x14ac:dyDescent="0.2">
      <c r="A118" s="162" t="s">
        <v>266</v>
      </c>
      <c r="B118" s="239">
        <v>6478</v>
      </c>
      <c r="C118" s="151">
        <v>6.30127994748932</v>
      </c>
      <c r="D118" s="239">
        <v>17978</v>
      </c>
      <c r="E118" s="151">
        <v>6.7704002850694849</v>
      </c>
      <c r="F118" s="153">
        <v>2.7752392713800558</v>
      </c>
    </row>
    <row r="119" spans="1:6" s="141" customFormat="1" ht="12" customHeight="1" x14ac:dyDescent="0.2">
      <c r="A119" s="183" t="s">
        <v>267</v>
      </c>
      <c r="B119" s="239"/>
      <c r="C119" s="151"/>
      <c r="D119" s="239"/>
      <c r="E119" s="151"/>
      <c r="F119" s="153"/>
    </row>
    <row r="120" spans="1:6" s="141" customFormat="1" ht="12" customHeight="1" x14ac:dyDescent="0.2">
      <c r="A120" s="184" t="s">
        <v>264</v>
      </c>
      <c r="B120" s="239">
        <v>14306</v>
      </c>
      <c r="C120" s="151">
        <v>7.8721158196350558</v>
      </c>
      <c r="D120" s="239">
        <v>44630</v>
      </c>
      <c r="E120" s="151">
        <v>-4.2233572256320002</v>
      </c>
      <c r="F120" s="153">
        <v>3.1196700685027263</v>
      </c>
    </row>
    <row r="121" spans="1:6" s="141" customFormat="1" ht="12" customHeight="1" x14ac:dyDescent="0.2">
      <c r="A121" s="157" t="s">
        <v>268</v>
      </c>
      <c r="B121" s="239">
        <v>507022</v>
      </c>
      <c r="C121" s="151">
        <v>25.753246624403502</v>
      </c>
      <c r="D121" s="239">
        <v>1279176</v>
      </c>
      <c r="E121" s="151">
        <v>18.925190635302243</v>
      </c>
      <c r="F121" s="153">
        <v>2.5229201099755039</v>
      </c>
    </row>
    <row r="122" spans="1:6" s="141" customFormat="1" ht="12" customHeight="1" x14ac:dyDescent="0.2">
      <c r="A122" s="162" t="s">
        <v>269</v>
      </c>
      <c r="B122" s="239">
        <v>77908</v>
      </c>
      <c r="C122" s="151">
        <v>21.917936840787462</v>
      </c>
      <c r="D122" s="239">
        <v>247610</v>
      </c>
      <c r="E122" s="151">
        <v>19.939935576061416</v>
      </c>
      <c r="F122" s="153">
        <v>3.178235867946809</v>
      </c>
    </row>
    <row r="123" spans="1:6" s="141" customFormat="1" ht="12" customHeight="1" x14ac:dyDescent="0.2">
      <c r="A123" s="162" t="s">
        <v>270</v>
      </c>
      <c r="B123" s="239">
        <v>189451</v>
      </c>
      <c r="C123" s="151">
        <v>48.450465839726064</v>
      </c>
      <c r="D123" s="239">
        <v>348800</v>
      </c>
      <c r="E123" s="151">
        <v>36.899201682981015</v>
      </c>
      <c r="F123" s="153">
        <v>1.8411093105869063</v>
      </c>
    </row>
    <row r="124" spans="1:6" s="141" customFormat="1" ht="12" customHeight="1" x14ac:dyDescent="0.2">
      <c r="A124" s="162" t="s">
        <v>271</v>
      </c>
      <c r="B124" s="239">
        <v>29273</v>
      </c>
      <c r="C124" s="151">
        <v>20.222596410530215</v>
      </c>
      <c r="D124" s="239">
        <v>163592</v>
      </c>
      <c r="E124" s="151">
        <v>12.957618107245935</v>
      </c>
      <c r="F124" s="153">
        <v>5.5884945171318279</v>
      </c>
    </row>
    <row r="125" spans="1:6" s="141" customFormat="1" ht="12" customHeight="1" x14ac:dyDescent="0.2">
      <c r="A125" s="162" t="s">
        <v>272</v>
      </c>
      <c r="B125" s="239">
        <v>51927</v>
      </c>
      <c r="C125" s="151">
        <v>13.301040780257907</v>
      </c>
      <c r="D125" s="239">
        <v>176779</v>
      </c>
      <c r="E125" s="151">
        <v>16.201826057805448</v>
      </c>
      <c r="F125" s="153">
        <v>3.4043753731199571</v>
      </c>
    </row>
    <row r="126" spans="1:6" s="141" customFormat="1" ht="12" customHeight="1" x14ac:dyDescent="0.2">
      <c r="A126" s="162" t="s">
        <v>364</v>
      </c>
      <c r="B126" s="239">
        <v>52077</v>
      </c>
      <c r="C126" s="151">
        <v>-8.2295099300403507</v>
      </c>
      <c r="D126" s="239">
        <v>108784</v>
      </c>
      <c r="E126" s="151">
        <v>-11.92577359651537</v>
      </c>
      <c r="F126" s="153">
        <v>2.0889068110682261</v>
      </c>
    </row>
    <row r="127" spans="1:6" s="141" customFormat="1" ht="12" customHeight="1" x14ac:dyDescent="0.2">
      <c r="A127" s="162" t="s">
        <v>274</v>
      </c>
      <c r="B127" s="239">
        <v>23056</v>
      </c>
      <c r="C127" s="151">
        <v>20.889261744966433</v>
      </c>
      <c r="D127" s="239">
        <v>44558</v>
      </c>
      <c r="E127" s="151">
        <v>13.488869644949304</v>
      </c>
      <c r="F127" s="153">
        <v>1.9325988896599584</v>
      </c>
    </row>
    <row r="128" spans="1:6" s="141" customFormat="1" ht="12" customHeight="1" x14ac:dyDescent="0.2">
      <c r="A128" s="162" t="s">
        <v>275</v>
      </c>
      <c r="B128" s="239">
        <v>29049</v>
      </c>
      <c r="C128" s="151">
        <v>44.035105117017054</v>
      </c>
      <c r="D128" s="239">
        <v>47032</v>
      </c>
      <c r="E128" s="151">
        <v>37.725848487510603</v>
      </c>
      <c r="F128" s="153">
        <v>1.6190574546455989</v>
      </c>
    </row>
    <row r="129" spans="1:6" s="141" customFormat="1" ht="12" customHeight="1" x14ac:dyDescent="0.2">
      <c r="A129" s="183" t="s">
        <v>276</v>
      </c>
      <c r="B129" s="239"/>
      <c r="C129" s="151"/>
      <c r="D129" s="239"/>
      <c r="E129" s="151"/>
      <c r="F129" s="153"/>
    </row>
    <row r="130" spans="1:6" s="141" customFormat="1" ht="12" customHeight="1" x14ac:dyDescent="0.2">
      <c r="A130" s="184" t="s">
        <v>264</v>
      </c>
      <c r="B130" s="239">
        <v>54281</v>
      </c>
      <c r="C130" s="151">
        <v>19.298901098901084</v>
      </c>
      <c r="D130" s="239">
        <v>142021</v>
      </c>
      <c r="E130" s="151">
        <v>17.858772956241026</v>
      </c>
      <c r="F130" s="153">
        <v>2.616403529780218</v>
      </c>
    </row>
    <row r="131" spans="1:6" s="141" customFormat="1" ht="12" customHeight="1" x14ac:dyDescent="0.2">
      <c r="A131" s="157" t="s">
        <v>277</v>
      </c>
      <c r="B131" s="239">
        <v>325280</v>
      </c>
      <c r="C131" s="151">
        <v>7.3442785248741842</v>
      </c>
      <c r="D131" s="239">
        <v>833462</v>
      </c>
      <c r="E131" s="151">
        <v>5.5353170065856432</v>
      </c>
      <c r="F131" s="153">
        <v>2.5622909493359569</v>
      </c>
    </row>
    <row r="132" spans="1:6" s="141" customFormat="1" ht="12" customHeight="1" x14ac:dyDescent="0.2">
      <c r="A132" s="162" t="s">
        <v>278</v>
      </c>
      <c r="B132" s="239">
        <v>22740</v>
      </c>
      <c r="C132" s="151">
        <v>4.7250621718706753</v>
      </c>
      <c r="D132" s="239">
        <v>51668</v>
      </c>
      <c r="E132" s="151">
        <v>2.6870180459495998</v>
      </c>
      <c r="F132" s="153">
        <v>2.2721196130167107</v>
      </c>
    </row>
    <row r="133" spans="1:6" s="141" customFormat="1" ht="12" customHeight="1" x14ac:dyDescent="0.2">
      <c r="A133" s="162" t="s">
        <v>288</v>
      </c>
      <c r="B133" s="239">
        <v>245378</v>
      </c>
      <c r="C133" s="151">
        <v>5.4396074235451266</v>
      </c>
      <c r="D133" s="239">
        <v>638999</v>
      </c>
      <c r="E133" s="151">
        <v>4.2402521345631214</v>
      </c>
      <c r="F133" s="153">
        <v>2.604141365566595</v>
      </c>
    </row>
    <row r="134" spans="1:6" s="141" customFormat="1" ht="12" customHeight="1" x14ac:dyDescent="0.2">
      <c r="A134" s="183" t="s">
        <v>280</v>
      </c>
      <c r="B134" s="239"/>
      <c r="C134" s="151"/>
      <c r="D134" s="239"/>
      <c r="E134" s="151"/>
      <c r="F134" s="153"/>
    </row>
    <row r="135" spans="1:6" s="141" customFormat="1" ht="12" customHeight="1" x14ac:dyDescent="0.2">
      <c r="A135" s="184" t="s">
        <v>264</v>
      </c>
      <c r="B135" s="239">
        <v>2908</v>
      </c>
      <c r="C135" s="151">
        <v>72.684085510688845</v>
      </c>
      <c r="D135" s="239">
        <v>6791</v>
      </c>
      <c r="E135" s="151">
        <v>66.855036855036872</v>
      </c>
      <c r="F135" s="153">
        <v>2.3352819807427787</v>
      </c>
    </row>
    <row r="136" spans="1:6" s="141" customFormat="1" ht="12" customHeight="1" x14ac:dyDescent="0.2">
      <c r="A136" s="162" t="s">
        <v>281</v>
      </c>
      <c r="B136" s="239">
        <v>11412</v>
      </c>
      <c r="C136" s="151">
        <v>29.241223103057763</v>
      </c>
      <c r="D136" s="239">
        <v>28760</v>
      </c>
      <c r="E136" s="151">
        <v>12.757782482553125</v>
      </c>
      <c r="F136" s="153">
        <v>2.5201542236242553</v>
      </c>
    </row>
    <row r="137" spans="1:6" s="141" customFormat="1" ht="12" customHeight="1" x14ac:dyDescent="0.2">
      <c r="A137" s="162" t="s">
        <v>282</v>
      </c>
      <c r="B137" s="239">
        <v>26901</v>
      </c>
      <c r="C137" s="151">
        <v>9.0610557042082291</v>
      </c>
      <c r="D137" s="239">
        <v>68737</v>
      </c>
      <c r="E137" s="151">
        <v>6.3348906283840165</v>
      </c>
      <c r="F137" s="153">
        <v>2.555183822162745</v>
      </c>
    </row>
    <row r="138" spans="1:6" s="141" customFormat="1" ht="12" customHeight="1" x14ac:dyDescent="0.2">
      <c r="A138" s="183" t="s">
        <v>283</v>
      </c>
      <c r="B138" s="239"/>
      <c r="C138" s="151"/>
      <c r="D138" s="239"/>
      <c r="E138" s="151"/>
      <c r="F138" s="153"/>
    </row>
    <row r="139" spans="1:6" s="141" customFormat="1" ht="12" customHeight="1" x14ac:dyDescent="0.2">
      <c r="A139" s="184" t="s">
        <v>264</v>
      </c>
      <c r="B139" s="239">
        <v>15941</v>
      </c>
      <c r="C139" s="151">
        <v>18.856248135997618</v>
      </c>
      <c r="D139" s="239">
        <v>38507</v>
      </c>
      <c r="E139" s="151">
        <v>19.560965007607052</v>
      </c>
      <c r="F139" s="153">
        <v>2.4155950065867886</v>
      </c>
    </row>
    <row r="140" spans="1:6" s="141" customFormat="1" ht="12" customHeight="1" x14ac:dyDescent="0.2">
      <c r="A140" s="157" t="s">
        <v>284</v>
      </c>
      <c r="B140" s="239">
        <v>26821</v>
      </c>
      <c r="C140" s="151">
        <v>-7.9233753304267225</v>
      </c>
      <c r="D140" s="239">
        <v>58897</v>
      </c>
      <c r="E140" s="151">
        <v>-0.40920543127208475</v>
      </c>
      <c r="F140" s="153">
        <v>2.1959285634390961</v>
      </c>
    </row>
    <row r="141" spans="1:6" s="141" customFormat="1" ht="12" customHeight="1" x14ac:dyDescent="0.2">
      <c r="A141" s="162" t="s">
        <v>285</v>
      </c>
      <c r="B141" s="239">
        <v>22114</v>
      </c>
      <c r="C141" s="151">
        <v>-11.320527729879288</v>
      </c>
      <c r="D141" s="239">
        <v>48747</v>
      </c>
      <c r="E141" s="151">
        <v>-2.7413658945352211</v>
      </c>
      <c r="F141" s="153">
        <v>2.2043501854029124</v>
      </c>
    </row>
    <row r="142" spans="1:6" s="141" customFormat="1" ht="12" customHeight="1" x14ac:dyDescent="0.2">
      <c r="A142" s="162" t="s">
        <v>286</v>
      </c>
      <c r="B142" s="239">
        <v>4707</v>
      </c>
      <c r="C142" s="151">
        <v>12.285305343511439</v>
      </c>
      <c r="D142" s="239">
        <v>10150</v>
      </c>
      <c r="E142" s="151">
        <v>12.552672432911962</v>
      </c>
      <c r="F142" s="153">
        <v>2.1563628638198429</v>
      </c>
    </row>
    <row r="143" spans="1:6" s="141" customFormat="1" ht="12" customHeight="1" x14ac:dyDescent="0.2">
      <c r="A143" s="157" t="s">
        <v>287</v>
      </c>
      <c r="B143" s="239">
        <v>35477</v>
      </c>
      <c r="C143" s="151">
        <v>-5.9090306325420983</v>
      </c>
      <c r="D143" s="239">
        <v>63345</v>
      </c>
      <c r="E143" s="151">
        <v>-4.6913320193190202</v>
      </c>
      <c r="F143" s="153">
        <v>1.7855230149110692</v>
      </c>
    </row>
    <row r="144" spans="1:6" s="141" customFormat="1" ht="18" customHeight="1" x14ac:dyDescent="0.2">
      <c r="A144" s="185" t="s">
        <v>120</v>
      </c>
      <c r="B144" s="239">
        <v>28149736</v>
      </c>
      <c r="C144" s="151">
        <v>5.1290144908354307</v>
      </c>
      <c r="D144" s="239">
        <v>60927957</v>
      </c>
      <c r="E144" s="151">
        <v>3.5065677654552587</v>
      </c>
      <c r="F144" s="153">
        <v>2.1644237445068755</v>
      </c>
    </row>
    <row r="145" spans="1:6" s="141" customFormat="1" ht="16.149999999999999" customHeight="1" x14ac:dyDescent="0.2">
      <c r="A145" s="155" t="s">
        <v>118</v>
      </c>
      <c r="B145" s="239">
        <v>20448115</v>
      </c>
      <c r="C145" s="151">
        <v>4.4362692334309628</v>
      </c>
      <c r="D145" s="239">
        <v>45599881</v>
      </c>
      <c r="E145" s="151">
        <v>2.9099581780511699</v>
      </c>
      <c r="F145" s="153">
        <v>2.2300285869871135</v>
      </c>
    </row>
    <row r="146" spans="1:6" s="141" customFormat="1" ht="12" customHeight="1" x14ac:dyDescent="0.2">
      <c r="A146" s="155" t="s">
        <v>198</v>
      </c>
      <c r="B146" s="239">
        <v>7701621</v>
      </c>
      <c r="C146" s="151">
        <v>7.0136727741012521</v>
      </c>
      <c r="D146" s="239">
        <v>15328076</v>
      </c>
      <c r="E146" s="151">
        <v>5.3230549498738782</v>
      </c>
      <c r="F146" s="153">
        <v>1.9902402364385368</v>
      </c>
    </row>
    <row r="147" spans="1:6" s="141" customFormat="1" ht="12" customHeight="1" x14ac:dyDescent="0.2">
      <c r="A147" s="157" t="s">
        <v>229</v>
      </c>
      <c r="B147" s="239">
        <v>5162932</v>
      </c>
      <c r="C147" s="151">
        <v>3.5888397857008982</v>
      </c>
      <c r="D147" s="239">
        <v>9990150</v>
      </c>
      <c r="E147" s="151">
        <v>2.3435816068704867</v>
      </c>
      <c r="F147" s="153">
        <v>1.9349760949785897</v>
      </c>
    </row>
    <row r="148" spans="1:6" s="141" customFormat="1" ht="12" customHeight="1" x14ac:dyDescent="0.2">
      <c r="A148" s="162" t="s">
        <v>230</v>
      </c>
      <c r="B148" s="239">
        <v>162321</v>
      </c>
      <c r="C148" s="151">
        <v>4.4812337875501242</v>
      </c>
      <c r="D148" s="239">
        <v>279716</v>
      </c>
      <c r="E148" s="151">
        <v>0.3566277509489737</v>
      </c>
      <c r="F148" s="153">
        <v>1.7232274320636269</v>
      </c>
    </row>
    <row r="149" spans="1:6" s="141" customFormat="1" ht="12" customHeight="1" x14ac:dyDescent="0.2">
      <c r="A149" s="162" t="s">
        <v>231</v>
      </c>
      <c r="B149" s="239">
        <v>24987</v>
      </c>
      <c r="C149" s="151">
        <v>18.404966118561347</v>
      </c>
      <c r="D149" s="239">
        <v>62800</v>
      </c>
      <c r="E149" s="151">
        <v>26.587381576295101</v>
      </c>
      <c r="F149" s="153">
        <v>2.513306919598191</v>
      </c>
    </row>
    <row r="150" spans="1:6" s="141" customFormat="1" ht="12" customHeight="1" x14ac:dyDescent="0.2">
      <c r="A150" s="162" t="s">
        <v>232</v>
      </c>
      <c r="B150" s="239">
        <v>139094</v>
      </c>
      <c r="C150" s="151">
        <v>0.7905625240030929</v>
      </c>
      <c r="D150" s="239">
        <v>212918</v>
      </c>
      <c r="E150" s="151">
        <v>1.2516287342000822</v>
      </c>
      <c r="F150" s="153">
        <v>1.5307489898917279</v>
      </c>
    </row>
    <row r="151" spans="1:6" s="141" customFormat="1" ht="12" customHeight="1" x14ac:dyDescent="0.2">
      <c r="A151" s="162" t="s">
        <v>233</v>
      </c>
      <c r="B151" s="239">
        <v>9483</v>
      </c>
      <c r="C151" s="151">
        <v>0.32797291578501131</v>
      </c>
      <c r="D151" s="239">
        <v>17347</v>
      </c>
      <c r="E151" s="151">
        <v>4.9298330510524977</v>
      </c>
      <c r="F151" s="153">
        <v>1.8292734366761574</v>
      </c>
    </row>
    <row r="152" spans="1:6" s="141" customFormat="1" ht="12" customHeight="1" x14ac:dyDescent="0.2">
      <c r="A152" s="162" t="s">
        <v>234</v>
      </c>
      <c r="B152" s="239">
        <v>53472</v>
      </c>
      <c r="C152" s="151">
        <v>-0.1288731999775905</v>
      </c>
      <c r="D152" s="239">
        <v>107190</v>
      </c>
      <c r="E152" s="151">
        <v>-1.0596466613745861</v>
      </c>
      <c r="F152" s="153">
        <v>2.0046005385996408</v>
      </c>
    </row>
    <row r="153" spans="1:6" s="141" customFormat="1" ht="12" customHeight="1" x14ac:dyDescent="0.2">
      <c r="A153" s="162" t="s">
        <v>235</v>
      </c>
      <c r="B153" s="239">
        <v>263607</v>
      </c>
      <c r="C153" s="151">
        <v>1.4536427664241955</v>
      </c>
      <c r="D153" s="239">
        <v>481691</v>
      </c>
      <c r="E153" s="151">
        <v>0.18677476585557429</v>
      </c>
      <c r="F153" s="153">
        <v>1.8273073173322407</v>
      </c>
    </row>
    <row r="154" spans="1:6" s="141" customFormat="1" ht="12" customHeight="1" x14ac:dyDescent="0.2">
      <c r="A154" s="162" t="s">
        <v>236</v>
      </c>
      <c r="B154" s="239">
        <v>32994</v>
      </c>
      <c r="C154" s="151">
        <v>-0.74604416100115145</v>
      </c>
      <c r="D154" s="239">
        <v>77315</v>
      </c>
      <c r="E154" s="151">
        <v>-5.2372897975192387</v>
      </c>
      <c r="F154" s="153">
        <v>2.3433048433048431</v>
      </c>
    </row>
    <row r="155" spans="1:6" s="141" customFormat="1" ht="12" customHeight="1" x14ac:dyDescent="0.2">
      <c r="A155" s="162" t="s">
        <v>237</v>
      </c>
      <c r="B155" s="239">
        <v>35556</v>
      </c>
      <c r="C155" s="151">
        <v>6.6978754051134359</v>
      </c>
      <c r="D155" s="239">
        <v>72481</v>
      </c>
      <c r="E155" s="151">
        <v>7.1538393305934136</v>
      </c>
      <c r="F155" s="153">
        <v>2.0385026437169533</v>
      </c>
    </row>
    <row r="156" spans="1:6" s="141" customFormat="1" ht="12" customHeight="1" x14ac:dyDescent="0.2">
      <c r="A156" s="162" t="s">
        <v>238</v>
      </c>
      <c r="B156" s="239">
        <v>6205</v>
      </c>
      <c r="C156" s="151">
        <v>-1.1312938177182872</v>
      </c>
      <c r="D156" s="239">
        <v>13050</v>
      </c>
      <c r="E156" s="151">
        <v>-2.2398681549179713</v>
      </c>
      <c r="F156" s="153">
        <v>2.1031426269137792</v>
      </c>
    </row>
    <row r="157" spans="1:6" s="141" customFormat="1" ht="12" customHeight="1" x14ac:dyDescent="0.2">
      <c r="A157" s="162" t="s">
        <v>239</v>
      </c>
      <c r="B157" s="239">
        <v>577199</v>
      </c>
      <c r="C157" s="151">
        <v>6.2394625437143532</v>
      </c>
      <c r="D157" s="239">
        <v>1093692</v>
      </c>
      <c r="E157" s="151">
        <v>5.4062415369358234</v>
      </c>
      <c r="F157" s="153">
        <v>1.894826567613596</v>
      </c>
    </row>
    <row r="158" spans="1:6" s="141" customFormat="1" ht="12" customHeight="1" x14ac:dyDescent="0.2">
      <c r="A158" s="162" t="s">
        <v>240</v>
      </c>
      <c r="B158" s="239">
        <v>30336</v>
      </c>
      <c r="C158" s="151">
        <v>28.815286624203821</v>
      </c>
      <c r="D158" s="239">
        <v>80648</v>
      </c>
      <c r="E158" s="151">
        <v>46.409120615786804</v>
      </c>
      <c r="F158" s="153">
        <v>2.6584915611814348</v>
      </c>
    </row>
    <row r="159" spans="1:6" s="141" customFormat="1" ht="12" customHeight="1" x14ac:dyDescent="0.2">
      <c r="A159" s="162" t="s">
        <v>241</v>
      </c>
      <c r="B159" s="239">
        <v>10637</v>
      </c>
      <c r="C159" s="151">
        <v>-4.8653966550398025</v>
      </c>
      <c r="D159" s="239">
        <v>20867</v>
      </c>
      <c r="E159" s="151">
        <v>-3.2232631481309681</v>
      </c>
      <c r="F159" s="153">
        <v>1.9617373319544984</v>
      </c>
    </row>
    <row r="160" spans="1:6" s="141" customFormat="1" ht="12" customHeight="1" x14ac:dyDescent="0.2">
      <c r="A160" s="162" t="s">
        <v>242</v>
      </c>
      <c r="B160" s="239">
        <v>13685</v>
      </c>
      <c r="C160" s="151">
        <v>5.9374516178975227</v>
      </c>
      <c r="D160" s="239">
        <v>25533</v>
      </c>
      <c r="E160" s="151">
        <v>5.3385040636990055</v>
      </c>
      <c r="F160" s="153">
        <v>1.8657654366094263</v>
      </c>
    </row>
    <row r="161" spans="1:6" s="141" customFormat="1" ht="12" customHeight="1" x14ac:dyDescent="0.2">
      <c r="A161" s="162" t="s">
        <v>243</v>
      </c>
      <c r="B161" s="239">
        <v>35488</v>
      </c>
      <c r="C161" s="151">
        <v>0.25708393366670634</v>
      </c>
      <c r="D161" s="239">
        <v>76230</v>
      </c>
      <c r="E161" s="151">
        <v>-2.6275115919629002</v>
      </c>
      <c r="F161" s="153">
        <v>2.1480500450856628</v>
      </c>
    </row>
    <row r="162" spans="1:6" s="141" customFormat="1" ht="12" customHeight="1" x14ac:dyDescent="0.2">
      <c r="A162" s="162" t="s">
        <v>244</v>
      </c>
      <c r="B162" s="239">
        <v>5513</v>
      </c>
      <c r="C162" s="151">
        <v>19.174232598357108</v>
      </c>
      <c r="D162" s="239">
        <v>15385</v>
      </c>
      <c r="E162" s="151">
        <v>13.116682596867861</v>
      </c>
      <c r="F162" s="153">
        <v>2.7906765826228912</v>
      </c>
    </row>
    <row r="163" spans="1:6" s="141" customFormat="1" ht="12" customHeight="1" x14ac:dyDescent="0.2">
      <c r="A163" s="162" t="s">
        <v>245</v>
      </c>
      <c r="B163" s="239">
        <v>599624</v>
      </c>
      <c r="C163" s="151">
        <v>7.0497164974220539</v>
      </c>
      <c r="D163" s="239">
        <v>954841</v>
      </c>
      <c r="E163" s="151">
        <v>6.6770866384530621</v>
      </c>
      <c r="F163" s="153">
        <v>1.5923995703974492</v>
      </c>
    </row>
    <row r="164" spans="1:6" s="141" customFormat="1" ht="12" customHeight="1" x14ac:dyDescent="0.2">
      <c r="A164" s="162" t="s">
        <v>246</v>
      </c>
      <c r="B164" s="239">
        <v>53263</v>
      </c>
      <c r="C164" s="151">
        <v>-5.6222978240839154</v>
      </c>
      <c r="D164" s="239">
        <v>101202</v>
      </c>
      <c r="E164" s="151">
        <v>-4.5714285714285694</v>
      </c>
      <c r="F164" s="153">
        <v>1.9000431819461916</v>
      </c>
    </row>
    <row r="165" spans="1:6" s="141" customFormat="1" ht="12" customHeight="1" x14ac:dyDescent="0.2">
      <c r="A165" s="162" t="s">
        <v>247</v>
      </c>
      <c r="B165" s="239">
        <v>708811</v>
      </c>
      <c r="C165" s="151">
        <v>3.8017078396311916</v>
      </c>
      <c r="D165" s="239">
        <v>1279438</v>
      </c>
      <c r="E165" s="151">
        <v>3.6315317555522029</v>
      </c>
      <c r="F165" s="153">
        <v>1.8050481722208036</v>
      </c>
    </row>
    <row r="166" spans="1:6" s="141" customFormat="1" ht="12" customHeight="1" x14ac:dyDescent="0.2">
      <c r="A166" s="162" t="s">
        <v>248</v>
      </c>
      <c r="B166" s="239">
        <v>166112</v>
      </c>
      <c r="C166" s="151">
        <v>8.0803940322591075</v>
      </c>
      <c r="D166" s="239">
        <v>368822</v>
      </c>
      <c r="E166" s="151">
        <v>8.1967020749176527</v>
      </c>
      <c r="F166" s="153">
        <v>2.2203212290502794</v>
      </c>
    </row>
    <row r="167" spans="1:6" s="141" customFormat="1" ht="12" customHeight="1" x14ac:dyDescent="0.2">
      <c r="A167" s="162" t="s">
        <v>249</v>
      </c>
      <c r="B167" s="239">
        <v>28471</v>
      </c>
      <c r="C167" s="151">
        <v>9.1261019547719542</v>
      </c>
      <c r="D167" s="239">
        <v>61249</v>
      </c>
      <c r="E167" s="151">
        <v>5.2822469746974861</v>
      </c>
      <c r="F167" s="153">
        <v>2.1512767377331321</v>
      </c>
    </row>
    <row r="168" spans="1:6" s="141" customFormat="1" ht="12" customHeight="1" x14ac:dyDescent="0.2">
      <c r="A168" s="162" t="s">
        <v>250</v>
      </c>
      <c r="B168" s="239">
        <v>80902</v>
      </c>
      <c r="C168" s="151">
        <v>8.0941692052803234</v>
      </c>
      <c r="D168" s="239">
        <v>186041</v>
      </c>
      <c r="E168" s="151">
        <v>7.446230970037206</v>
      </c>
      <c r="F168" s="153">
        <v>2.299584682702529</v>
      </c>
    </row>
    <row r="169" spans="1:6" s="141" customFormat="1" ht="12" customHeight="1" x14ac:dyDescent="0.2">
      <c r="A169" s="162" t="s">
        <v>251</v>
      </c>
      <c r="B169" s="239">
        <v>198258</v>
      </c>
      <c r="C169" s="151">
        <v>-34.341219796523944</v>
      </c>
      <c r="D169" s="239">
        <v>474159</v>
      </c>
      <c r="E169" s="151">
        <v>-35.759691749920748</v>
      </c>
      <c r="F169" s="153">
        <v>2.3916260630088066</v>
      </c>
    </row>
    <row r="170" spans="1:6" s="141" customFormat="1" ht="12" customHeight="1" x14ac:dyDescent="0.2">
      <c r="A170" s="162" t="s">
        <v>252</v>
      </c>
      <c r="B170" s="239">
        <v>113550</v>
      </c>
      <c r="C170" s="151">
        <v>3.0782777621437987</v>
      </c>
      <c r="D170" s="239">
        <v>183449</v>
      </c>
      <c r="E170" s="151">
        <v>1.0838540461312931</v>
      </c>
      <c r="F170" s="153">
        <v>1.6155790400704535</v>
      </c>
    </row>
    <row r="171" spans="1:6" s="141" customFormat="1" ht="12" customHeight="1" x14ac:dyDescent="0.2">
      <c r="A171" s="162" t="s">
        <v>253</v>
      </c>
      <c r="B171" s="239">
        <v>593252</v>
      </c>
      <c r="C171" s="151">
        <v>7.4202566851116813</v>
      </c>
      <c r="D171" s="239">
        <v>1235680</v>
      </c>
      <c r="E171" s="151">
        <v>7.1211536711066401</v>
      </c>
      <c r="F171" s="153">
        <v>2.0828922616358647</v>
      </c>
    </row>
    <row r="172" spans="1:6" s="141" customFormat="1" ht="12" customHeight="1" x14ac:dyDescent="0.2">
      <c r="A172" s="162" t="s">
        <v>254</v>
      </c>
      <c r="B172" s="239">
        <v>37834</v>
      </c>
      <c r="C172" s="151">
        <v>7.1450822689813407</v>
      </c>
      <c r="D172" s="239">
        <v>103127</v>
      </c>
      <c r="E172" s="151">
        <v>9.1452701987596186</v>
      </c>
      <c r="F172" s="153">
        <v>2.7257757572553789</v>
      </c>
    </row>
    <row r="173" spans="1:6" s="141" customFormat="1" ht="12" customHeight="1" x14ac:dyDescent="0.2">
      <c r="A173" s="162" t="s">
        <v>255</v>
      </c>
      <c r="B173" s="239">
        <v>32004</v>
      </c>
      <c r="C173" s="151">
        <v>2.9464745239320678</v>
      </c>
      <c r="D173" s="239">
        <v>78425</v>
      </c>
      <c r="E173" s="151">
        <v>-0.53269072230325776</v>
      </c>
      <c r="F173" s="153">
        <v>2.4504749406324211</v>
      </c>
    </row>
    <row r="174" spans="1:6" s="141" customFormat="1" ht="12" customHeight="1" x14ac:dyDescent="0.2">
      <c r="A174" s="162" t="s">
        <v>256</v>
      </c>
      <c r="B174" s="239">
        <v>240445</v>
      </c>
      <c r="C174" s="151">
        <v>21.876980003548169</v>
      </c>
      <c r="D174" s="239">
        <v>484033</v>
      </c>
      <c r="E174" s="151">
        <v>16.924091484448226</v>
      </c>
      <c r="F174" s="153">
        <v>2.0130715964149806</v>
      </c>
    </row>
    <row r="175" spans="1:6" s="141" customFormat="1" ht="12" customHeight="1" x14ac:dyDescent="0.2">
      <c r="A175" s="162" t="s">
        <v>257</v>
      </c>
      <c r="B175" s="239">
        <v>143567</v>
      </c>
      <c r="C175" s="151">
        <v>7.2780530087351565</v>
      </c>
      <c r="D175" s="239">
        <v>276015</v>
      </c>
      <c r="E175" s="151">
        <v>7.2265192511644614</v>
      </c>
      <c r="F175" s="153">
        <v>1.9225518399074997</v>
      </c>
    </row>
    <row r="176" spans="1:6" s="141" customFormat="1" ht="12" customHeight="1" x14ac:dyDescent="0.2">
      <c r="A176" s="162" t="s">
        <v>258</v>
      </c>
      <c r="B176" s="239">
        <v>59253</v>
      </c>
      <c r="C176" s="151">
        <v>11.369445906322824</v>
      </c>
      <c r="D176" s="239">
        <v>131194</v>
      </c>
      <c r="E176" s="151">
        <v>10.131374606505773</v>
      </c>
      <c r="F176" s="153">
        <v>2.2141326177577505</v>
      </c>
    </row>
    <row r="177" spans="1:6" s="141" customFormat="1" ht="12" customHeight="1" x14ac:dyDescent="0.2">
      <c r="A177" s="162" t="s">
        <v>259</v>
      </c>
      <c r="B177" s="239">
        <v>32413</v>
      </c>
      <c r="C177" s="151">
        <v>-6.2530730296456909</v>
      </c>
      <c r="D177" s="239">
        <v>71551</v>
      </c>
      <c r="E177" s="151">
        <v>-4.0845599077723165</v>
      </c>
      <c r="F177" s="153">
        <v>2.2074784808564463</v>
      </c>
    </row>
    <row r="178" spans="1:6" s="141" customFormat="1" ht="12" customHeight="1" x14ac:dyDescent="0.2">
      <c r="A178" s="162" t="s">
        <v>260</v>
      </c>
      <c r="B178" s="239">
        <v>91336</v>
      </c>
      <c r="C178" s="151">
        <v>4.1625801154118136</v>
      </c>
      <c r="D178" s="239">
        <v>204891</v>
      </c>
      <c r="E178" s="151">
        <v>3.1957329787555437</v>
      </c>
      <c r="F178" s="153">
        <v>2.2432666199527023</v>
      </c>
    </row>
    <row r="179" spans="1:6" s="141" customFormat="1" ht="12" customHeight="1" x14ac:dyDescent="0.2">
      <c r="A179" s="162" t="s">
        <v>261</v>
      </c>
      <c r="B179" s="239">
        <v>474285</v>
      </c>
      <c r="C179" s="151">
        <v>7.32760961656831</v>
      </c>
      <c r="D179" s="239">
        <v>929387</v>
      </c>
      <c r="E179" s="151">
        <v>5.7527621951913375</v>
      </c>
      <c r="F179" s="153">
        <v>1.9595538547497813</v>
      </c>
    </row>
    <row r="180" spans="1:6" s="141" customFormat="1" ht="12" customHeight="1" x14ac:dyDescent="0.2">
      <c r="A180" s="162" t="s">
        <v>262</v>
      </c>
      <c r="B180" s="239">
        <v>7488</v>
      </c>
      <c r="C180" s="151">
        <v>-23.184242921624957</v>
      </c>
      <c r="D180" s="239">
        <v>15445</v>
      </c>
      <c r="E180" s="151">
        <v>-15.536475992562615</v>
      </c>
      <c r="F180" s="153">
        <v>2.0626335470085468</v>
      </c>
    </row>
    <row r="181" spans="1:6" s="141" customFormat="1" ht="12" customHeight="1" x14ac:dyDescent="0.2">
      <c r="A181" s="183" t="s">
        <v>263</v>
      </c>
      <c r="B181" s="239"/>
      <c r="C181" s="151"/>
      <c r="D181" s="239"/>
      <c r="E181" s="151"/>
      <c r="F181" s="153"/>
    </row>
    <row r="182" spans="1:6" s="141" customFormat="1" ht="12" customHeight="1" x14ac:dyDescent="0.2">
      <c r="A182" s="184" t="s">
        <v>264</v>
      </c>
      <c r="B182" s="239">
        <v>101487</v>
      </c>
      <c r="C182" s="151">
        <v>1.5896055015565764</v>
      </c>
      <c r="D182" s="239">
        <v>214338</v>
      </c>
      <c r="E182" s="151">
        <v>2.5540669856459317</v>
      </c>
      <c r="F182" s="153">
        <v>2.1119749327500075</v>
      </c>
    </row>
    <row r="183" spans="1:6" s="141" customFormat="1" ht="12" customHeight="1" x14ac:dyDescent="0.2">
      <c r="A183" s="157" t="s">
        <v>265</v>
      </c>
      <c r="B183" s="239">
        <v>64168</v>
      </c>
      <c r="C183" s="151">
        <v>13.557612331215594</v>
      </c>
      <c r="D183" s="239">
        <v>150476</v>
      </c>
      <c r="E183" s="151">
        <v>8.5896964055046823</v>
      </c>
      <c r="F183" s="153">
        <v>2.3450317915471888</v>
      </c>
    </row>
    <row r="184" spans="1:6" s="141" customFormat="1" ht="12" customHeight="1" x14ac:dyDescent="0.2">
      <c r="A184" s="162" t="s">
        <v>266</v>
      </c>
      <c r="B184" s="239">
        <v>32768</v>
      </c>
      <c r="C184" s="151">
        <v>23.146303882145133</v>
      </c>
      <c r="D184" s="239">
        <v>57175</v>
      </c>
      <c r="E184" s="151">
        <v>18.886717125509449</v>
      </c>
      <c r="F184" s="153">
        <v>1.744842529296875</v>
      </c>
    </row>
    <row r="185" spans="1:6" s="141" customFormat="1" ht="12" customHeight="1" x14ac:dyDescent="0.2">
      <c r="A185" s="183" t="s">
        <v>267</v>
      </c>
      <c r="B185" s="239"/>
      <c r="C185" s="151"/>
      <c r="D185" s="239"/>
      <c r="E185" s="151"/>
      <c r="F185" s="153"/>
    </row>
    <row r="186" spans="1:6" s="141" customFormat="1" ht="12" customHeight="1" x14ac:dyDescent="0.2">
      <c r="A186" s="184" t="s">
        <v>264</v>
      </c>
      <c r="B186" s="239">
        <v>31400</v>
      </c>
      <c r="C186" s="151">
        <v>5.0237474078533637</v>
      </c>
      <c r="D186" s="239">
        <v>93301</v>
      </c>
      <c r="E186" s="151">
        <v>3.1166764293055991</v>
      </c>
      <c r="F186" s="153">
        <v>2.9713694267515924</v>
      </c>
    </row>
    <row r="187" spans="1:6" s="141" customFormat="1" ht="12" customHeight="1" x14ac:dyDescent="0.2">
      <c r="A187" s="157" t="s">
        <v>268</v>
      </c>
      <c r="B187" s="239">
        <v>1364200</v>
      </c>
      <c r="C187" s="151">
        <v>18.736046860788463</v>
      </c>
      <c r="D187" s="239">
        <v>2803675</v>
      </c>
      <c r="E187" s="151">
        <v>11.921500560670367</v>
      </c>
      <c r="F187" s="153">
        <v>2.0551788594047795</v>
      </c>
    </row>
    <row r="188" spans="1:6" s="141" customFormat="1" ht="12" customHeight="1" x14ac:dyDescent="0.2">
      <c r="A188" s="162" t="s">
        <v>269</v>
      </c>
      <c r="B188" s="239">
        <v>250035</v>
      </c>
      <c r="C188" s="151">
        <v>15.88194672957404</v>
      </c>
      <c r="D188" s="239">
        <v>819130</v>
      </c>
      <c r="E188" s="151">
        <v>12.077859173738275</v>
      </c>
      <c r="F188" s="153">
        <v>3.2760613514108026</v>
      </c>
    </row>
    <row r="189" spans="1:6" s="141" customFormat="1" ht="12" customHeight="1" x14ac:dyDescent="0.2">
      <c r="A189" s="162" t="s">
        <v>270</v>
      </c>
      <c r="B189" s="239">
        <v>420193</v>
      </c>
      <c r="C189" s="151">
        <v>34.396389596100448</v>
      </c>
      <c r="D189" s="239">
        <v>702296</v>
      </c>
      <c r="E189" s="151">
        <v>27.585793441729493</v>
      </c>
      <c r="F189" s="153">
        <v>1.6713653011830278</v>
      </c>
    </row>
    <row r="190" spans="1:6" s="141" customFormat="1" ht="12" customHeight="1" x14ac:dyDescent="0.2">
      <c r="A190" s="162" t="s">
        <v>271</v>
      </c>
      <c r="B190" s="239">
        <v>42117</v>
      </c>
      <c r="C190" s="151">
        <v>15.826962213299595</v>
      </c>
      <c r="D190" s="239">
        <v>129234</v>
      </c>
      <c r="E190" s="151">
        <v>5.4472168279508395</v>
      </c>
      <c r="F190" s="153">
        <v>3.068452168957903</v>
      </c>
    </row>
    <row r="191" spans="1:6" s="141" customFormat="1" ht="12" customHeight="1" x14ac:dyDescent="0.2">
      <c r="A191" s="162" t="s">
        <v>272</v>
      </c>
      <c r="B191" s="239">
        <v>50514</v>
      </c>
      <c r="C191" s="151">
        <v>1.0381038103810312</v>
      </c>
      <c r="D191" s="239">
        <v>107119</v>
      </c>
      <c r="E191" s="151">
        <v>4.6697283564588759</v>
      </c>
      <c r="F191" s="153">
        <v>2.1205804331472464</v>
      </c>
    </row>
    <row r="192" spans="1:6" s="141" customFormat="1" ht="12" customHeight="1" x14ac:dyDescent="0.2">
      <c r="A192" s="162" t="s">
        <v>364</v>
      </c>
      <c r="B192" s="239">
        <v>220439</v>
      </c>
      <c r="C192" s="151">
        <v>-8.8831480180217426</v>
      </c>
      <c r="D192" s="239">
        <v>361274</v>
      </c>
      <c r="E192" s="151">
        <v>-6.8759037914777394</v>
      </c>
      <c r="F192" s="153">
        <v>1.6388842264753514</v>
      </c>
    </row>
    <row r="193" spans="1:6" s="141" customFormat="1" ht="12" customHeight="1" x14ac:dyDescent="0.2">
      <c r="A193" s="162" t="s">
        <v>274</v>
      </c>
      <c r="B193" s="239">
        <v>108084</v>
      </c>
      <c r="C193" s="151">
        <v>21.96894466010653</v>
      </c>
      <c r="D193" s="239">
        <v>173349</v>
      </c>
      <c r="E193" s="151">
        <v>15.976557011821853</v>
      </c>
      <c r="F193" s="153">
        <v>1.6038359054069058</v>
      </c>
    </row>
    <row r="194" spans="1:6" s="141" customFormat="1" ht="12" customHeight="1" x14ac:dyDescent="0.2">
      <c r="A194" s="162" t="s">
        <v>275</v>
      </c>
      <c r="B194" s="239">
        <v>81041</v>
      </c>
      <c r="C194" s="151">
        <v>47.639868102238978</v>
      </c>
      <c r="D194" s="239">
        <v>120665</v>
      </c>
      <c r="E194" s="151">
        <v>36.931038004561913</v>
      </c>
      <c r="F194" s="153">
        <v>1.4889376982021445</v>
      </c>
    </row>
    <row r="195" spans="1:6" s="141" customFormat="1" ht="12" customHeight="1" x14ac:dyDescent="0.2">
      <c r="A195" s="183" t="s">
        <v>276</v>
      </c>
      <c r="B195" s="239"/>
      <c r="C195" s="151"/>
      <c r="D195" s="239"/>
      <c r="E195" s="151"/>
      <c r="F195" s="153"/>
    </row>
    <row r="196" spans="1:6" s="141" customFormat="1" ht="12" customHeight="1" x14ac:dyDescent="0.2">
      <c r="A196" s="184" t="s">
        <v>264</v>
      </c>
      <c r="B196" s="239">
        <v>191777</v>
      </c>
      <c r="C196" s="151">
        <v>28.949987224485966</v>
      </c>
      <c r="D196" s="239">
        <v>390608</v>
      </c>
      <c r="E196" s="151">
        <v>4.6387278591558498</v>
      </c>
      <c r="F196" s="153">
        <v>2.0367823044473528</v>
      </c>
    </row>
    <row r="197" spans="1:6" s="141" customFormat="1" ht="12" customHeight="1" x14ac:dyDescent="0.2">
      <c r="A197" s="157" t="s">
        <v>277</v>
      </c>
      <c r="B197" s="239">
        <v>958270</v>
      </c>
      <c r="C197" s="151">
        <v>8.7359097315047762</v>
      </c>
      <c r="D197" s="239">
        <v>2062780</v>
      </c>
      <c r="E197" s="151">
        <v>9.7534566980958033</v>
      </c>
      <c r="F197" s="153">
        <v>2.1526083462907115</v>
      </c>
    </row>
    <row r="198" spans="1:6" s="141" customFormat="1" ht="12" customHeight="1" x14ac:dyDescent="0.2">
      <c r="A198" s="162" t="s">
        <v>278</v>
      </c>
      <c r="B198" s="239">
        <v>79362</v>
      </c>
      <c r="C198" s="151">
        <v>-3.4408078841708232</v>
      </c>
      <c r="D198" s="239">
        <v>171035</v>
      </c>
      <c r="E198" s="151">
        <v>-5.1938693495191472</v>
      </c>
      <c r="F198" s="153">
        <v>2.1551246188352109</v>
      </c>
    </row>
    <row r="199" spans="1:6" s="141" customFormat="1" ht="12" customHeight="1" x14ac:dyDescent="0.2">
      <c r="A199" s="162" t="s">
        <v>288</v>
      </c>
      <c r="B199" s="239">
        <v>722253</v>
      </c>
      <c r="C199" s="151">
        <v>9.7697314927253558</v>
      </c>
      <c r="D199" s="239">
        <v>1525246</v>
      </c>
      <c r="E199" s="151">
        <v>11.38328877503254</v>
      </c>
      <c r="F199" s="153">
        <v>2.1117890822191114</v>
      </c>
    </row>
    <row r="200" spans="1:6" s="141" customFormat="1" ht="12" customHeight="1" x14ac:dyDescent="0.2">
      <c r="A200" s="183" t="s">
        <v>280</v>
      </c>
      <c r="B200" s="239"/>
      <c r="C200" s="151"/>
      <c r="D200" s="239"/>
      <c r="E200" s="151"/>
      <c r="F200" s="153"/>
    </row>
    <row r="201" spans="1:6" s="141" customFormat="1" ht="12" customHeight="1" x14ac:dyDescent="0.2">
      <c r="A201" s="184" t="s">
        <v>264</v>
      </c>
      <c r="B201" s="239">
        <v>5373</v>
      </c>
      <c r="C201" s="151">
        <v>19.879518072289159</v>
      </c>
      <c r="D201" s="239">
        <v>12950</v>
      </c>
      <c r="E201" s="151">
        <v>24.447434172592736</v>
      </c>
      <c r="F201" s="153">
        <v>2.4101991438674855</v>
      </c>
    </row>
    <row r="202" spans="1:6" s="141" customFormat="1" ht="12" customHeight="1" x14ac:dyDescent="0.2">
      <c r="A202" s="162" t="s">
        <v>281</v>
      </c>
      <c r="B202" s="239">
        <v>26603</v>
      </c>
      <c r="C202" s="151">
        <v>12.310550090767094</v>
      </c>
      <c r="D202" s="239">
        <v>69412</v>
      </c>
      <c r="E202" s="151">
        <v>21.933738537750756</v>
      </c>
      <c r="F202" s="153">
        <v>2.6091794158553547</v>
      </c>
    </row>
    <row r="203" spans="1:6" s="141" customFormat="1" ht="12" customHeight="1" x14ac:dyDescent="0.2">
      <c r="A203" s="162" t="s">
        <v>282</v>
      </c>
      <c r="B203" s="239">
        <v>85248</v>
      </c>
      <c r="C203" s="151">
        <v>8.8318651857525907</v>
      </c>
      <c r="D203" s="239">
        <v>195559</v>
      </c>
      <c r="E203" s="151">
        <v>6.1943394587080149</v>
      </c>
      <c r="F203" s="153">
        <v>2.2940010322822824</v>
      </c>
    </row>
    <row r="204" spans="1:6" s="141" customFormat="1" ht="12" customHeight="1" x14ac:dyDescent="0.2">
      <c r="A204" s="183" t="s">
        <v>283</v>
      </c>
      <c r="B204" s="239"/>
      <c r="C204" s="151"/>
      <c r="D204" s="239"/>
      <c r="E204" s="151"/>
      <c r="F204" s="153"/>
    </row>
    <row r="205" spans="1:6" s="141" customFormat="1" ht="12" customHeight="1" x14ac:dyDescent="0.2">
      <c r="A205" s="184" t="s">
        <v>264</v>
      </c>
      <c r="B205" s="239">
        <v>39431</v>
      </c>
      <c r="C205" s="151">
        <v>13.89001213101497</v>
      </c>
      <c r="D205" s="239">
        <v>88578</v>
      </c>
      <c r="E205" s="151">
        <v>13.255168710283712</v>
      </c>
      <c r="F205" s="153">
        <v>2.246405112728564</v>
      </c>
    </row>
    <row r="206" spans="1:6" s="141" customFormat="1" ht="12" customHeight="1" x14ac:dyDescent="0.2">
      <c r="A206" s="157" t="s">
        <v>284</v>
      </c>
      <c r="B206" s="239">
        <v>96238</v>
      </c>
      <c r="C206" s="151">
        <v>2.5630641671906602</v>
      </c>
      <c r="D206" s="239">
        <v>217349</v>
      </c>
      <c r="E206" s="151">
        <v>3.0475865371394946</v>
      </c>
      <c r="F206" s="153">
        <v>2.2584530019327085</v>
      </c>
    </row>
    <row r="207" spans="1:6" s="141" customFormat="1" ht="12" customHeight="1" x14ac:dyDescent="0.2">
      <c r="A207" s="162" t="s">
        <v>285</v>
      </c>
      <c r="B207" s="239">
        <v>83471</v>
      </c>
      <c r="C207" s="151">
        <v>1.9194373557674709</v>
      </c>
      <c r="D207" s="239">
        <v>188775</v>
      </c>
      <c r="E207" s="151">
        <v>2.2993301974725284</v>
      </c>
      <c r="F207" s="153">
        <v>2.261563896443076</v>
      </c>
    </row>
    <row r="208" spans="1:6" s="141" customFormat="1" ht="12" customHeight="1" x14ac:dyDescent="0.2">
      <c r="A208" s="162" t="s">
        <v>286</v>
      </c>
      <c r="B208" s="239">
        <v>12767</v>
      </c>
      <c r="C208" s="151">
        <v>6.9800569800569718</v>
      </c>
      <c r="D208" s="239">
        <v>28574</v>
      </c>
      <c r="E208" s="151">
        <v>8.279965136988892</v>
      </c>
      <c r="F208" s="153">
        <v>2.238113887365865</v>
      </c>
    </row>
    <row r="209" spans="1:6" s="141" customFormat="1" ht="12" customHeight="1" x14ac:dyDescent="0.2">
      <c r="A209" s="157" t="s">
        <v>287</v>
      </c>
      <c r="B209" s="239">
        <v>55813</v>
      </c>
      <c r="C209" s="151">
        <v>73.127985607047577</v>
      </c>
      <c r="D209" s="239">
        <v>103646</v>
      </c>
      <c r="E209" s="151">
        <v>78.672274991811605</v>
      </c>
      <c r="F209" s="153">
        <v>1.85702255746869</v>
      </c>
    </row>
    <row r="210" spans="1:6" s="141" customFormat="1" ht="18" customHeight="1" x14ac:dyDescent="0.2">
      <c r="A210" s="185" t="s">
        <v>121</v>
      </c>
      <c r="B210" s="239">
        <v>10803934</v>
      </c>
      <c r="C210" s="151">
        <v>4.5829873106684431</v>
      </c>
      <c r="D210" s="239">
        <v>25585369</v>
      </c>
      <c r="E210" s="151">
        <v>6.1237299814894897</v>
      </c>
      <c r="F210" s="153">
        <v>2.3681530264809094</v>
      </c>
    </row>
    <row r="211" spans="1:6" s="141" customFormat="1" ht="16.149999999999999" customHeight="1" x14ac:dyDescent="0.2">
      <c r="A211" s="155" t="s">
        <v>118</v>
      </c>
      <c r="B211" s="239">
        <v>6668374</v>
      </c>
      <c r="C211" s="151">
        <v>2.3090351240297196</v>
      </c>
      <c r="D211" s="239">
        <v>14120409</v>
      </c>
      <c r="E211" s="151">
        <v>2.8375121151024416</v>
      </c>
      <c r="F211" s="153">
        <v>2.1175190533704318</v>
      </c>
    </row>
    <row r="212" spans="1:6" s="141" customFormat="1" ht="12" customHeight="1" x14ac:dyDescent="0.2">
      <c r="A212" s="155" t="s">
        <v>198</v>
      </c>
      <c r="B212" s="239">
        <v>4135560</v>
      </c>
      <c r="C212" s="151">
        <v>8.470433023003892</v>
      </c>
      <c r="D212" s="239">
        <v>11464960</v>
      </c>
      <c r="E212" s="151">
        <v>10.471533462970427</v>
      </c>
      <c r="F212" s="153">
        <v>2.7722871872249466</v>
      </c>
    </row>
    <row r="213" spans="1:6" s="141" customFormat="1" ht="12" customHeight="1" x14ac:dyDescent="0.2">
      <c r="A213" s="157" t="s">
        <v>229</v>
      </c>
      <c r="B213" s="239">
        <v>2946450</v>
      </c>
      <c r="C213" s="151">
        <v>5.7678466751215325</v>
      </c>
      <c r="D213" s="239">
        <v>8038970</v>
      </c>
      <c r="E213" s="151">
        <v>7.256941840877019</v>
      </c>
      <c r="F213" s="153">
        <v>2.7283578543671196</v>
      </c>
    </row>
    <row r="214" spans="1:6" s="141" customFormat="1" ht="12" customHeight="1" x14ac:dyDescent="0.2">
      <c r="A214" s="162" t="s">
        <v>230</v>
      </c>
      <c r="B214" s="239">
        <v>92987</v>
      </c>
      <c r="C214" s="151">
        <v>20.504114559709706</v>
      </c>
      <c r="D214" s="239">
        <v>251090</v>
      </c>
      <c r="E214" s="151">
        <v>22.269402701623491</v>
      </c>
      <c r="F214" s="153">
        <v>2.7002699302052977</v>
      </c>
    </row>
    <row r="215" spans="1:6" s="141" customFormat="1" ht="12" customHeight="1" x14ac:dyDescent="0.2">
      <c r="A215" s="162" t="s">
        <v>231</v>
      </c>
      <c r="B215" s="239">
        <v>7729</v>
      </c>
      <c r="C215" s="151">
        <v>-16.560509554140125</v>
      </c>
      <c r="D215" s="239">
        <v>20097</v>
      </c>
      <c r="E215" s="151">
        <v>-21.688812687526791</v>
      </c>
      <c r="F215" s="153">
        <v>2.6002070125501358</v>
      </c>
    </row>
    <row r="216" spans="1:6" s="141" customFormat="1" ht="12" customHeight="1" x14ac:dyDescent="0.2">
      <c r="A216" s="162" t="s">
        <v>232</v>
      </c>
      <c r="B216" s="239">
        <v>204617</v>
      </c>
      <c r="C216" s="151">
        <v>0.69436926075016459</v>
      </c>
      <c r="D216" s="239">
        <v>570882</v>
      </c>
      <c r="E216" s="151">
        <v>1.4111678373106713</v>
      </c>
      <c r="F216" s="153">
        <v>2.7900027856922933</v>
      </c>
    </row>
    <row r="217" spans="1:6" s="141" customFormat="1" ht="12" customHeight="1" x14ac:dyDescent="0.2">
      <c r="A217" s="162" t="s">
        <v>233</v>
      </c>
      <c r="B217" s="239">
        <v>6692</v>
      </c>
      <c r="C217" s="151">
        <v>0.9656004828002267</v>
      </c>
      <c r="D217" s="239">
        <v>17166</v>
      </c>
      <c r="E217" s="151">
        <v>6.0022230455724355</v>
      </c>
      <c r="F217" s="153">
        <v>2.5651524208009562</v>
      </c>
    </row>
    <row r="218" spans="1:6" s="141" customFormat="1" ht="12" customHeight="1" x14ac:dyDescent="0.2">
      <c r="A218" s="162" t="s">
        <v>234</v>
      </c>
      <c r="B218" s="239">
        <v>66965</v>
      </c>
      <c r="C218" s="151">
        <v>-1.187841227681858</v>
      </c>
      <c r="D218" s="239">
        <v>196524</v>
      </c>
      <c r="E218" s="151">
        <v>0.52275680044193962</v>
      </c>
      <c r="F218" s="153">
        <v>2.9347270962443068</v>
      </c>
    </row>
    <row r="219" spans="1:6" s="141" customFormat="1" ht="12" customHeight="1" x14ac:dyDescent="0.2">
      <c r="A219" s="162" t="s">
        <v>235</v>
      </c>
      <c r="B219" s="239">
        <v>171876</v>
      </c>
      <c r="C219" s="151">
        <v>-1.36637265647866</v>
      </c>
      <c r="D219" s="239">
        <v>457684</v>
      </c>
      <c r="E219" s="151">
        <v>-2.2679663894256947</v>
      </c>
      <c r="F219" s="153">
        <v>2.6628732341920918</v>
      </c>
    </row>
    <row r="220" spans="1:6" s="141" customFormat="1" ht="12" customHeight="1" x14ac:dyDescent="0.2">
      <c r="A220" s="162" t="s">
        <v>236</v>
      </c>
      <c r="B220" s="239">
        <v>23832</v>
      </c>
      <c r="C220" s="151">
        <v>6.607023037351837</v>
      </c>
      <c r="D220" s="239">
        <v>77978</v>
      </c>
      <c r="E220" s="151">
        <v>7.190674529533851</v>
      </c>
      <c r="F220" s="153">
        <v>3.2719872440416249</v>
      </c>
    </row>
    <row r="221" spans="1:6" s="141" customFormat="1" ht="12" customHeight="1" x14ac:dyDescent="0.2">
      <c r="A221" s="162" t="s">
        <v>237</v>
      </c>
      <c r="B221" s="239">
        <v>33744</v>
      </c>
      <c r="C221" s="151">
        <v>19.880630950689209</v>
      </c>
      <c r="D221" s="239">
        <v>95573</v>
      </c>
      <c r="E221" s="151">
        <v>22.846052005809852</v>
      </c>
      <c r="F221" s="153">
        <v>2.8322961119013752</v>
      </c>
    </row>
    <row r="222" spans="1:6" s="141" customFormat="1" ht="12" customHeight="1" x14ac:dyDescent="0.2">
      <c r="A222" s="162" t="s">
        <v>238</v>
      </c>
      <c r="B222" s="239">
        <v>9481</v>
      </c>
      <c r="C222" s="151">
        <v>24.243218451054901</v>
      </c>
      <c r="D222" s="239">
        <v>32742</v>
      </c>
      <c r="E222" s="151">
        <v>28.500784929356342</v>
      </c>
      <c r="F222" s="153">
        <v>3.4534331821537814</v>
      </c>
    </row>
    <row r="223" spans="1:6" s="141" customFormat="1" ht="12" customHeight="1" x14ac:dyDescent="0.2">
      <c r="A223" s="162" t="s">
        <v>239</v>
      </c>
      <c r="B223" s="239">
        <v>263974</v>
      </c>
      <c r="C223" s="151">
        <v>2.4067967567986841</v>
      </c>
      <c r="D223" s="239">
        <v>815579</v>
      </c>
      <c r="E223" s="151">
        <v>2.2082615877026228</v>
      </c>
      <c r="F223" s="153">
        <v>3.0896186745664345</v>
      </c>
    </row>
    <row r="224" spans="1:6" s="141" customFormat="1" ht="12" customHeight="1" x14ac:dyDescent="0.2">
      <c r="A224" s="162" t="s">
        <v>240</v>
      </c>
      <c r="B224" s="239">
        <v>6847</v>
      </c>
      <c r="C224" s="151">
        <v>14.402673350041766</v>
      </c>
      <c r="D224" s="239">
        <v>18261</v>
      </c>
      <c r="E224" s="151">
        <v>16.053384175405142</v>
      </c>
      <c r="F224" s="153">
        <v>2.667007448517599</v>
      </c>
    </row>
    <row r="225" spans="1:6" s="141" customFormat="1" ht="12" customHeight="1" x14ac:dyDescent="0.2">
      <c r="A225" s="162" t="s">
        <v>241</v>
      </c>
      <c r="B225" s="239">
        <v>12847</v>
      </c>
      <c r="C225" s="151">
        <v>27.122501484266778</v>
      </c>
      <c r="D225" s="239">
        <v>28089</v>
      </c>
      <c r="E225" s="151">
        <v>29.60963455149502</v>
      </c>
      <c r="F225" s="153">
        <v>2.1864248462676112</v>
      </c>
    </row>
    <row r="226" spans="1:6" s="141" customFormat="1" ht="12" customHeight="1" x14ac:dyDescent="0.2">
      <c r="A226" s="162" t="s">
        <v>242</v>
      </c>
      <c r="B226" s="239">
        <v>10312</v>
      </c>
      <c r="C226" s="151">
        <v>18.121420389461633</v>
      </c>
      <c r="D226" s="239">
        <v>22090</v>
      </c>
      <c r="E226" s="151">
        <v>21.313636114009554</v>
      </c>
      <c r="F226" s="153">
        <v>2.1421644685802947</v>
      </c>
    </row>
    <row r="227" spans="1:6" s="141" customFormat="1" ht="12" customHeight="1" x14ac:dyDescent="0.2">
      <c r="A227" s="162" t="s">
        <v>243</v>
      </c>
      <c r="B227" s="239">
        <v>13249</v>
      </c>
      <c r="C227" s="151">
        <v>1.9938414164742113</v>
      </c>
      <c r="D227" s="239">
        <v>35081</v>
      </c>
      <c r="E227" s="151">
        <v>1.7017452310546872</v>
      </c>
      <c r="F227" s="153">
        <v>2.6478224771680883</v>
      </c>
    </row>
    <row r="228" spans="1:6" s="141" customFormat="1" ht="12" customHeight="1" x14ac:dyDescent="0.2">
      <c r="A228" s="162" t="s">
        <v>244</v>
      </c>
      <c r="B228" s="239">
        <v>2180</v>
      </c>
      <c r="C228" s="151">
        <v>45.333333333333343</v>
      </c>
      <c r="D228" s="239">
        <v>7149</v>
      </c>
      <c r="E228" s="151">
        <v>42.381995618402698</v>
      </c>
      <c r="F228" s="153">
        <v>3.2793577981651376</v>
      </c>
    </row>
    <row r="229" spans="1:6" s="141" customFormat="1" ht="12" customHeight="1" x14ac:dyDescent="0.2">
      <c r="A229" s="162" t="s">
        <v>245</v>
      </c>
      <c r="B229" s="239">
        <v>243886</v>
      </c>
      <c r="C229" s="151">
        <v>1.7909388760199505</v>
      </c>
      <c r="D229" s="239">
        <v>665600</v>
      </c>
      <c r="E229" s="151">
        <v>2.8365013959251684</v>
      </c>
      <c r="F229" s="153">
        <v>2.7291439443018461</v>
      </c>
    </row>
    <row r="230" spans="1:6" s="141" customFormat="1" ht="12" customHeight="1" x14ac:dyDescent="0.2">
      <c r="A230" s="162" t="s">
        <v>246</v>
      </c>
      <c r="B230" s="239">
        <v>103203</v>
      </c>
      <c r="C230" s="151">
        <v>-2.1957922668688354</v>
      </c>
      <c r="D230" s="239">
        <v>283738</v>
      </c>
      <c r="E230" s="151">
        <v>1.0293861070262551</v>
      </c>
      <c r="F230" s="153">
        <v>2.7493193027334475</v>
      </c>
    </row>
    <row r="231" spans="1:6" s="141" customFormat="1" ht="12" customHeight="1" x14ac:dyDescent="0.2">
      <c r="A231" s="162" t="s">
        <v>247</v>
      </c>
      <c r="B231" s="239">
        <v>137766</v>
      </c>
      <c r="C231" s="151">
        <v>0.13737761399070791</v>
      </c>
      <c r="D231" s="239">
        <v>345097</v>
      </c>
      <c r="E231" s="151">
        <v>1.6809693976611584E-2</v>
      </c>
      <c r="F231" s="153">
        <v>2.5049504231813366</v>
      </c>
    </row>
    <row r="232" spans="1:6" s="141" customFormat="1" ht="12" customHeight="1" x14ac:dyDescent="0.2">
      <c r="A232" s="162" t="s">
        <v>248</v>
      </c>
      <c r="B232" s="239">
        <v>127001</v>
      </c>
      <c r="C232" s="151">
        <v>-1.3285577767246082</v>
      </c>
      <c r="D232" s="239">
        <v>244637</v>
      </c>
      <c r="E232" s="151">
        <v>-2.0429328218660316</v>
      </c>
      <c r="F232" s="153">
        <v>1.9262604231462745</v>
      </c>
    </row>
    <row r="233" spans="1:6" s="141" customFormat="1" ht="12" customHeight="1" x14ac:dyDescent="0.2">
      <c r="A233" s="162" t="s">
        <v>249</v>
      </c>
      <c r="B233" s="239">
        <v>23518</v>
      </c>
      <c r="C233" s="151">
        <v>29.305036287662176</v>
      </c>
      <c r="D233" s="239">
        <v>68691</v>
      </c>
      <c r="E233" s="151">
        <v>28.977806151188531</v>
      </c>
      <c r="F233" s="153">
        <v>2.9207840802789353</v>
      </c>
    </row>
    <row r="234" spans="1:6" s="141" customFormat="1" ht="12" customHeight="1" x14ac:dyDescent="0.2">
      <c r="A234" s="162" t="s">
        <v>250</v>
      </c>
      <c r="B234" s="239">
        <v>15118</v>
      </c>
      <c r="C234" s="151">
        <v>23.98917411629624</v>
      </c>
      <c r="D234" s="239">
        <v>43735</v>
      </c>
      <c r="E234" s="151">
        <v>32.217788258056714</v>
      </c>
      <c r="F234" s="153">
        <v>2.8929091149622965</v>
      </c>
    </row>
    <row r="235" spans="1:6" s="141" customFormat="1" ht="12" customHeight="1" x14ac:dyDescent="0.2">
      <c r="A235" s="162" t="s">
        <v>251</v>
      </c>
      <c r="B235" s="239">
        <v>120921</v>
      </c>
      <c r="C235" s="151">
        <v>-24.634926174998597</v>
      </c>
      <c r="D235" s="239">
        <v>315764</v>
      </c>
      <c r="E235" s="151">
        <v>-27.223530821744163</v>
      </c>
      <c r="F235" s="153">
        <v>2.6113247492164304</v>
      </c>
    </row>
    <row r="236" spans="1:6" s="141" customFormat="1" ht="12" customHeight="1" x14ac:dyDescent="0.2">
      <c r="A236" s="162" t="s">
        <v>252</v>
      </c>
      <c r="B236" s="239">
        <v>163043</v>
      </c>
      <c r="C236" s="151">
        <v>5.7738593384065524</v>
      </c>
      <c r="D236" s="239">
        <v>422770</v>
      </c>
      <c r="E236" s="151">
        <v>5.7636260385109068</v>
      </c>
      <c r="F236" s="153">
        <v>2.5929969394576893</v>
      </c>
    </row>
    <row r="237" spans="1:6" s="141" customFormat="1" ht="12" customHeight="1" x14ac:dyDescent="0.2">
      <c r="A237" s="162" t="s">
        <v>253</v>
      </c>
      <c r="B237" s="239">
        <v>213769</v>
      </c>
      <c r="C237" s="151">
        <v>7.2131081765611498</v>
      </c>
      <c r="D237" s="239">
        <v>578831</v>
      </c>
      <c r="E237" s="151">
        <v>9.2006218140519422</v>
      </c>
      <c r="F237" s="153">
        <v>2.7077405984965077</v>
      </c>
    </row>
    <row r="238" spans="1:6" s="141" customFormat="1" ht="12" customHeight="1" x14ac:dyDescent="0.2">
      <c r="A238" s="162" t="s">
        <v>254</v>
      </c>
      <c r="B238" s="239">
        <v>8446</v>
      </c>
      <c r="C238" s="151">
        <v>28.612760773564787</v>
      </c>
      <c r="D238" s="239">
        <v>20128</v>
      </c>
      <c r="E238" s="151">
        <v>32.021513839695643</v>
      </c>
      <c r="F238" s="153">
        <v>2.3831399479043336</v>
      </c>
    </row>
    <row r="239" spans="1:6" s="141" customFormat="1" ht="12" customHeight="1" x14ac:dyDescent="0.2">
      <c r="A239" s="162" t="s">
        <v>255</v>
      </c>
      <c r="B239" s="239">
        <v>6921</v>
      </c>
      <c r="C239" s="151">
        <v>30.560271646859093</v>
      </c>
      <c r="D239" s="239">
        <v>17035</v>
      </c>
      <c r="E239" s="151">
        <v>24.324916070646623</v>
      </c>
      <c r="F239" s="153">
        <v>2.4613495159659009</v>
      </c>
    </row>
    <row r="240" spans="1:6" s="141" customFormat="1" ht="12" customHeight="1" x14ac:dyDescent="0.2">
      <c r="A240" s="162" t="s">
        <v>256</v>
      </c>
      <c r="B240" s="239">
        <v>235012</v>
      </c>
      <c r="C240" s="151">
        <v>26.440269438526258</v>
      </c>
      <c r="D240" s="239">
        <v>720792</v>
      </c>
      <c r="E240" s="151">
        <v>29.324376695517373</v>
      </c>
      <c r="F240" s="153">
        <v>3.0670433850186374</v>
      </c>
    </row>
    <row r="241" spans="1:6" s="141" customFormat="1" ht="12" customHeight="1" x14ac:dyDescent="0.2">
      <c r="A241" s="162" t="s">
        <v>257</v>
      </c>
      <c r="B241" s="239">
        <v>36059</v>
      </c>
      <c r="C241" s="151">
        <v>0.49888517279821087</v>
      </c>
      <c r="D241" s="239">
        <v>78172</v>
      </c>
      <c r="E241" s="151">
        <v>2.0695418282476084</v>
      </c>
      <c r="F241" s="153">
        <v>2.1678915111345294</v>
      </c>
    </row>
    <row r="242" spans="1:6" s="141" customFormat="1" ht="12" customHeight="1" x14ac:dyDescent="0.2">
      <c r="A242" s="162" t="s">
        <v>258</v>
      </c>
      <c r="B242" s="239">
        <v>47253</v>
      </c>
      <c r="C242" s="151">
        <v>22.103930334117152</v>
      </c>
      <c r="D242" s="239">
        <v>124135</v>
      </c>
      <c r="E242" s="151">
        <v>24.636036868210212</v>
      </c>
      <c r="F242" s="153">
        <v>2.6270289717055002</v>
      </c>
    </row>
    <row r="243" spans="1:6" s="141" customFormat="1" ht="12" customHeight="1" x14ac:dyDescent="0.2">
      <c r="A243" s="162" t="s">
        <v>259</v>
      </c>
      <c r="B243" s="239">
        <v>15902</v>
      </c>
      <c r="C243" s="151">
        <v>11.600814092217007</v>
      </c>
      <c r="D243" s="239">
        <v>40724</v>
      </c>
      <c r="E243" s="151">
        <v>8.4989609420791794</v>
      </c>
      <c r="F243" s="153">
        <v>2.5609357313545464</v>
      </c>
    </row>
    <row r="244" spans="1:6" s="141" customFormat="1" ht="12" customHeight="1" x14ac:dyDescent="0.2">
      <c r="A244" s="162" t="s">
        <v>260</v>
      </c>
      <c r="B244" s="239">
        <v>17790</v>
      </c>
      <c r="C244" s="151">
        <v>7.4470012683457156</v>
      </c>
      <c r="D244" s="239">
        <v>46272</v>
      </c>
      <c r="E244" s="151">
        <v>8.3780302143108116</v>
      </c>
      <c r="F244" s="153">
        <v>2.6010118043844859</v>
      </c>
    </row>
    <row r="245" spans="1:6" s="141" customFormat="1" ht="12" customHeight="1" x14ac:dyDescent="0.2">
      <c r="A245" s="162" t="s">
        <v>261</v>
      </c>
      <c r="B245" s="239">
        <v>457982</v>
      </c>
      <c r="C245" s="151">
        <v>17.188191674193789</v>
      </c>
      <c r="D245" s="239">
        <v>1247696</v>
      </c>
      <c r="E245" s="151">
        <v>21.762908500399632</v>
      </c>
      <c r="F245" s="153">
        <v>2.7243341441366691</v>
      </c>
    </row>
    <row r="246" spans="1:6" s="141" customFormat="1" ht="12" customHeight="1" x14ac:dyDescent="0.2">
      <c r="A246" s="162" t="s">
        <v>262</v>
      </c>
      <c r="B246" s="239">
        <v>3543</v>
      </c>
      <c r="C246" s="151">
        <v>80.673125956144816</v>
      </c>
      <c r="D246" s="239">
        <v>12508</v>
      </c>
      <c r="E246" s="151">
        <v>95.071740486587629</v>
      </c>
      <c r="F246" s="153">
        <v>3.5303415184871576</v>
      </c>
    </row>
    <row r="247" spans="1:6" s="141" customFormat="1" ht="12" customHeight="1" x14ac:dyDescent="0.2">
      <c r="A247" s="183" t="s">
        <v>263</v>
      </c>
      <c r="B247" s="239"/>
      <c r="C247" s="151"/>
      <c r="D247" s="239"/>
      <c r="E247" s="151"/>
      <c r="F247" s="153"/>
    </row>
    <row r="248" spans="1:6" s="141" customFormat="1" ht="12" customHeight="1" x14ac:dyDescent="0.2">
      <c r="A248" s="184" t="s">
        <v>264</v>
      </c>
      <c r="B248" s="239">
        <v>41985</v>
      </c>
      <c r="C248" s="151">
        <v>3.3731380032007792</v>
      </c>
      <c r="D248" s="239">
        <v>116660</v>
      </c>
      <c r="E248" s="151">
        <v>10.801903368886954</v>
      </c>
      <c r="F248" s="153">
        <v>2.7786114088364893</v>
      </c>
    </row>
    <row r="249" spans="1:6" s="141" customFormat="1" ht="12" customHeight="1" x14ac:dyDescent="0.2">
      <c r="A249" s="157" t="s">
        <v>265</v>
      </c>
      <c r="B249" s="239">
        <v>36123</v>
      </c>
      <c r="C249" s="151">
        <v>33.729453576188348</v>
      </c>
      <c r="D249" s="239">
        <v>118151</v>
      </c>
      <c r="E249" s="151">
        <v>29.323234202777968</v>
      </c>
      <c r="F249" s="153">
        <v>3.2707969991418211</v>
      </c>
    </row>
    <row r="250" spans="1:6" s="141" customFormat="1" ht="12" customHeight="1" x14ac:dyDescent="0.2">
      <c r="A250" s="162" t="s">
        <v>266</v>
      </c>
      <c r="B250" s="239">
        <v>8273</v>
      </c>
      <c r="C250" s="151">
        <v>20.10743321718931</v>
      </c>
      <c r="D250" s="239">
        <v>24830</v>
      </c>
      <c r="E250" s="151">
        <v>17.455061494796581</v>
      </c>
      <c r="F250" s="153">
        <v>3.00132962649583</v>
      </c>
    </row>
    <row r="251" spans="1:6" s="141" customFormat="1" ht="12" customHeight="1" x14ac:dyDescent="0.2">
      <c r="A251" s="183" t="s">
        <v>267</v>
      </c>
      <c r="B251" s="239"/>
      <c r="C251" s="151"/>
      <c r="D251" s="239"/>
      <c r="E251" s="151"/>
      <c r="F251" s="153"/>
    </row>
    <row r="252" spans="1:6" s="141" customFormat="1" ht="12" customHeight="1" x14ac:dyDescent="0.2">
      <c r="A252" s="184" t="s">
        <v>264</v>
      </c>
      <c r="B252" s="239">
        <v>27850</v>
      </c>
      <c r="C252" s="151">
        <v>38.391969787318629</v>
      </c>
      <c r="D252" s="239">
        <v>93321</v>
      </c>
      <c r="E252" s="151">
        <v>32.896142179689832</v>
      </c>
      <c r="F252" s="153">
        <v>3.3508438061041295</v>
      </c>
    </row>
    <row r="253" spans="1:6" s="141" customFormat="1" ht="12" customHeight="1" x14ac:dyDescent="0.2">
      <c r="A253" s="157" t="s">
        <v>268</v>
      </c>
      <c r="B253" s="239">
        <v>432045</v>
      </c>
      <c r="C253" s="151">
        <v>21.696303578118361</v>
      </c>
      <c r="D253" s="239">
        <v>1285295</v>
      </c>
      <c r="E253" s="151">
        <v>22.185157863115592</v>
      </c>
      <c r="F253" s="153">
        <v>2.9749100209468922</v>
      </c>
    </row>
    <row r="254" spans="1:6" s="141" customFormat="1" ht="12" customHeight="1" x14ac:dyDescent="0.2">
      <c r="A254" s="162" t="s">
        <v>269</v>
      </c>
      <c r="B254" s="239">
        <v>43971</v>
      </c>
      <c r="C254" s="151">
        <v>26.889446801142753</v>
      </c>
      <c r="D254" s="239">
        <v>165698</v>
      </c>
      <c r="E254" s="151">
        <v>31.687157764231841</v>
      </c>
      <c r="F254" s="153">
        <v>3.7683473198244299</v>
      </c>
    </row>
    <row r="255" spans="1:6" s="141" customFormat="1" ht="12" customHeight="1" x14ac:dyDescent="0.2">
      <c r="A255" s="162" t="s">
        <v>270</v>
      </c>
      <c r="B255" s="239">
        <v>108929</v>
      </c>
      <c r="C255" s="151">
        <v>35.93865045987198</v>
      </c>
      <c r="D255" s="239">
        <v>240558</v>
      </c>
      <c r="E255" s="151">
        <v>29.557241877022989</v>
      </c>
      <c r="F255" s="153">
        <v>2.2083926227175499</v>
      </c>
    </row>
    <row r="256" spans="1:6" s="141" customFormat="1" ht="12" customHeight="1" x14ac:dyDescent="0.2">
      <c r="A256" s="162" t="s">
        <v>271</v>
      </c>
      <c r="B256" s="239">
        <v>16484</v>
      </c>
      <c r="C256" s="151">
        <v>15.304980414101848</v>
      </c>
      <c r="D256" s="239">
        <v>46283</v>
      </c>
      <c r="E256" s="151">
        <v>10.465893360064911</v>
      </c>
      <c r="F256" s="153">
        <v>2.807752972579471</v>
      </c>
    </row>
    <row r="257" spans="1:6" s="141" customFormat="1" ht="12" customHeight="1" x14ac:dyDescent="0.2">
      <c r="A257" s="162" t="s">
        <v>272</v>
      </c>
      <c r="B257" s="239">
        <v>116366</v>
      </c>
      <c r="C257" s="151">
        <v>19.233567293406423</v>
      </c>
      <c r="D257" s="239">
        <v>443213</v>
      </c>
      <c r="E257" s="151">
        <v>20.417700230667023</v>
      </c>
      <c r="F257" s="153">
        <v>3.8087843528178333</v>
      </c>
    </row>
    <row r="258" spans="1:6" s="141" customFormat="1" ht="12" customHeight="1" x14ac:dyDescent="0.2">
      <c r="A258" s="162" t="s">
        <v>364</v>
      </c>
      <c r="B258" s="239">
        <v>51469</v>
      </c>
      <c r="C258" s="151">
        <v>0.5646737006643292</v>
      </c>
      <c r="D258" s="239">
        <v>125557</v>
      </c>
      <c r="E258" s="151">
        <v>1.6260886457085491</v>
      </c>
      <c r="F258" s="153">
        <v>2.4394684178826092</v>
      </c>
    </row>
    <row r="259" spans="1:6" s="141" customFormat="1" ht="12" customHeight="1" x14ac:dyDescent="0.2">
      <c r="A259" s="162" t="s">
        <v>274</v>
      </c>
      <c r="B259" s="239">
        <v>17920</v>
      </c>
      <c r="C259" s="151">
        <v>13.338814749225222</v>
      </c>
      <c r="D259" s="239">
        <v>48845</v>
      </c>
      <c r="E259" s="151">
        <v>29.989887162018306</v>
      </c>
      <c r="F259" s="153">
        <v>2.7257254464285716</v>
      </c>
    </row>
    <row r="260" spans="1:6" s="141" customFormat="1" ht="12" customHeight="1" x14ac:dyDescent="0.2">
      <c r="A260" s="162" t="s">
        <v>275</v>
      </c>
      <c r="B260" s="239">
        <v>9870</v>
      </c>
      <c r="C260" s="151">
        <v>49.817850637522781</v>
      </c>
      <c r="D260" s="239">
        <v>26666</v>
      </c>
      <c r="E260" s="151">
        <v>49.640852974186288</v>
      </c>
      <c r="F260" s="153">
        <v>2.7017223910840933</v>
      </c>
    </row>
    <row r="261" spans="1:6" s="141" customFormat="1" ht="12" customHeight="1" x14ac:dyDescent="0.2">
      <c r="A261" s="183" t="s">
        <v>276</v>
      </c>
      <c r="B261" s="239"/>
      <c r="C261" s="151"/>
      <c r="D261" s="239"/>
      <c r="E261" s="151"/>
      <c r="F261" s="153"/>
    </row>
    <row r="262" spans="1:6" s="141" customFormat="1" ht="12" customHeight="1" x14ac:dyDescent="0.2">
      <c r="A262" s="184" t="s">
        <v>264</v>
      </c>
      <c r="B262" s="239">
        <v>67036</v>
      </c>
      <c r="C262" s="151">
        <v>22.406646580845432</v>
      </c>
      <c r="D262" s="239">
        <v>188475</v>
      </c>
      <c r="E262" s="151">
        <v>24.393624393624407</v>
      </c>
      <c r="F262" s="153">
        <v>2.8115490184378542</v>
      </c>
    </row>
    <row r="263" spans="1:6" s="141" customFormat="1" ht="12" customHeight="1" x14ac:dyDescent="0.2">
      <c r="A263" s="157" t="s">
        <v>277</v>
      </c>
      <c r="B263" s="239">
        <v>506750</v>
      </c>
      <c r="C263" s="151">
        <v>13.1494510549079</v>
      </c>
      <c r="D263" s="239">
        <v>1474110</v>
      </c>
      <c r="E263" s="151">
        <v>17.516926675388092</v>
      </c>
      <c r="F263" s="153">
        <v>2.9089491859891465</v>
      </c>
    </row>
    <row r="264" spans="1:6" s="141" customFormat="1" ht="12" customHeight="1" x14ac:dyDescent="0.2">
      <c r="A264" s="162" t="s">
        <v>278</v>
      </c>
      <c r="B264" s="239">
        <v>36193</v>
      </c>
      <c r="C264" s="151">
        <v>6.3217884315971844</v>
      </c>
      <c r="D264" s="239">
        <v>111392</v>
      </c>
      <c r="E264" s="151">
        <v>8.5205463437445275</v>
      </c>
      <c r="F264" s="153">
        <v>3.0777222114773575</v>
      </c>
    </row>
    <row r="265" spans="1:6" s="141" customFormat="1" ht="12" customHeight="1" x14ac:dyDescent="0.2">
      <c r="A265" s="162" t="s">
        <v>288</v>
      </c>
      <c r="B265" s="239">
        <v>334242</v>
      </c>
      <c r="C265" s="151">
        <v>13.174236627005371</v>
      </c>
      <c r="D265" s="239">
        <v>925907</v>
      </c>
      <c r="E265" s="151">
        <v>18.173034952611175</v>
      </c>
      <c r="F265" s="153">
        <v>2.7701695178942205</v>
      </c>
    </row>
    <row r="266" spans="1:6" s="141" customFormat="1" ht="12" customHeight="1" x14ac:dyDescent="0.2">
      <c r="A266" s="183" t="s">
        <v>280</v>
      </c>
      <c r="B266" s="239"/>
      <c r="C266" s="151"/>
      <c r="D266" s="239"/>
      <c r="E266" s="151"/>
      <c r="F266" s="153"/>
    </row>
    <row r="267" spans="1:6" s="141" customFormat="1" ht="12" customHeight="1" x14ac:dyDescent="0.2">
      <c r="A267" s="184" t="s">
        <v>264</v>
      </c>
      <c r="B267" s="239">
        <v>5998</v>
      </c>
      <c r="C267" s="151">
        <v>49.203980099502473</v>
      </c>
      <c r="D267" s="239">
        <v>17490</v>
      </c>
      <c r="E267" s="151">
        <v>47.844463229078599</v>
      </c>
      <c r="F267" s="153">
        <v>2.9159719906635546</v>
      </c>
    </row>
    <row r="268" spans="1:6" s="141" customFormat="1" ht="12" customHeight="1" x14ac:dyDescent="0.2">
      <c r="A268" s="162" t="s">
        <v>281</v>
      </c>
      <c r="B268" s="239">
        <v>22668</v>
      </c>
      <c r="C268" s="151">
        <v>11.52767527675276</v>
      </c>
      <c r="D268" s="239">
        <v>67390</v>
      </c>
      <c r="E268" s="151">
        <v>17.553683255708478</v>
      </c>
      <c r="F268" s="153">
        <v>2.9729133580377627</v>
      </c>
    </row>
    <row r="269" spans="1:6" s="141" customFormat="1" ht="12" customHeight="1" x14ac:dyDescent="0.2">
      <c r="A269" s="162" t="s">
        <v>282</v>
      </c>
      <c r="B269" s="239">
        <v>61075</v>
      </c>
      <c r="C269" s="151">
        <v>9.4592899259816789</v>
      </c>
      <c r="D269" s="239">
        <v>207960</v>
      </c>
      <c r="E269" s="151">
        <v>14.464993394980169</v>
      </c>
      <c r="F269" s="153">
        <v>3.4049938600081866</v>
      </c>
    </row>
    <row r="270" spans="1:6" s="141" customFormat="1" ht="12" customHeight="1" x14ac:dyDescent="0.2">
      <c r="A270" s="183" t="s">
        <v>283</v>
      </c>
      <c r="B270" s="239"/>
      <c r="C270" s="151"/>
      <c r="D270" s="239"/>
      <c r="E270" s="151"/>
      <c r="F270" s="153"/>
    </row>
    <row r="271" spans="1:6" s="141" customFormat="1" ht="12" customHeight="1" x14ac:dyDescent="0.2">
      <c r="A271" s="184" t="s">
        <v>264</v>
      </c>
      <c r="B271" s="239">
        <v>46574</v>
      </c>
      <c r="C271" s="151">
        <v>21.469928537895782</v>
      </c>
      <c r="D271" s="239">
        <v>143971</v>
      </c>
      <c r="E271" s="151">
        <v>22.653774067132389</v>
      </c>
      <c r="F271" s="153">
        <v>3.0912311590157597</v>
      </c>
    </row>
    <row r="272" spans="1:6" s="141" customFormat="1" ht="12" customHeight="1" x14ac:dyDescent="0.2">
      <c r="A272" s="157" t="s">
        <v>284</v>
      </c>
      <c r="B272" s="239">
        <v>61736</v>
      </c>
      <c r="C272" s="151">
        <v>12.873205960325436</v>
      </c>
      <c r="D272" s="239">
        <v>190942</v>
      </c>
      <c r="E272" s="151">
        <v>15.032923868449117</v>
      </c>
      <c r="F272" s="153">
        <v>3.0928793572631852</v>
      </c>
    </row>
    <row r="273" spans="1:6" s="141" customFormat="1" ht="12" customHeight="1" x14ac:dyDescent="0.2">
      <c r="A273" s="162" t="s">
        <v>285</v>
      </c>
      <c r="B273" s="239">
        <v>53506</v>
      </c>
      <c r="C273" s="151">
        <v>12.810457516339866</v>
      </c>
      <c r="D273" s="239">
        <v>166991</v>
      </c>
      <c r="E273" s="151">
        <v>14.618409944197737</v>
      </c>
      <c r="F273" s="153">
        <v>3.1209770866818674</v>
      </c>
    </row>
    <row r="274" spans="1:6" s="141" customFormat="1" ht="12" customHeight="1" x14ac:dyDescent="0.2">
      <c r="A274" s="162" t="s">
        <v>286</v>
      </c>
      <c r="B274" s="239">
        <v>8230</v>
      </c>
      <c r="C274" s="151">
        <v>13.282863041982097</v>
      </c>
      <c r="D274" s="239">
        <v>23951</v>
      </c>
      <c r="E274" s="151">
        <v>18.008474576271198</v>
      </c>
      <c r="F274" s="153">
        <v>2.9102065613608747</v>
      </c>
    </row>
    <row r="275" spans="1:6" s="141" customFormat="1" ht="12" customHeight="1" x14ac:dyDescent="0.2">
      <c r="A275" s="157" t="s">
        <v>287</v>
      </c>
      <c r="B275" s="239">
        <v>152456</v>
      </c>
      <c r="C275" s="151">
        <v>7.1679120477438971</v>
      </c>
      <c r="D275" s="239">
        <v>357492</v>
      </c>
      <c r="E275" s="151">
        <v>11.894581990046632</v>
      </c>
      <c r="F275" s="153">
        <v>2.3448863934512252</v>
      </c>
    </row>
    <row r="276" spans="1:6" s="141" customFormat="1" ht="18" customHeight="1" x14ac:dyDescent="0.2">
      <c r="A276" s="185" t="s">
        <v>122</v>
      </c>
      <c r="B276" s="239">
        <v>3122528</v>
      </c>
      <c r="C276" s="151">
        <v>4.5299825120982575</v>
      </c>
      <c r="D276" s="239">
        <v>6336059</v>
      </c>
      <c r="E276" s="151">
        <v>4.5038151949045755</v>
      </c>
      <c r="F276" s="153">
        <v>2.0291440140808987</v>
      </c>
    </row>
    <row r="277" spans="1:6" s="141" customFormat="1" ht="16.149999999999999" customHeight="1" x14ac:dyDescent="0.2">
      <c r="A277" s="155" t="s">
        <v>118</v>
      </c>
      <c r="B277" s="239">
        <v>2803434</v>
      </c>
      <c r="C277" s="151">
        <v>4.3890999351346096</v>
      </c>
      <c r="D277" s="239">
        <v>5677702</v>
      </c>
      <c r="E277" s="151">
        <v>4.5452888256616717</v>
      </c>
      <c r="F277" s="153">
        <v>2.0252668691326425</v>
      </c>
    </row>
    <row r="278" spans="1:6" s="141" customFormat="1" ht="12" customHeight="1" x14ac:dyDescent="0.2">
      <c r="A278" s="155" t="s">
        <v>198</v>
      </c>
      <c r="B278" s="239">
        <v>319094</v>
      </c>
      <c r="C278" s="151">
        <v>5.7842636733124237</v>
      </c>
      <c r="D278" s="239">
        <v>658357</v>
      </c>
      <c r="E278" s="151">
        <v>4.1475055328021142</v>
      </c>
      <c r="F278" s="153">
        <v>2.0632070800453786</v>
      </c>
    </row>
    <row r="279" spans="1:6" s="141" customFormat="1" ht="12" customHeight="1" x14ac:dyDescent="0.2">
      <c r="A279" s="157" t="s">
        <v>229</v>
      </c>
      <c r="B279" s="239">
        <v>254422</v>
      </c>
      <c r="C279" s="151">
        <v>2.4841392922599681</v>
      </c>
      <c r="D279" s="239">
        <v>537903</v>
      </c>
      <c r="E279" s="151">
        <v>2.1018165252548329</v>
      </c>
      <c r="F279" s="153">
        <v>2.1142157517824716</v>
      </c>
    </row>
    <row r="280" spans="1:6" s="141" customFormat="1" ht="12" customHeight="1" x14ac:dyDescent="0.2">
      <c r="A280" s="162" t="s">
        <v>230</v>
      </c>
      <c r="B280" s="239">
        <v>7406</v>
      </c>
      <c r="C280" s="151">
        <v>18.685897435897431</v>
      </c>
      <c r="D280" s="239">
        <v>14763</v>
      </c>
      <c r="E280" s="151">
        <v>16.703557312252968</v>
      </c>
      <c r="F280" s="153">
        <v>1.9933837429111532</v>
      </c>
    </row>
    <row r="281" spans="1:6" s="141" customFormat="1" ht="12" customHeight="1" x14ac:dyDescent="0.2">
      <c r="A281" s="162" t="s">
        <v>231</v>
      </c>
      <c r="B281" s="239">
        <v>1031</v>
      </c>
      <c r="C281" s="151">
        <v>7.5078206465067723</v>
      </c>
      <c r="D281" s="239">
        <v>3015</v>
      </c>
      <c r="E281" s="151">
        <v>39.583333333333314</v>
      </c>
      <c r="F281" s="153">
        <v>2.9243452958292919</v>
      </c>
    </row>
    <row r="282" spans="1:6" s="141" customFormat="1" ht="12" customHeight="1" x14ac:dyDescent="0.2">
      <c r="A282" s="162" t="s">
        <v>232</v>
      </c>
      <c r="B282" s="239">
        <v>13707</v>
      </c>
      <c r="C282" s="151">
        <v>7.6494149061493601</v>
      </c>
      <c r="D282" s="239">
        <v>23817</v>
      </c>
      <c r="E282" s="151">
        <v>2.9835257491243965</v>
      </c>
      <c r="F282" s="153">
        <v>1.7375793390238565</v>
      </c>
    </row>
    <row r="283" spans="1:6" s="141" customFormat="1" ht="12" customHeight="1" x14ac:dyDescent="0.2">
      <c r="A283" s="162" t="s">
        <v>233</v>
      </c>
      <c r="B283" s="239">
        <v>2123</v>
      </c>
      <c r="C283" s="151">
        <v>46.413793103448285</v>
      </c>
      <c r="D283" s="239">
        <v>2770</v>
      </c>
      <c r="E283" s="151">
        <v>28.89716147045138</v>
      </c>
      <c r="F283" s="153">
        <v>1.3047574187470561</v>
      </c>
    </row>
    <row r="284" spans="1:6" s="141" customFormat="1" ht="12" customHeight="1" x14ac:dyDescent="0.2">
      <c r="A284" s="162" t="s">
        <v>234</v>
      </c>
      <c r="B284" s="239">
        <v>1970</v>
      </c>
      <c r="C284" s="151">
        <v>-9.3419236079153194</v>
      </c>
      <c r="D284" s="239">
        <v>3585</v>
      </c>
      <c r="E284" s="151">
        <v>-17.320110701107012</v>
      </c>
      <c r="F284" s="153">
        <v>1.8197969543147208</v>
      </c>
    </row>
    <row r="285" spans="1:6" s="141" customFormat="1" ht="12" customHeight="1" x14ac:dyDescent="0.2">
      <c r="A285" s="162" t="s">
        <v>235</v>
      </c>
      <c r="B285" s="239">
        <v>9802</v>
      </c>
      <c r="C285" s="151">
        <v>5.7617608977125627</v>
      </c>
      <c r="D285" s="239">
        <v>17945</v>
      </c>
      <c r="E285" s="151">
        <v>7.8295877899291071</v>
      </c>
      <c r="F285" s="153">
        <v>1.8307488267700469</v>
      </c>
    </row>
    <row r="286" spans="1:6" s="141" customFormat="1" ht="12" customHeight="1" x14ac:dyDescent="0.2">
      <c r="A286" s="162" t="s">
        <v>236</v>
      </c>
      <c r="B286" s="239">
        <v>929</v>
      </c>
      <c r="C286" s="151">
        <v>-3.3298647242455814</v>
      </c>
      <c r="D286" s="239">
        <v>2301</v>
      </c>
      <c r="E286" s="151">
        <v>7.8256794751640086</v>
      </c>
      <c r="F286" s="153">
        <v>2.4768568353067817</v>
      </c>
    </row>
    <row r="287" spans="1:6" s="141" customFormat="1" ht="12" customHeight="1" x14ac:dyDescent="0.2">
      <c r="A287" s="162" t="s">
        <v>237</v>
      </c>
      <c r="B287" s="239">
        <v>1397</v>
      </c>
      <c r="C287" s="151">
        <v>2.9476787030213671</v>
      </c>
      <c r="D287" s="239">
        <v>2975</v>
      </c>
      <c r="E287" s="151">
        <v>-4.1867954911433145</v>
      </c>
      <c r="F287" s="153">
        <v>2.1295633500357911</v>
      </c>
    </row>
    <row r="288" spans="1:6" s="141" customFormat="1" ht="12" customHeight="1" x14ac:dyDescent="0.2">
      <c r="A288" s="162" t="s">
        <v>238</v>
      </c>
      <c r="B288" s="239">
        <v>340</v>
      </c>
      <c r="C288" s="151">
        <v>-0.29325513196481268</v>
      </c>
      <c r="D288" s="239">
        <v>663</v>
      </c>
      <c r="E288" s="151">
        <v>-18.75</v>
      </c>
      <c r="F288" s="153">
        <v>1.95</v>
      </c>
    </row>
    <row r="289" spans="1:6" s="141" customFormat="1" ht="12" customHeight="1" x14ac:dyDescent="0.2">
      <c r="A289" s="162" t="s">
        <v>239</v>
      </c>
      <c r="B289" s="239">
        <v>9237</v>
      </c>
      <c r="C289" s="151">
        <v>20.226474033580644</v>
      </c>
      <c r="D289" s="239">
        <v>19518</v>
      </c>
      <c r="E289" s="151">
        <v>20.251370833590059</v>
      </c>
      <c r="F289" s="153">
        <v>2.1130237089964274</v>
      </c>
    </row>
    <row r="290" spans="1:6" s="141" customFormat="1" ht="12" customHeight="1" x14ac:dyDescent="0.2">
      <c r="A290" s="162" t="s">
        <v>240</v>
      </c>
      <c r="B290" s="239">
        <v>510</v>
      </c>
      <c r="C290" s="151">
        <v>-36.170212765957444</v>
      </c>
      <c r="D290" s="239">
        <v>2576</v>
      </c>
      <c r="E290" s="151">
        <v>-9.1037402964008436</v>
      </c>
      <c r="F290" s="153">
        <v>5.0509803921568626</v>
      </c>
    </row>
    <row r="291" spans="1:6" s="141" customFormat="1" ht="12" customHeight="1" x14ac:dyDescent="0.2">
      <c r="A291" s="162" t="s">
        <v>241</v>
      </c>
      <c r="B291" s="239">
        <v>3675</v>
      </c>
      <c r="C291" s="151">
        <v>17.038216560509539</v>
      </c>
      <c r="D291" s="239">
        <v>7211</v>
      </c>
      <c r="E291" s="151">
        <v>49.885678653086671</v>
      </c>
      <c r="F291" s="153">
        <v>1.9621768707482994</v>
      </c>
    </row>
    <row r="292" spans="1:6" s="141" customFormat="1" ht="12" customHeight="1" x14ac:dyDescent="0.2">
      <c r="A292" s="162" t="s">
        <v>242</v>
      </c>
      <c r="B292" s="239">
        <v>5028</v>
      </c>
      <c r="C292" s="151">
        <v>-11.338388291306643</v>
      </c>
      <c r="D292" s="239">
        <v>6640</v>
      </c>
      <c r="E292" s="151">
        <v>-14.926329276105065</v>
      </c>
      <c r="F292" s="153">
        <v>1.3206046141607002</v>
      </c>
    </row>
    <row r="293" spans="1:6" s="141" customFormat="1" ht="12" customHeight="1" x14ac:dyDescent="0.2">
      <c r="A293" s="162" t="s">
        <v>243</v>
      </c>
      <c r="B293" s="239">
        <v>1193</v>
      </c>
      <c r="C293" s="151">
        <v>7.8661844484629171</v>
      </c>
      <c r="D293" s="239">
        <v>2555</v>
      </c>
      <c r="E293" s="151">
        <v>5.1007815713698221</v>
      </c>
      <c r="F293" s="153">
        <v>2.1416596814752724</v>
      </c>
    </row>
    <row r="294" spans="1:6" s="141" customFormat="1" ht="12" customHeight="1" x14ac:dyDescent="0.2">
      <c r="A294" s="162" t="s">
        <v>244</v>
      </c>
      <c r="B294" s="239">
        <v>123</v>
      </c>
      <c r="C294" s="151">
        <v>33.695652173913032</v>
      </c>
      <c r="D294" s="239">
        <v>214</v>
      </c>
      <c r="E294" s="151">
        <v>8.0808080808080831</v>
      </c>
      <c r="F294" s="153">
        <v>1.7398373983739837</v>
      </c>
    </row>
    <row r="295" spans="1:6" s="141" customFormat="1" ht="12" customHeight="1" x14ac:dyDescent="0.2">
      <c r="A295" s="162" t="s">
        <v>245</v>
      </c>
      <c r="B295" s="239">
        <v>36232</v>
      </c>
      <c r="C295" s="151">
        <v>-0.19282684149634122</v>
      </c>
      <c r="D295" s="239">
        <v>85613</v>
      </c>
      <c r="E295" s="151">
        <v>-2.0838337050380318</v>
      </c>
      <c r="F295" s="153">
        <v>2.3629112386840361</v>
      </c>
    </row>
    <row r="296" spans="1:6" s="141" customFormat="1" ht="12" customHeight="1" x14ac:dyDescent="0.2">
      <c r="A296" s="162" t="s">
        <v>246</v>
      </c>
      <c r="B296" s="239">
        <v>7734</v>
      </c>
      <c r="C296" s="151">
        <v>-13.013159374648524</v>
      </c>
      <c r="D296" s="239">
        <v>14195</v>
      </c>
      <c r="E296" s="151">
        <v>-16.939730836746634</v>
      </c>
      <c r="F296" s="153">
        <v>1.8354021205068529</v>
      </c>
    </row>
    <row r="297" spans="1:6" s="141" customFormat="1" ht="12" customHeight="1" x14ac:dyDescent="0.2">
      <c r="A297" s="162" t="s">
        <v>247</v>
      </c>
      <c r="B297" s="239">
        <v>13237</v>
      </c>
      <c r="C297" s="151">
        <v>-0.22612497173437873</v>
      </c>
      <c r="D297" s="239">
        <v>31092</v>
      </c>
      <c r="E297" s="151">
        <v>6.5341785163611519</v>
      </c>
      <c r="F297" s="153">
        <v>2.3488705900128428</v>
      </c>
    </row>
    <row r="298" spans="1:6" s="141" customFormat="1" ht="12" customHeight="1" x14ac:dyDescent="0.2">
      <c r="A298" s="162" t="s">
        <v>248</v>
      </c>
      <c r="B298" s="239">
        <v>38055</v>
      </c>
      <c r="C298" s="151">
        <v>-2.8897178584557537E-2</v>
      </c>
      <c r="D298" s="239">
        <v>91491</v>
      </c>
      <c r="E298" s="151">
        <v>1.5551115551115657</v>
      </c>
      <c r="F298" s="153">
        <v>2.4041781631848642</v>
      </c>
    </row>
    <row r="299" spans="1:6" s="141" customFormat="1" ht="12" customHeight="1" x14ac:dyDescent="0.2">
      <c r="A299" s="162" t="s">
        <v>249</v>
      </c>
      <c r="B299" s="239">
        <v>1328</v>
      </c>
      <c r="C299" s="151">
        <v>18.677390527256478</v>
      </c>
      <c r="D299" s="239">
        <v>4739</v>
      </c>
      <c r="E299" s="151">
        <v>38.002329644729173</v>
      </c>
      <c r="F299" s="153">
        <v>3.5685240963855422</v>
      </c>
    </row>
    <row r="300" spans="1:6" s="141" customFormat="1" ht="12" customHeight="1" x14ac:dyDescent="0.2">
      <c r="A300" s="162" t="s">
        <v>250</v>
      </c>
      <c r="B300" s="239">
        <v>2396</v>
      </c>
      <c r="C300" s="151">
        <v>0.41911148365466033</v>
      </c>
      <c r="D300" s="239">
        <v>8921</v>
      </c>
      <c r="E300" s="151">
        <v>6.6467423789599422</v>
      </c>
      <c r="F300" s="153">
        <v>3.723288814691152</v>
      </c>
    </row>
    <row r="301" spans="1:6" s="141" customFormat="1" ht="12" customHeight="1" x14ac:dyDescent="0.2">
      <c r="A301" s="162" t="s">
        <v>251</v>
      </c>
      <c r="B301" s="239">
        <v>10510</v>
      </c>
      <c r="C301" s="151">
        <v>-20.433038080096892</v>
      </c>
      <c r="D301" s="239">
        <v>17715</v>
      </c>
      <c r="E301" s="151">
        <v>-27.346922035844642</v>
      </c>
      <c r="F301" s="153">
        <v>1.6855375832540438</v>
      </c>
    </row>
    <row r="302" spans="1:6" s="141" customFormat="1" ht="12" customHeight="1" x14ac:dyDescent="0.2">
      <c r="A302" s="162" t="s">
        <v>252</v>
      </c>
      <c r="B302" s="239">
        <v>17032</v>
      </c>
      <c r="C302" s="151">
        <v>-0.15242115136592815</v>
      </c>
      <c r="D302" s="239">
        <v>25080</v>
      </c>
      <c r="E302" s="151">
        <v>5.9121621621621756</v>
      </c>
      <c r="F302" s="153">
        <v>1.4725223109441052</v>
      </c>
    </row>
    <row r="303" spans="1:6" s="141" customFormat="1" ht="12" customHeight="1" x14ac:dyDescent="0.2">
      <c r="A303" s="162" t="s">
        <v>253</v>
      </c>
      <c r="B303" s="239">
        <v>16390</v>
      </c>
      <c r="C303" s="151">
        <v>-2.3009060562708612</v>
      </c>
      <c r="D303" s="239">
        <v>35227</v>
      </c>
      <c r="E303" s="151">
        <v>-9.2975951387816025</v>
      </c>
      <c r="F303" s="153">
        <v>2.1492983526540574</v>
      </c>
    </row>
    <row r="304" spans="1:6" s="141" customFormat="1" ht="12" customHeight="1" x14ac:dyDescent="0.2">
      <c r="A304" s="162" t="s">
        <v>254</v>
      </c>
      <c r="B304" s="239">
        <v>1950</v>
      </c>
      <c r="C304" s="151">
        <v>17.540687160940323</v>
      </c>
      <c r="D304" s="239">
        <v>3701</v>
      </c>
      <c r="E304" s="151">
        <v>15.331879090059218</v>
      </c>
      <c r="F304" s="153">
        <v>1.897948717948718</v>
      </c>
    </row>
    <row r="305" spans="1:6" s="141" customFormat="1" ht="12" customHeight="1" x14ac:dyDescent="0.2">
      <c r="A305" s="162" t="s">
        <v>255</v>
      </c>
      <c r="B305" s="239">
        <v>545</v>
      </c>
      <c r="C305" s="151">
        <v>-34.65227817745803</v>
      </c>
      <c r="D305" s="239">
        <v>1348</v>
      </c>
      <c r="E305" s="151">
        <v>-39.632781012091357</v>
      </c>
      <c r="F305" s="153">
        <v>2.473394495412844</v>
      </c>
    </row>
    <row r="306" spans="1:6" s="141" customFormat="1" ht="12" customHeight="1" x14ac:dyDescent="0.2">
      <c r="A306" s="162" t="s">
        <v>256</v>
      </c>
      <c r="B306" s="239">
        <v>9044</v>
      </c>
      <c r="C306" s="151">
        <v>119.46129580198979</v>
      </c>
      <c r="D306" s="239">
        <v>21164</v>
      </c>
      <c r="E306" s="151">
        <v>158.69698080919204</v>
      </c>
      <c r="F306" s="153">
        <v>2.3401149933657672</v>
      </c>
    </row>
    <row r="307" spans="1:6" s="141" customFormat="1" ht="12" customHeight="1" x14ac:dyDescent="0.2">
      <c r="A307" s="162" t="s">
        <v>257</v>
      </c>
      <c r="B307" s="239">
        <v>7639</v>
      </c>
      <c r="C307" s="151">
        <v>-2.9475289035700598</v>
      </c>
      <c r="D307" s="239">
        <v>15961</v>
      </c>
      <c r="E307" s="151">
        <v>2.7488090639886593</v>
      </c>
      <c r="F307" s="153">
        <v>2.0894096085875113</v>
      </c>
    </row>
    <row r="308" spans="1:6" s="141" customFormat="1" ht="12" customHeight="1" x14ac:dyDescent="0.2">
      <c r="A308" s="162" t="s">
        <v>258</v>
      </c>
      <c r="B308" s="239">
        <v>1380</v>
      </c>
      <c r="C308" s="151">
        <v>-9.150757077024366</v>
      </c>
      <c r="D308" s="239">
        <v>3877</v>
      </c>
      <c r="E308" s="151">
        <v>-20.6508391322145</v>
      </c>
      <c r="F308" s="153">
        <v>2.8094202898550726</v>
      </c>
    </row>
    <row r="309" spans="1:6" s="141" customFormat="1" ht="12" customHeight="1" x14ac:dyDescent="0.2">
      <c r="A309" s="162" t="s">
        <v>259</v>
      </c>
      <c r="B309" s="239">
        <v>2495</v>
      </c>
      <c r="C309" s="151">
        <v>-7.0070816250465811</v>
      </c>
      <c r="D309" s="239">
        <v>5371</v>
      </c>
      <c r="E309" s="151">
        <v>2.1879756468797638</v>
      </c>
      <c r="F309" s="153">
        <v>2.1527054108216435</v>
      </c>
    </row>
    <row r="310" spans="1:6" s="141" customFormat="1" ht="12" customHeight="1" x14ac:dyDescent="0.2">
      <c r="A310" s="162" t="s">
        <v>260</v>
      </c>
      <c r="B310" s="239">
        <v>3015</v>
      </c>
      <c r="C310" s="151">
        <v>11.501479289940832</v>
      </c>
      <c r="D310" s="239">
        <v>8440</v>
      </c>
      <c r="E310" s="151">
        <v>19.360769339555929</v>
      </c>
      <c r="F310" s="153">
        <v>2.7993366500829189</v>
      </c>
    </row>
    <row r="311" spans="1:6" s="141" customFormat="1" ht="12" customHeight="1" x14ac:dyDescent="0.2">
      <c r="A311" s="162" t="s">
        <v>261</v>
      </c>
      <c r="B311" s="239">
        <v>20490</v>
      </c>
      <c r="C311" s="151">
        <v>-2.7942502016224751</v>
      </c>
      <c r="D311" s="239">
        <v>41319</v>
      </c>
      <c r="E311" s="151">
        <v>-7.096121416526131</v>
      </c>
      <c r="F311" s="153">
        <v>2.0165446559297218</v>
      </c>
    </row>
    <row r="312" spans="1:6" s="141" customFormat="1" ht="12" customHeight="1" x14ac:dyDescent="0.2">
      <c r="A312" s="162" t="s">
        <v>262</v>
      </c>
      <c r="B312" s="239">
        <v>404</v>
      </c>
      <c r="C312" s="151">
        <v>112.63157894736841</v>
      </c>
      <c r="D312" s="239">
        <v>1919</v>
      </c>
      <c r="E312" s="151">
        <v>122.1064814814815</v>
      </c>
      <c r="F312" s="153">
        <v>4.75</v>
      </c>
    </row>
    <row r="313" spans="1:6" s="141" customFormat="1" ht="12" customHeight="1" x14ac:dyDescent="0.2">
      <c r="A313" s="183" t="s">
        <v>263</v>
      </c>
      <c r="B313" s="239"/>
      <c r="C313" s="151"/>
      <c r="D313" s="239"/>
      <c r="E313" s="151"/>
      <c r="F313" s="153"/>
    </row>
    <row r="314" spans="1:6" s="141" customFormat="1" ht="12" customHeight="1" x14ac:dyDescent="0.2">
      <c r="A314" s="184" t="s">
        <v>264</v>
      </c>
      <c r="B314" s="239">
        <v>6075</v>
      </c>
      <c r="C314" s="151">
        <v>33.57519788918205</v>
      </c>
      <c r="D314" s="239">
        <v>10182</v>
      </c>
      <c r="E314" s="151">
        <v>-9.0243030736240115</v>
      </c>
      <c r="F314" s="153">
        <v>1.6760493827160494</v>
      </c>
    </row>
    <row r="315" spans="1:6" s="141" customFormat="1" ht="12" customHeight="1" x14ac:dyDescent="0.2">
      <c r="A315" s="157" t="s">
        <v>265</v>
      </c>
      <c r="B315" s="239">
        <v>1150</v>
      </c>
      <c r="C315" s="151">
        <v>4.5454545454545467</v>
      </c>
      <c r="D315" s="239">
        <v>3353</v>
      </c>
      <c r="E315" s="151">
        <v>11.063265982113293</v>
      </c>
      <c r="F315" s="153">
        <v>2.9156521739130437</v>
      </c>
    </row>
    <row r="316" spans="1:6" s="141" customFormat="1" ht="12" customHeight="1" x14ac:dyDescent="0.2">
      <c r="A316" s="162" t="s">
        <v>266</v>
      </c>
      <c r="B316" s="239">
        <v>333</v>
      </c>
      <c r="C316" s="151">
        <v>-4.8571428571428612</v>
      </c>
      <c r="D316" s="239">
        <v>1030</v>
      </c>
      <c r="E316" s="151">
        <v>1.3779527559055111</v>
      </c>
      <c r="F316" s="153">
        <v>3.0930930930930929</v>
      </c>
    </row>
    <row r="317" spans="1:6" s="141" customFormat="1" ht="12" customHeight="1" x14ac:dyDescent="0.2">
      <c r="A317" s="183" t="s">
        <v>267</v>
      </c>
      <c r="B317" s="239"/>
      <c r="C317" s="151"/>
      <c r="D317" s="239"/>
      <c r="E317" s="151"/>
      <c r="F317" s="153"/>
    </row>
    <row r="318" spans="1:6" s="141" customFormat="1" ht="12" customHeight="1" x14ac:dyDescent="0.2">
      <c r="A318" s="184" t="s">
        <v>264</v>
      </c>
      <c r="B318" s="239">
        <v>817</v>
      </c>
      <c r="C318" s="151">
        <v>8.9333333333333229</v>
      </c>
      <c r="D318" s="239">
        <v>2323</v>
      </c>
      <c r="E318" s="151">
        <v>15.976035946080884</v>
      </c>
      <c r="F318" s="153">
        <v>2.8433292533659729</v>
      </c>
    </row>
    <row r="319" spans="1:6" s="141" customFormat="1" ht="12" customHeight="1" x14ac:dyDescent="0.2">
      <c r="A319" s="157" t="s">
        <v>268</v>
      </c>
      <c r="B319" s="239">
        <v>22172</v>
      </c>
      <c r="C319" s="151">
        <v>18.200234566584925</v>
      </c>
      <c r="D319" s="239">
        <v>34354</v>
      </c>
      <c r="E319" s="151">
        <v>3.6914068395158495</v>
      </c>
      <c r="F319" s="153">
        <v>1.5494317156774311</v>
      </c>
    </row>
    <row r="320" spans="1:6" s="141" customFormat="1" ht="12" customHeight="1" x14ac:dyDescent="0.2">
      <c r="A320" s="162" t="s">
        <v>269</v>
      </c>
      <c r="B320" s="239">
        <v>699</v>
      </c>
      <c r="C320" s="151">
        <v>42.362525458248484</v>
      </c>
      <c r="D320" s="239">
        <v>1790</v>
      </c>
      <c r="E320" s="151">
        <v>12.720403022670041</v>
      </c>
      <c r="F320" s="153">
        <v>2.5608011444921317</v>
      </c>
    </row>
    <row r="321" spans="1:6" s="141" customFormat="1" ht="12" customHeight="1" x14ac:dyDescent="0.2">
      <c r="A321" s="162" t="s">
        <v>270</v>
      </c>
      <c r="B321" s="239">
        <v>11239</v>
      </c>
      <c r="C321" s="151">
        <v>35.262967866169191</v>
      </c>
      <c r="D321" s="239">
        <v>14593</v>
      </c>
      <c r="E321" s="151">
        <v>16.195556971096423</v>
      </c>
      <c r="F321" s="153">
        <v>1.2984251267906397</v>
      </c>
    </row>
    <row r="322" spans="1:6" s="141" customFormat="1" ht="12" customHeight="1" x14ac:dyDescent="0.2">
      <c r="A322" s="162" t="s">
        <v>271</v>
      </c>
      <c r="B322" s="239">
        <v>511</v>
      </c>
      <c r="C322" s="151">
        <v>44.350282485875709</v>
      </c>
      <c r="D322" s="239">
        <v>1261</v>
      </c>
      <c r="E322" s="151">
        <v>28.280773143438466</v>
      </c>
      <c r="F322" s="153">
        <v>2.4677103718199609</v>
      </c>
    </row>
    <row r="323" spans="1:6" s="141" customFormat="1" ht="12" customHeight="1" x14ac:dyDescent="0.2">
      <c r="A323" s="162" t="s">
        <v>272</v>
      </c>
      <c r="B323" s="239">
        <v>1818</v>
      </c>
      <c r="C323" s="151">
        <v>-5.4602184087363526</v>
      </c>
      <c r="D323" s="239">
        <v>3358</v>
      </c>
      <c r="E323" s="151">
        <v>9.1322716932076702</v>
      </c>
      <c r="F323" s="153">
        <v>1.847084708470847</v>
      </c>
    </row>
    <row r="324" spans="1:6" s="141" customFormat="1" ht="12" customHeight="1" x14ac:dyDescent="0.2">
      <c r="A324" s="162" t="s">
        <v>364</v>
      </c>
      <c r="B324" s="239">
        <v>4400</v>
      </c>
      <c r="C324" s="151">
        <v>-11.397503020539673</v>
      </c>
      <c r="D324" s="239">
        <v>6666</v>
      </c>
      <c r="E324" s="151">
        <v>-20.272694653749554</v>
      </c>
      <c r="F324" s="153">
        <v>1.5149999999999999</v>
      </c>
    </row>
    <row r="325" spans="1:6" s="141" customFormat="1" ht="12" customHeight="1" x14ac:dyDescent="0.2">
      <c r="A325" s="162" t="s">
        <v>274</v>
      </c>
      <c r="B325" s="239">
        <v>411</v>
      </c>
      <c r="C325" s="151">
        <v>-20.809248554913296</v>
      </c>
      <c r="D325" s="239">
        <v>760</v>
      </c>
      <c r="E325" s="151">
        <v>-20.750782064650679</v>
      </c>
      <c r="F325" s="153">
        <v>1.8491484184914841</v>
      </c>
    </row>
    <row r="326" spans="1:6" s="141" customFormat="1" ht="12" customHeight="1" x14ac:dyDescent="0.2">
      <c r="A326" s="162" t="s">
        <v>275</v>
      </c>
      <c r="B326" s="239">
        <v>288</v>
      </c>
      <c r="C326" s="151">
        <v>50</v>
      </c>
      <c r="D326" s="239">
        <v>431</v>
      </c>
      <c r="E326" s="151">
        <v>25.655976676384839</v>
      </c>
      <c r="F326" s="153">
        <v>1.4965277777777777</v>
      </c>
    </row>
    <row r="327" spans="1:6" s="141" customFormat="1" ht="12" customHeight="1" x14ac:dyDescent="0.2">
      <c r="A327" s="183" t="s">
        <v>276</v>
      </c>
      <c r="B327" s="239"/>
      <c r="C327" s="151"/>
      <c r="D327" s="239"/>
      <c r="E327" s="151"/>
      <c r="F327" s="153"/>
    </row>
    <row r="328" spans="1:6" s="141" customFormat="1" ht="12" customHeight="1" x14ac:dyDescent="0.2">
      <c r="A328" s="184" t="s">
        <v>264</v>
      </c>
      <c r="B328" s="239">
        <v>2806</v>
      </c>
      <c r="C328" s="151">
        <v>40.019960079840331</v>
      </c>
      <c r="D328" s="239">
        <v>5495</v>
      </c>
      <c r="E328" s="151">
        <v>4.4478236076791404</v>
      </c>
      <c r="F328" s="153">
        <v>1.9583036350677121</v>
      </c>
    </row>
    <row r="329" spans="1:6" s="141" customFormat="1" ht="12" customHeight="1" x14ac:dyDescent="0.2">
      <c r="A329" s="157" t="s">
        <v>277</v>
      </c>
      <c r="B329" s="239">
        <v>12377</v>
      </c>
      <c r="C329" s="151">
        <v>16.929617383089266</v>
      </c>
      <c r="D329" s="239">
        <v>30198</v>
      </c>
      <c r="E329" s="151">
        <v>15.136495348482541</v>
      </c>
      <c r="F329" s="153">
        <v>2.43984810535671</v>
      </c>
    </row>
    <row r="330" spans="1:6" s="141" customFormat="1" ht="12" customHeight="1" x14ac:dyDescent="0.2">
      <c r="A330" s="162" t="s">
        <v>278</v>
      </c>
      <c r="B330" s="239">
        <v>1630</v>
      </c>
      <c r="C330" s="151">
        <v>13.668061366806143</v>
      </c>
      <c r="D330" s="239">
        <v>4890</v>
      </c>
      <c r="E330" s="151">
        <v>-4.6411856474258997</v>
      </c>
      <c r="F330" s="153">
        <v>3</v>
      </c>
    </row>
    <row r="331" spans="1:6" s="141" customFormat="1" ht="12" customHeight="1" x14ac:dyDescent="0.2">
      <c r="A331" s="162" t="s">
        <v>288</v>
      </c>
      <c r="B331" s="239">
        <v>8191</v>
      </c>
      <c r="C331" s="151">
        <v>17.248783280847405</v>
      </c>
      <c r="D331" s="239">
        <v>18680</v>
      </c>
      <c r="E331" s="151">
        <v>18.242815546271672</v>
      </c>
      <c r="F331" s="153">
        <v>2.2805518251739714</v>
      </c>
    </row>
    <row r="332" spans="1:6" s="141" customFormat="1" ht="12" customHeight="1" x14ac:dyDescent="0.2">
      <c r="A332" s="183" t="s">
        <v>280</v>
      </c>
      <c r="B332" s="239"/>
      <c r="C332" s="151"/>
      <c r="D332" s="239"/>
      <c r="E332" s="151"/>
      <c r="F332" s="153"/>
    </row>
    <row r="333" spans="1:6" s="141" customFormat="1" ht="12" customHeight="1" x14ac:dyDescent="0.2">
      <c r="A333" s="184" t="s">
        <v>264</v>
      </c>
      <c r="B333" s="239">
        <v>234</v>
      </c>
      <c r="C333" s="151">
        <v>36.84210526315789</v>
      </c>
      <c r="D333" s="239">
        <v>704</v>
      </c>
      <c r="E333" s="151">
        <v>14.471544715447166</v>
      </c>
      <c r="F333" s="153">
        <v>3.0085470085470085</v>
      </c>
    </row>
    <row r="334" spans="1:6" s="141" customFormat="1" ht="12" customHeight="1" x14ac:dyDescent="0.2">
      <c r="A334" s="162" t="s">
        <v>281</v>
      </c>
      <c r="B334" s="239">
        <v>502</v>
      </c>
      <c r="C334" s="151">
        <v>9.8468271334792234</v>
      </c>
      <c r="D334" s="239">
        <v>1309</v>
      </c>
      <c r="E334" s="151">
        <v>15.026362038664317</v>
      </c>
      <c r="F334" s="153">
        <v>2.6075697211155378</v>
      </c>
    </row>
    <row r="335" spans="1:6" s="141" customFormat="1" ht="12" customHeight="1" x14ac:dyDescent="0.2">
      <c r="A335" s="162" t="s">
        <v>282</v>
      </c>
      <c r="B335" s="239">
        <v>931</v>
      </c>
      <c r="C335" s="151">
        <v>29.665738161559887</v>
      </c>
      <c r="D335" s="239">
        <v>1918</v>
      </c>
      <c r="E335" s="151">
        <v>10.931174089068833</v>
      </c>
      <c r="F335" s="153">
        <v>2.0601503759398496</v>
      </c>
    </row>
    <row r="336" spans="1:6" s="141" customFormat="1" ht="12" customHeight="1" x14ac:dyDescent="0.2">
      <c r="A336" s="183" t="s">
        <v>283</v>
      </c>
      <c r="B336" s="239"/>
      <c r="C336" s="151"/>
      <c r="D336" s="239"/>
      <c r="E336" s="151"/>
      <c r="F336" s="153"/>
    </row>
    <row r="337" spans="1:6" s="141" customFormat="1" ht="12" customHeight="1" x14ac:dyDescent="0.2">
      <c r="A337" s="184" t="s">
        <v>264</v>
      </c>
      <c r="B337" s="239">
        <v>889</v>
      </c>
      <c r="C337" s="151">
        <v>8.5470085470085451</v>
      </c>
      <c r="D337" s="239">
        <v>2697</v>
      </c>
      <c r="E337" s="151">
        <v>48.186813186813197</v>
      </c>
      <c r="F337" s="153">
        <v>3.0337457817772777</v>
      </c>
    </row>
    <row r="338" spans="1:6" s="141" customFormat="1" ht="12" customHeight="1" x14ac:dyDescent="0.2">
      <c r="A338" s="157" t="s">
        <v>284</v>
      </c>
      <c r="B338" s="239">
        <v>1669</v>
      </c>
      <c r="C338" s="151">
        <v>2.7709359605911317</v>
      </c>
      <c r="D338" s="239">
        <v>3528</v>
      </c>
      <c r="E338" s="151">
        <v>3.4300791556728143</v>
      </c>
      <c r="F338" s="153">
        <v>2.1138406231276212</v>
      </c>
    </row>
    <row r="339" spans="1:6" s="141" customFormat="1" ht="12" customHeight="1" x14ac:dyDescent="0.2">
      <c r="A339" s="162" t="s">
        <v>285</v>
      </c>
      <c r="B339" s="239">
        <v>1254</v>
      </c>
      <c r="C339" s="151">
        <v>9.3286835222319127</v>
      </c>
      <c r="D339" s="239">
        <v>2679</v>
      </c>
      <c r="E339" s="151">
        <v>7.3747494989979856</v>
      </c>
      <c r="F339" s="153">
        <v>2.1363636363636362</v>
      </c>
    </row>
    <row r="340" spans="1:6" s="141" customFormat="1" ht="12" customHeight="1" x14ac:dyDescent="0.2">
      <c r="A340" s="162" t="s">
        <v>286</v>
      </c>
      <c r="B340" s="239">
        <v>415</v>
      </c>
      <c r="C340" s="151">
        <v>-12.997903563941307</v>
      </c>
      <c r="D340" s="239">
        <v>849</v>
      </c>
      <c r="E340" s="151">
        <v>-7.3144104803493377</v>
      </c>
      <c r="F340" s="153">
        <v>2.0457831325301203</v>
      </c>
    </row>
    <row r="341" spans="1:6" s="141" customFormat="1" ht="12" customHeight="1" x14ac:dyDescent="0.2">
      <c r="A341" s="157" t="s">
        <v>287</v>
      </c>
      <c r="B341" s="239">
        <v>27304</v>
      </c>
      <c r="C341" s="151">
        <v>28.04351903957982</v>
      </c>
      <c r="D341" s="239">
        <v>49021</v>
      </c>
      <c r="E341" s="151">
        <v>24.040991902834023</v>
      </c>
      <c r="F341" s="153">
        <v>1.7953779665983005</v>
      </c>
    </row>
    <row r="342" spans="1:6" s="141" customFormat="1" ht="18" customHeight="1" x14ac:dyDescent="0.2">
      <c r="A342" s="185" t="s">
        <v>123</v>
      </c>
      <c r="B342" s="239">
        <v>1175591</v>
      </c>
      <c r="C342" s="151">
        <v>4.5284756917862268</v>
      </c>
      <c r="D342" s="239">
        <v>2082980</v>
      </c>
      <c r="E342" s="151">
        <v>3.353590765468951</v>
      </c>
      <c r="F342" s="153">
        <v>1.7718577294314093</v>
      </c>
    </row>
    <row r="343" spans="1:6" s="141" customFormat="1" ht="16.149999999999999" customHeight="1" x14ac:dyDescent="0.2">
      <c r="A343" s="155" t="s">
        <v>118</v>
      </c>
      <c r="B343" s="239">
        <v>938609</v>
      </c>
      <c r="C343" s="151">
        <v>3.8325641286599961</v>
      </c>
      <c r="D343" s="239">
        <v>1612562</v>
      </c>
      <c r="E343" s="151">
        <v>3.5392030901973044</v>
      </c>
      <c r="F343" s="153">
        <v>1.7180338138671161</v>
      </c>
    </row>
    <row r="344" spans="1:6" s="141" customFormat="1" ht="12" customHeight="1" x14ac:dyDescent="0.2">
      <c r="A344" s="155" t="s">
        <v>198</v>
      </c>
      <c r="B344" s="239">
        <v>236982</v>
      </c>
      <c r="C344" s="151">
        <v>7.3788950461492391</v>
      </c>
      <c r="D344" s="239">
        <v>470418</v>
      </c>
      <c r="E344" s="151">
        <v>2.7223436568541075</v>
      </c>
      <c r="F344" s="153">
        <v>1.985036838240879</v>
      </c>
    </row>
    <row r="345" spans="1:6" s="141" customFormat="1" ht="12" customHeight="1" x14ac:dyDescent="0.2">
      <c r="A345" s="157" t="s">
        <v>229</v>
      </c>
      <c r="B345" s="239">
        <v>191383</v>
      </c>
      <c r="C345" s="151">
        <v>6.7425569176882618</v>
      </c>
      <c r="D345" s="239">
        <v>360775</v>
      </c>
      <c r="E345" s="151">
        <v>2.3063049778528892</v>
      </c>
      <c r="F345" s="153">
        <v>1.8850942873713967</v>
      </c>
    </row>
    <row r="346" spans="1:6" s="141" customFormat="1" ht="12" customHeight="1" x14ac:dyDescent="0.2">
      <c r="A346" s="162" t="s">
        <v>230</v>
      </c>
      <c r="B346" s="239">
        <v>7668</v>
      </c>
      <c r="C346" s="151">
        <v>8.7813874308412494</v>
      </c>
      <c r="D346" s="239">
        <v>11943</v>
      </c>
      <c r="E346" s="151">
        <v>3.8070404172099188</v>
      </c>
      <c r="F346" s="153">
        <v>1.557511737089202</v>
      </c>
    </row>
    <row r="347" spans="1:6" s="141" customFormat="1" ht="12" customHeight="1" x14ac:dyDescent="0.2">
      <c r="A347" s="162" t="s">
        <v>231</v>
      </c>
      <c r="B347" s="239">
        <v>673</v>
      </c>
      <c r="C347" s="151">
        <v>-27.085590465872158</v>
      </c>
      <c r="D347" s="239">
        <v>1429</v>
      </c>
      <c r="E347" s="151">
        <v>-17.398843930635849</v>
      </c>
      <c r="F347" s="153">
        <v>2.1233283803863299</v>
      </c>
    </row>
    <row r="348" spans="1:6" s="141" customFormat="1" ht="12" customHeight="1" x14ac:dyDescent="0.2">
      <c r="A348" s="162" t="s">
        <v>232</v>
      </c>
      <c r="B348" s="239">
        <v>13333</v>
      </c>
      <c r="C348" s="151">
        <v>22.782945022561933</v>
      </c>
      <c r="D348" s="239">
        <v>21287</v>
      </c>
      <c r="E348" s="151">
        <v>16.39236699655531</v>
      </c>
      <c r="F348" s="153">
        <v>1.5965649141228531</v>
      </c>
    </row>
    <row r="349" spans="1:6" s="141" customFormat="1" ht="12" customHeight="1" x14ac:dyDescent="0.2">
      <c r="A349" s="162" t="s">
        <v>233</v>
      </c>
      <c r="B349" s="239">
        <v>1515</v>
      </c>
      <c r="C349" s="151">
        <v>2.4340770791074959</v>
      </c>
      <c r="D349" s="239">
        <v>2907</v>
      </c>
      <c r="E349" s="151">
        <v>-12.068965517241381</v>
      </c>
      <c r="F349" s="153">
        <v>1.9188118811881187</v>
      </c>
    </row>
    <row r="350" spans="1:6" s="141" customFormat="1" ht="12" customHeight="1" x14ac:dyDescent="0.2">
      <c r="A350" s="162" t="s">
        <v>234</v>
      </c>
      <c r="B350" s="239">
        <v>7716</v>
      </c>
      <c r="C350" s="151">
        <v>-13.03955821030091</v>
      </c>
      <c r="D350" s="239">
        <v>18168</v>
      </c>
      <c r="E350" s="151">
        <v>-2.4641649218875727</v>
      </c>
      <c r="F350" s="153">
        <v>2.3545878693623639</v>
      </c>
    </row>
    <row r="351" spans="1:6" s="141" customFormat="1" ht="12" customHeight="1" x14ac:dyDescent="0.2">
      <c r="A351" s="162" t="s">
        <v>235</v>
      </c>
      <c r="B351" s="239">
        <v>16836</v>
      </c>
      <c r="C351" s="151">
        <v>6.5906932573599306</v>
      </c>
      <c r="D351" s="239">
        <v>26354</v>
      </c>
      <c r="E351" s="151">
        <v>0.20532319391635667</v>
      </c>
      <c r="F351" s="153">
        <v>1.565336184366833</v>
      </c>
    </row>
    <row r="352" spans="1:6" s="141" customFormat="1" ht="12" customHeight="1" x14ac:dyDescent="0.2">
      <c r="A352" s="162" t="s">
        <v>236</v>
      </c>
      <c r="B352" s="239">
        <v>1283</v>
      </c>
      <c r="C352" s="151">
        <v>3.8025889967637596</v>
      </c>
      <c r="D352" s="239">
        <v>2555</v>
      </c>
      <c r="E352" s="151">
        <v>5.9286898839137763</v>
      </c>
      <c r="F352" s="153">
        <v>1.9914263445050662</v>
      </c>
    </row>
    <row r="353" spans="1:6" s="141" customFormat="1" ht="12" customHeight="1" x14ac:dyDescent="0.2">
      <c r="A353" s="162" t="s">
        <v>237</v>
      </c>
      <c r="B353" s="239">
        <v>1678</v>
      </c>
      <c r="C353" s="151">
        <v>13.762711864406782</v>
      </c>
      <c r="D353" s="239">
        <v>3878</v>
      </c>
      <c r="E353" s="151">
        <v>18.448381185094689</v>
      </c>
      <c r="F353" s="153">
        <v>2.3110846245530392</v>
      </c>
    </row>
    <row r="354" spans="1:6" s="141" customFormat="1" ht="12" customHeight="1" x14ac:dyDescent="0.2">
      <c r="A354" s="162" t="s">
        <v>238</v>
      </c>
      <c r="B354" s="239">
        <v>311</v>
      </c>
      <c r="C354" s="151">
        <v>52.45098039215685</v>
      </c>
      <c r="D354" s="239">
        <v>605</v>
      </c>
      <c r="E354" s="151">
        <v>52.777777777777771</v>
      </c>
      <c r="F354" s="153">
        <v>1.9453376205787782</v>
      </c>
    </row>
    <row r="355" spans="1:6" s="141" customFormat="1" ht="12" customHeight="1" x14ac:dyDescent="0.2">
      <c r="A355" s="162" t="s">
        <v>239</v>
      </c>
      <c r="B355" s="239">
        <v>8067</v>
      </c>
      <c r="C355" s="151">
        <v>-6.6427496817497911</v>
      </c>
      <c r="D355" s="239">
        <v>15662</v>
      </c>
      <c r="E355" s="151">
        <v>-11.06694679461701</v>
      </c>
      <c r="F355" s="153">
        <v>1.9414900210735093</v>
      </c>
    </row>
    <row r="356" spans="1:6" s="141" customFormat="1" ht="12" customHeight="1" x14ac:dyDescent="0.2">
      <c r="A356" s="162" t="s">
        <v>240</v>
      </c>
      <c r="B356" s="239">
        <v>529</v>
      </c>
      <c r="C356" s="151">
        <v>30.940594059405953</v>
      </c>
      <c r="D356" s="239">
        <v>1173</v>
      </c>
      <c r="E356" s="151">
        <v>14.662756598240478</v>
      </c>
      <c r="F356" s="153">
        <v>2.2173913043478262</v>
      </c>
    </row>
    <row r="357" spans="1:6" s="141" customFormat="1" ht="12" customHeight="1" x14ac:dyDescent="0.2">
      <c r="A357" s="162" t="s">
        <v>241</v>
      </c>
      <c r="B357" s="239">
        <v>1930</v>
      </c>
      <c r="C357" s="151">
        <v>25.487646293888162</v>
      </c>
      <c r="D357" s="239">
        <v>4196</v>
      </c>
      <c r="E357" s="151">
        <v>32.700822264389615</v>
      </c>
      <c r="F357" s="153">
        <v>2.1740932642487047</v>
      </c>
    </row>
    <row r="358" spans="1:6" s="141" customFormat="1" ht="12" customHeight="1" x14ac:dyDescent="0.2">
      <c r="A358" s="162" t="s">
        <v>242</v>
      </c>
      <c r="B358" s="239">
        <v>1914</v>
      </c>
      <c r="C358" s="151">
        <v>36.909871244635184</v>
      </c>
      <c r="D358" s="239">
        <v>3770</v>
      </c>
      <c r="E358" s="151">
        <v>40.357408786299317</v>
      </c>
      <c r="F358" s="153">
        <v>1.9696969696969697</v>
      </c>
    </row>
    <row r="359" spans="1:6" s="141" customFormat="1" ht="12" customHeight="1" x14ac:dyDescent="0.2">
      <c r="A359" s="162" t="s">
        <v>243</v>
      </c>
      <c r="B359" s="239">
        <v>1370</v>
      </c>
      <c r="C359" s="151">
        <v>28.638497652582146</v>
      </c>
      <c r="D359" s="239">
        <v>2373</v>
      </c>
      <c r="E359" s="151">
        <v>28.617886178861795</v>
      </c>
      <c r="F359" s="153">
        <v>1.7321167883211679</v>
      </c>
    </row>
    <row r="360" spans="1:6" s="141" customFormat="1" ht="12" customHeight="1" x14ac:dyDescent="0.2">
      <c r="A360" s="162" t="s">
        <v>244</v>
      </c>
      <c r="B360" s="239">
        <v>125</v>
      </c>
      <c r="C360" s="151">
        <v>-16.666666666666657</v>
      </c>
      <c r="D360" s="239">
        <v>281</v>
      </c>
      <c r="E360" s="151">
        <v>-15.615615615615624</v>
      </c>
      <c r="F360" s="153">
        <v>2.2480000000000002</v>
      </c>
    </row>
    <row r="361" spans="1:6" s="141" customFormat="1" ht="12" customHeight="1" x14ac:dyDescent="0.2">
      <c r="A361" s="162" t="s">
        <v>245</v>
      </c>
      <c r="B361" s="239">
        <v>29901</v>
      </c>
      <c r="C361" s="151">
        <v>11.450296321145032</v>
      </c>
      <c r="D361" s="239">
        <v>46811</v>
      </c>
      <c r="E361" s="151">
        <v>7.8967385040912745</v>
      </c>
      <c r="F361" s="153">
        <v>1.5655329253202235</v>
      </c>
    </row>
    <row r="362" spans="1:6" s="141" customFormat="1" ht="12" customHeight="1" x14ac:dyDescent="0.2">
      <c r="A362" s="162" t="s">
        <v>246</v>
      </c>
      <c r="B362" s="239">
        <v>6270</v>
      </c>
      <c r="C362" s="151">
        <v>-18.124836772003135</v>
      </c>
      <c r="D362" s="239">
        <v>10450</v>
      </c>
      <c r="E362" s="151">
        <v>-38.249719316905981</v>
      </c>
      <c r="F362" s="153">
        <v>1.6666666666666667</v>
      </c>
    </row>
    <row r="363" spans="1:6" s="141" customFormat="1" ht="12" customHeight="1" x14ac:dyDescent="0.2">
      <c r="A363" s="162" t="s">
        <v>247</v>
      </c>
      <c r="B363" s="239">
        <v>7291</v>
      </c>
      <c r="C363" s="151">
        <v>8.3841236806897541</v>
      </c>
      <c r="D363" s="239">
        <v>15651</v>
      </c>
      <c r="E363" s="151">
        <v>17.253521126760575</v>
      </c>
      <c r="F363" s="153">
        <v>2.146619119462351</v>
      </c>
    </row>
    <row r="364" spans="1:6" s="141" customFormat="1" ht="12" customHeight="1" x14ac:dyDescent="0.2">
      <c r="A364" s="162" t="s">
        <v>248</v>
      </c>
      <c r="B364" s="239">
        <v>5738</v>
      </c>
      <c r="C364" s="151">
        <v>18.138768787317289</v>
      </c>
      <c r="D364" s="239">
        <v>13087</v>
      </c>
      <c r="E364" s="151">
        <v>-13.262195121951208</v>
      </c>
      <c r="F364" s="153">
        <v>2.2807598466364585</v>
      </c>
    </row>
    <row r="365" spans="1:6" s="141" customFormat="1" ht="12" customHeight="1" x14ac:dyDescent="0.2">
      <c r="A365" s="162" t="s">
        <v>249</v>
      </c>
      <c r="B365" s="239">
        <v>1998</v>
      </c>
      <c r="C365" s="151">
        <v>46.696035242290748</v>
      </c>
      <c r="D365" s="239">
        <v>3550</v>
      </c>
      <c r="E365" s="151">
        <v>39.929050059124961</v>
      </c>
      <c r="F365" s="153">
        <v>1.7767767767767768</v>
      </c>
    </row>
    <row r="366" spans="1:6" s="141" customFormat="1" ht="12" customHeight="1" x14ac:dyDescent="0.2">
      <c r="A366" s="162" t="s">
        <v>250</v>
      </c>
      <c r="B366" s="239">
        <v>1110</v>
      </c>
      <c r="C366" s="151">
        <v>15.866388308977037</v>
      </c>
      <c r="D366" s="239">
        <v>2446</v>
      </c>
      <c r="E366" s="151">
        <v>20.670942279230388</v>
      </c>
      <c r="F366" s="153">
        <v>2.2036036036036037</v>
      </c>
    </row>
    <row r="367" spans="1:6" s="141" customFormat="1" ht="12" customHeight="1" x14ac:dyDescent="0.2">
      <c r="A367" s="162" t="s">
        <v>251</v>
      </c>
      <c r="B367" s="239">
        <v>4240</v>
      </c>
      <c r="C367" s="151">
        <v>-27.521367521367523</v>
      </c>
      <c r="D367" s="239">
        <v>8794</v>
      </c>
      <c r="E367" s="151">
        <v>-31.113896287012381</v>
      </c>
      <c r="F367" s="153">
        <v>2.074056603773585</v>
      </c>
    </row>
    <row r="368" spans="1:6" s="141" customFormat="1" ht="12" customHeight="1" x14ac:dyDescent="0.2">
      <c r="A368" s="162" t="s">
        <v>252</v>
      </c>
      <c r="B368" s="239">
        <v>14033</v>
      </c>
      <c r="C368" s="151">
        <v>13.941214680090923</v>
      </c>
      <c r="D368" s="239">
        <v>23895</v>
      </c>
      <c r="E368" s="151">
        <v>8.4460379413633433</v>
      </c>
      <c r="F368" s="153">
        <v>1.7027720373405544</v>
      </c>
    </row>
    <row r="369" spans="1:6" s="141" customFormat="1" ht="12" customHeight="1" x14ac:dyDescent="0.2">
      <c r="A369" s="162" t="s">
        <v>253</v>
      </c>
      <c r="B369" s="239">
        <v>9655</v>
      </c>
      <c r="C369" s="151">
        <v>13.534807149576665</v>
      </c>
      <c r="D369" s="239">
        <v>17617</v>
      </c>
      <c r="E369" s="151">
        <v>7.3683568990736319</v>
      </c>
      <c r="F369" s="153">
        <v>1.8246504401864319</v>
      </c>
    </row>
    <row r="370" spans="1:6" s="141" customFormat="1" ht="12" customHeight="1" x14ac:dyDescent="0.2">
      <c r="A370" s="162" t="s">
        <v>254</v>
      </c>
      <c r="B370" s="239">
        <v>512</v>
      </c>
      <c r="C370" s="151">
        <v>7.7894736842105203</v>
      </c>
      <c r="D370" s="239">
        <v>1266</v>
      </c>
      <c r="E370" s="151">
        <v>16.040329972502292</v>
      </c>
      <c r="F370" s="153">
        <v>2.47265625</v>
      </c>
    </row>
    <row r="371" spans="1:6" s="141" customFormat="1" ht="12" customHeight="1" x14ac:dyDescent="0.2">
      <c r="A371" s="162" t="s">
        <v>255</v>
      </c>
      <c r="B371" s="239">
        <v>300</v>
      </c>
      <c r="C371" s="151">
        <v>-22.680412371134011</v>
      </c>
      <c r="D371" s="239">
        <v>675</v>
      </c>
      <c r="E371" s="151">
        <v>-38.858695652173914</v>
      </c>
      <c r="F371" s="153">
        <v>2.25</v>
      </c>
    </row>
    <row r="372" spans="1:6" s="141" customFormat="1" ht="12" customHeight="1" x14ac:dyDescent="0.2">
      <c r="A372" s="162" t="s">
        <v>256</v>
      </c>
      <c r="B372" s="239">
        <v>13945</v>
      </c>
      <c r="C372" s="151">
        <v>29.036735449245867</v>
      </c>
      <c r="D372" s="239">
        <v>31233</v>
      </c>
      <c r="E372" s="151">
        <v>17.735977080820263</v>
      </c>
      <c r="F372" s="153">
        <v>2.2397275008963788</v>
      </c>
    </row>
    <row r="373" spans="1:6" s="141" customFormat="1" ht="12" customHeight="1" x14ac:dyDescent="0.2">
      <c r="A373" s="162" t="s">
        <v>257</v>
      </c>
      <c r="B373" s="239">
        <v>1909</v>
      </c>
      <c r="C373" s="151">
        <v>49.608150470219414</v>
      </c>
      <c r="D373" s="239">
        <v>3734</v>
      </c>
      <c r="E373" s="151">
        <v>25.47043010752688</v>
      </c>
      <c r="F373" s="153">
        <v>1.9559979046621268</v>
      </c>
    </row>
    <row r="374" spans="1:6" s="141" customFormat="1" ht="12" customHeight="1" x14ac:dyDescent="0.2">
      <c r="A374" s="162" t="s">
        <v>258</v>
      </c>
      <c r="B374" s="239">
        <v>2700</v>
      </c>
      <c r="C374" s="151">
        <v>5.8823529411764781</v>
      </c>
      <c r="D374" s="239">
        <v>6109</v>
      </c>
      <c r="E374" s="151">
        <v>-1.5471394037066943</v>
      </c>
      <c r="F374" s="153">
        <v>2.2625925925925925</v>
      </c>
    </row>
    <row r="375" spans="1:6" s="141" customFormat="1" ht="12" customHeight="1" x14ac:dyDescent="0.2">
      <c r="A375" s="162" t="s">
        <v>259</v>
      </c>
      <c r="B375" s="239">
        <v>886</v>
      </c>
      <c r="C375" s="151">
        <v>7.1342200725514004</v>
      </c>
      <c r="D375" s="239">
        <v>2023</v>
      </c>
      <c r="E375" s="151">
        <v>13.2064913262451</v>
      </c>
      <c r="F375" s="153">
        <v>2.2832957110609482</v>
      </c>
    </row>
    <row r="376" spans="1:6" s="141" customFormat="1" ht="12" customHeight="1" x14ac:dyDescent="0.2">
      <c r="A376" s="162" t="s">
        <v>260</v>
      </c>
      <c r="B376" s="239">
        <v>1261</v>
      </c>
      <c r="C376" s="151">
        <v>9.3668690372940233</v>
      </c>
      <c r="D376" s="239">
        <v>2678</v>
      </c>
      <c r="E376" s="151">
        <v>-0.55699962866691521</v>
      </c>
      <c r="F376" s="153">
        <v>2.1237113402061856</v>
      </c>
    </row>
    <row r="377" spans="1:6" s="141" customFormat="1" ht="12" customHeight="1" x14ac:dyDescent="0.2">
      <c r="A377" s="162" t="s">
        <v>261</v>
      </c>
      <c r="B377" s="239">
        <v>21930</v>
      </c>
      <c r="C377" s="151">
        <v>-6.0974565384944697</v>
      </c>
      <c r="D377" s="239">
        <v>47240</v>
      </c>
      <c r="E377" s="151">
        <v>-0.52852119348929705</v>
      </c>
      <c r="F377" s="153">
        <v>2.1541267669858639</v>
      </c>
    </row>
    <row r="378" spans="1:6" s="141" customFormat="1" ht="12" customHeight="1" x14ac:dyDescent="0.2">
      <c r="A378" s="162" t="s">
        <v>262</v>
      </c>
      <c r="B378" s="239">
        <v>117</v>
      </c>
      <c r="C378" s="151">
        <v>17</v>
      </c>
      <c r="D378" s="239">
        <v>233</v>
      </c>
      <c r="E378" s="151">
        <v>9.3896713615023515</v>
      </c>
      <c r="F378" s="153">
        <v>1.9914529914529915</v>
      </c>
    </row>
    <row r="379" spans="1:6" s="141" customFormat="1" ht="12" customHeight="1" x14ac:dyDescent="0.2">
      <c r="A379" s="183" t="s">
        <v>263</v>
      </c>
      <c r="B379" s="239"/>
      <c r="C379" s="151"/>
      <c r="D379" s="239"/>
      <c r="E379" s="151"/>
      <c r="F379" s="153"/>
    </row>
    <row r="380" spans="1:6" s="141" customFormat="1" ht="12" customHeight="1" x14ac:dyDescent="0.2">
      <c r="A380" s="184" t="s">
        <v>264</v>
      </c>
      <c r="B380" s="239">
        <v>2639</v>
      </c>
      <c r="C380" s="151">
        <v>19.19602529358626</v>
      </c>
      <c r="D380" s="239">
        <v>6702</v>
      </c>
      <c r="E380" s="151">
        <v>20.996569777938248</v>
      </c>
      <c r="F380" s="153">
        <v>2.539598332701781</v>
      </c>
    </row>
    <row r="381" spans="1:6" s="141" customFormat="1" ht="12" customHeight="1" x14ac:dyDescent="0.2">
      <c r="A381" s="157" t="s">
        <v>265</v>
      </c>
      <c r="B381" s="239">
        <v>2046</v>
      </c>
      <c r="C381" s="151">
        <v>-25.869565217391298</v>
      </c>
      <c r="D381" s="239">
        <v>7761</v>
      </c>
      <c r="E381" s="151">
        <v>-42.757043811771645</v>
      </c>
      <c r="F381" s="153">
        <v>3.7932551319648096</v>
      </c>
    </row>
    <row r="382" spans="1:6" s="141" customFormat="1" ht="12" customHeight="1" x14ac:dyDescent="0.2">
      <c r="A382" s="162" t="s">
        <v>266</v>
      </c>
      <c r="B382" s="239">
        <v>1015</v>
      </c>
      <c r="C382" s="151">
        <v>6.3941299790356396</v>
      </c>
      <c r="D382" s="239">
        <v>1930</v>
      </c>
      <c r="E382" s="151">
        <v>-78.00319124686574</v>
      </c>
      <c r="F382" s="153">
        <v>1.9014778325123152</v>
      </c>
    </row>
    <row r="383" spans="1:6" s="141" customFormat="1" ht="12" customHeight="1" x14ac:dyDescent="0.2">
      <c r="A383" s="183" t="s">
        <v>267</v>
      </c>
      <c r="B383" s="239"/>
      <c r="C383" s="151"/>
      <c r="D383" s="239"/>
      <c r="E383" s="151"/>
      <c r="F383" s="153"/>
    </row>
    <row r="384" spans="1:6" s="141" customFormat="1" ht="12" customHeight="1" x14ac:dyDescent="0.2">
      <c r="A384" s="184" t="s">
        <v>264</v>
      </c>
      <c r="B384" s="239">
        <v>1031</v>
      </c>
      <c r="C384" s="151">
        <v>-42.912513842746399</v>
      </c>
      <c r="D384" s="239">
        <v>5831</v>
      </c>
      <c r="E384" s="151">
        <v>21.885451505016732</v>
      </c>
      <c r="F384" s="153">
        <v>5.655674102812803</v>
      </c>
    </row>
    <row r="385" spans="1:6" s="141" customFormat="1" ht="12" customHeight="1" x14ac:dyDescent="0.2">
      <c r="A385" s="157" t="s">
        <v>268</v>
      </c>
      <c r="B385" s="239">
        <v>17591</v>
      </c>
      <c r="C385" s="151">
        <v>18.362266182209666</v>
      </c>
      <c r="D385" s="239">
        <v>43662</v>
      </c>
      <c r="E385" s="151">
        <v>9.2451272299647087</v>
      </c>
      <c r="F385" s="153">
        <v>2.4820646921721337</v>
      </c>
    </row>
    <row r="386" spans="1:6" s="141" customFormat="1" ht="12" customHeight="1" x14ac:dyDescent="0.2">
      <c r="A386" s="162" t="s">
        <v>269</v>
      </c>
      <c r="B386" s="239">
        <v>1628</v>
      </c>
      <c r="C386" s="151">
        <v>-3.6116044997039722</v>
      </c>
      <c r="D386" s="239">
        <v>7639</v>
      </c>
      <c r="E386" s="151">
        <v>-28.540692235734326</v>
      </c>
      <c r="F386" s="153">
        <v>4.6922604422604426</v>
      </c>
    </row>
    <row r="387" spans="1:6" s="141" customFormat="1" ht="12" customHeight="1" x14ac:dyDescent="0.2">
      <c r="A387" s="162" t="s">
        <v>270</v>
      </c>
      <c r="B387" s="239">
        <v>5324</v>
      </c>
      <c r="C387" s="151">
        <v>13.736381115146344</v>
      </c>
      <c r="D387" s="239">
        <v>12216</v>
      </c>
      <c r="E387" s="151">
        <v>22.712204922149667</v>
      </c>
      <c r="F387" s="153">
        <v>2.2945154019534186</v>
      </c>
    </row>
    <row r="388" spans="1:6" s="141" customFormat="1" ht="12" customHeight="1" x14ac:dyDescent="0.2">
      <c r="A388" s="162" t="s">
        <v>271</v>
      </c>
      <c r="B388" s="239">
        <v>1224</v>
      </c>
      <c r="C388" s="151">
        <v>20.591133004926093</v>
      </c>
      <c r="D388" s="239">
        <v>3226</v>
      </c>
      <c r="E388" s="151">
        <v>13.153279551034728</v>
      </c>
      <c r="F388" s="153">
        <v>2.6356209150326797</v>
      </c>
    </row>
    <row r="389" spans="1:6" s="141" customFormat="1" ht="12" customHeight="1" x14ac:dyDescent="0.2">
      <c r="A389" s="162" t="s">
        <v>272</v>
      </c>
      <c r="B389" s="239">
        <v>680</v>
      </c>
      <c r="C389" s="151">
        <v>20.141342756183761</v>
      </c>
      <c r="D389" s="239">
        <v>1581</v>
      </c>
      <c r="E389" s="151">
        <v>31.859883236030015</v>
      </c>
      <c r="F389" s="153">
        <v>2.3250000000000002</v>
      </c>
    </row>
    <row r="390" spans="1:6" s="141" customFormat="1" ht="12" customHeight="1" x14ac:dyDescent="0.2">
      <c r="A390" s="162" t="s">
        <v>364</v>
      </c>
      <c r="B390" s="239">
        <v>3583</v>
      </c>
      <c r="C390" s="151">
        <v>13.637805264827136</v>
      </c>
      <c r="D390" s="239">
        <v>7191</v>
      </c>
      <c r="E390" s="151">
        <v>12.236616201030117</v>
      </c>
      <c r="F390" s="153">
        <v>2.0069773932458834</v>
      </c>
    </row>
    <row r="391" spans="1:6" s="141" customFormat="1" ht="12" customHeight="1" x14ac:dyDescent="0.2">
      <c r="A391" s="162" t="s">
        <v>274</v>
      </c>
      <c r="B391" s="239">
        <v>1029</v>
      </c>
      <c r="C391" s="151">
        <v>12.091503267973863</v>
      </c>
      <c r="D391" s="239">
        <v>2300</v>
      </c>
      <c r="E391" s="151">
        <v>25.54585152838429</v>
      </c>
      <c r="F391" s="153">
        <v>2.2351797862001943</v>
      </c>
    </row>
    <row r="392" spans="1:6" s="141" customFormat="1" ht="12" customHeight="1" x14ac:dyDescent="0.2">
      <c r="A392" s="162" t="s">
        <v>275</v>
      </c>
      <c r="B392" s="239">
        <v>1116</v>
      </c>
      <c r="C392" s="151">
        <v>101.80831826401447</v>
      </c>
      <c r="D392" s="239">
        <v>1702</v>
      </c>
      <c r="E392" s="151">
        <v>61.941008563273073</v>
      </c>
      <c r="F392" s="153">
        <v>1.5250896057347669</v>
      </c>
    </row>
    <row r="393" spans="1:6" s="141" customFormat="1" ht="12" customHeight="1" x14ac:dyDescent="0.2">
      <c r="A393" s="183" t="s">
        <v>276</v>
      </c>
      <c r="B393" s="239"/>
      <c r="C393" s="151"/>
      <c r="D393" s="239"/>
      <c r="E393" s="151"/>
      <c r="F393" s="153"/>
    </row>
    <row r="394" spans="1:6" s="141" customFormat="1" ht="12" customHeight="1" x14ac:dyDescent="0.2">
      <c r="A394" s="184" t="s">
        <v>264</v>
      </c>
      <c r="B394" s="239">
        <v>3007</v>
      </c>
      <c r="C394" s="151">
        <v>31.482291211193711</v>
      </c>
      <c r="D394" s="239">
        <v>7807</v>
      </c>
      <c r="E394" s="151">
        <v>30.508191240387845</v>
      </c>
      <c r="F394" s="153">
        <v>2.5962753574991688</v>
      </c>
    </row>
    <row r="395" spans="1:6" s="141" customFormat="1" ht="12" customHeight="1" x14ac:dyDescent="0.2">
      <c r="A395" s="157" t="s">
        <v>277</v>
      </c>
      <c r="B395" s="239">
        <v>17170</v>
      </c>
      <c r="C395" s="151">
        <v>9.6354000383117295</v>
      </c>
      <c r="D395" s="239">
        <v>41935</v>
      </c>
      <c r="E395" s="151">
        <v>12.761838177955838</v>
      </c>
      <c r="F395" s="153">
        <v>2.4423412929528245</v>
      </c>
    </row>
    <row r="396" spans="1:6" s="141" customFormat="1" ht="12" customHeight="1" x14ac:dyDescent="0.2">
      <c r="A396" s="162" t="s">
        <v>278</v>
      </c>
      <c r="B396" s="239">
        <v>1973</v>
      </c>
      <c r="C396" s="151">
        <v>15.922444183313743</v>
      </c>
      <c r="D396" s="239">
        <v>4371</v>
      </c>
      <c r="E396" s="151">
        <v>7.8194375925012309</v>
      </c>
      <c r="F396" s="153">
        <v>2.215408008109478</v>
      </c>
    </row>
    <row r="397" spans="1:6" s="141" customFormat="1" ht="12" customHeight="1" x14ac:dyDescent="0.2">
      <c r="A397" s="162" t="s">
        <v>288</v>
      </c>
      <c r="B397" s="239">
        <v>11552</v>
      </c>
      <c r="C397" s="151">
        <v>9.0428544459127806</v>
      </c>
      <c r="D397" s="239">
        <v>29357</v>
      </c>
      <c r="E397" s="151">
        <v>15.406085384071062</v>
      </c>
      <c r="F397" s="153">
        <v>2.5412915512465375</v>
      </c>
    </row>
    <row r="398" spans="1:6" s="141" customFormat="1" ht="12" customHeight="1" x14ac:dyDescent="0.2">
      <c r="A398" s="183" t="s">
        <v>280</v>
      </c>
      <c r="B398" s="239"/>
      <c r="C398" s="151"/>
      <c r="D398" s="239"/>
      <c r="E398" s="151"/>
      <c r="F398" s="153"/>
    </row>
    <row r="399" spans="1:6" s="141" customFormat="1" ht="12" customHeight="1" x14ac:dyDescent="0.2">
      <c r="A399" s="184" t="s">
        <v>264</v>
      </c>
      <c r="B399" s="239">
        <v>316</v>
      </c>
      <c r="C399" s="151" t="s">
        <v>140</v>
      </c>
      <c r="D399" s="239">
        <v>649</v>
      </c>
      <c r="E399" s="151" t="s">
        <v>140</v>
      </c>
      <c r="F399" s="153">
        <v>2.0537974683544302</v>
      </c>
    </row>
    <row r="400" spans="1:6" s="141" customFormat="1" ht="12" customHeight="1" x14ac:dyDescent="0.2">
      <c r="A400" s="162" t="s">
        <v>281</v>
      </c>
      <c r="B400" s="239">
        <v>630</v>
      </c>
      <c r="C400" s="151">
        <v>0.31847133757962354</v>
      </c>
      <c r="D400" s="239">
        <v>1519</v>
      </c>
      <c r="E400" s="151">
        <v>16.131498470948017</v>
      </c>
      <c r="F400" s="153">
        <v>2.411111111111111</v>
      </c>
    </row>
    <row r="401" spans="1:6" s="141" customFormat="1" ht="12" customHeight="1" x14ac:dyDescent="0.2">
      <c r="A401" s="162" t="s">
        <v>282</v>
      </c>
      <c r="B401" s="239">
        <v>1573</v>
      </c>
      <c r="C401" s="151">
        <v>9.2361111111111143</v>
      </c>
      <c r="D401" s="239">
        <v>3602</v>
      </c>
      <c r="E401" s="151">
        <v>9.5165703861355979</v>
      </c>
      <c r="F401" s="153">
        <v>2.2898919262555628</v>
      </c>
    </row>
    <row r="402" spans="1:6" s="141" customFormat="1" ht="12" customHeight="1" x14ac:dyDescent="0.2">
      <c r="A402" s="183" t="s">
        <v>283</v>
      </c>
      <c r="B402" s="239"/>
      <c r="C402" s="151"/>
      <c r="D402" s="239"/>
      <c r="E402" s="151"/>
      <c r="F402" s="153"/>
    </row>
    <row r="403" spans="1:6" s="141" customFormat="1" ht="12" customHeight="1" x14ac:dyDescent="0.2">
      <c r="A403" s="184" t="s">
        <v>264</v>
      </c>
      <c r="B403" s="239">
        <v>1126</v>
      </c>
      <c r="C403" s="151">
        <v>-11.40833988985051</v>
      </c>
      <c r="D403" s="239">
        <v>2437</v>
      </c>
      <c r="E403" s="151">
        <v>-20.489396411092983</v>
      </c>
      <c r="F403" s="153">
        <v>2.1642984014209592</v>
      </c>
    </row>
    <row r="404" spans="1:6" s="141" customFormat="1" ht="12" customHeight="1" x14ac:dyDescent="0.2">
      <c r="A404" s="157" t="s">
        <v>284</v>
      </c>
      <c r="B404" s="239">
        <v>1726</v>
      </c>
      <c r="C404" s="151">
        <v>-2.9246344206974157</v>
      </c>
      <c r="D404" s="239">
        <v>4020</v>
      </c>
      <c r="E404" s="151">
        <v>-3.2490974729241913</v>
      </c>
      <c r="F404" s="153">
        <v>2.3290845886442644</v>
      </c>
    </row>
    <row r="405" spans="1:6" s="141" customFormat="1" ht="12" customHeight="1" x14ac:dyDescent="0.2">
      <c r="A405" s="162" t="s">
        <v>285</v>
      </c>
      <c r="B405" s="239">
        <v>1342</v>
      </c>
      <c r="C405" s="151">
        <v>-2.8943560057887083</v>
      </c>
      <c r="D405" s="239">
        <v>3320</v>
      </c>
      <c r="E405" s="151">
        <v>-3.0111412225224399E-2</v>
      </c>
      <c r="F405" s="153">
        <v>2.473919523099851</v>
      </c>
    </row>
    <row r="406" spans="1:6" s="141" customFormat="1" ht="12" customHeight="1" x14ac:dyDescent="0.2">
      <c r="A406" s="162" t="s">
        <v>286</v>
      </c>
      <c r="B406" s="239">
        <v>384</v>
      </c>
      <c r="C406" s="151">
        <v>-3.0303030303030312</v>
      </c>
      <c r="D406" s="239">
        <v>700</v>
      </c>
      <c r="E406" s="151">
        <v>-16.067146282973624</v>
      </c>
      <c r="F406" s="153">
        <v>1.8229166666666667</v>
      </c>
    </row>
    <row r="407" spans="1:6" s="141" customFormat="1" ht="12" customHeight="1" x14ac:dyDescent="0.2">
      <c r="A407" s="157" t="s">
        <v>287</v>
      </c>
      <c r="B407" s="239">
        <v>7066</v>
      </c>
      <c r="C407" s="151">
        <v>11.415957111321347</v>
      </c>
      <c r="D407" s="239">
        <v>12265</v>
      </c>
      <c r="E407" s="151">
        <v>17.480842911877389</v>
      </c>
      <c r="F407" s="153">
        <v>1.7357769600905746</v>
      </c>
    </row>
    <row r="408" spans="1:6" s="141" customFormat="1" ht="18" customHeight="1" x14ac:dyDescent="0.2">
      <c r="A408" s="185" t="s">
        <v>124</v>
      </c>
      <c r="B408" s="239">
        <v>5816148</v>
      </c>
      <c r="C408" s="151">
        <v>3.6978504103859251</v>
      </c>
      <c r="D408" s="239">
        <v>11512527</v>
      </c>
      <c r="E408" s="151">
        <v>5.614310561030166</v>
      </c>
      <c r="F408" s="153">
        <v>1.979407504760883</v>
      </c>
    </row>
    <row r="409" spans="1:6" s="141" customFormat="1" ht="16.149999999999999" customHeight="1" x14ac:dyDescent="0.2">
      <c r="A409" s="155" t="s">
        <v>118</v>
      </c>
      <c r="B409" s="239">
        <v>4519677</v>
      </c>
      <c r="C409" s="151">
        <v>3.7998036389943053</v>
      </c>
      <c r="D409" s="239">
        <v>8622365</v>
      </c>
      <c r="E409" s="151">
        <v>5.2687964362001907</v>
      </c>
      <c r="F409" s="153">
        <v>1.9077392034873288</v>
      </c>
    </row>
    <row r="410" spans="1:6" s="141" customFormat="1" ht="12" customHeight="1" x14ac:dyDescent="0.2">
      <c r="A410" s="155" t="s">
        <v>198</v>
      </c>
      <c r="B410" s="239">
        <v>1296471</v>
      </c>
      <c r="C410" s="151">
        <v>3.3439881388897703</v>
      </c>
      <c r="D410" s="239">
        <v>2890162</v>
      </c>
      <c r="E410" s="151">
        <v>6.658710151457953</v>
      </c>
      <c r="F410" s="153">
        <v>2.2292531032317728</v>
      </c>
    </row>
    <row r="411" spans="1:6" s="141" customFormat="1" ht="12" customHeight="1" x14ac:dyDescent="0.2">
      <c r="A411" s="157" t="s">
        <v>229</v>
      </c>
      <c r="B411" s="239">
        <v>1008734</v>
      </c>
      <c r="C411" s="151">
        <v>4.0722693427893262</v>
      </c>
      <c r="D411" s="239">
        <v>2176227</v>
      </c>
      <c r="E411" s="151">
        <v>7.8125209001208304</v>
      </c>
      <c r="F411" s="153">
        <v>2.1573844046101351</v>
      </c>
    </row>
    <row r="412" spans="1:6" s="141" customFormat="1" ht="12" customHeight="1" x14ac:dyDescent="0.2">
      <c r="A412" s="162" t="s">
        <v>230</v>
      </c>
      <c r="B412" s="239">
        <v>21540</v>
      </c>
      <c r="C412" s="151">
        <v>1.3408609738884962</v>
      </c>
      <c r="D412" s="239">
        <v>38502</v>
      </c>
      <c r="E412" s="151">
        <v>1.9191571591179866</v>
      </c>
      <c r="F412" s="153">
        <v>1.7874651810584958</v>
      </c>
    </row>
    <row r="413" spans="1:6" s="141" customFormat="1" ht="12" customHeight="1" x14ac:dyDescent="0.2">
      <c r="A413" s="162" t="s">
        <v>231</v>
      </c>
      <c r="B413" s="239">
        <v>3363</v>
      </c>
      <c r="C413" s="151">
        <v>-4.7578589634664468</v>
      </c>
      <c r="D413" s="239">
        <v>11186</v>
      </c>
      <c r="E413" s="151">
        <v>26.767905711695377</v>
      </c>
      <c r="F413" s="153">
        <v>3.3261968480523341</v>
      </c>
    </row>
    <row r="414" spans="1:6" s="141" customFormat="1" ht="12" customHeight="1" x14ac:dyDescent="0.2">
      <c r="A414" s="162" t="s">
        <v>232</v>
      </c>
      <c r="B414" s="239">
        <v>186082</v>
      </c>
      <c r="C414" s="151">
        <v>14.03900131148346</v>
      </c>
      <c r="D414" s="239">
        <v>346034</v>
      </c>
      <c r="E414" s="151">
        <v>13.40543374954936</v>
      </c>
      <c r="F414" s="153">
        <v>1.8595780354897304</v>
      </c>
    </row>
    <row r="415" spans="1:6" s="141" customFormat="1" ht="12" customHeight="1" x14ac:dyDescent="0.2">
      <c r="A415" s="162" t="s">
        <v>233</v>
      </c>
      <c r="B415" s="239">
        <v>2220</v>
      </c>
      <c r="C415" s="151">
        <v>-1.3333333333333286</v>
      </c>
      <c r="D415" s="239">
        <v>5251</v>
      </c>
      <c r="E415" s="151">
        <v>-0.30377824188342117</v>
      </c>
      <c r="F415" s="153">
        <v>2.3653153153153155</v>
      </c>
    </row>
    <row r="416" spans="1:6" s="141" customFormat="1" ht="12" customHeight="1" x14ac:dyDescent="0.2">
      <c r="A416" s="162" t="s">
        <v>234</v>
      </c>
      <c r="B416" s="239">
        <v>14212</v>
      </c>
      <c r="C416" s="151">
        <v>-1.0099602981124178</v>
      </c>
      <c r="D416" s="239">
        <v>27058</v>
      </c>
      <c r="E416" s="151">
        <v>-0.58419370246537028</v>
      </c>
      <c r="F416" s="153">
        <v>1.9038840416549394</v>
      </c>
    </row>
    <row r="417" spans="1:6" s="141" customFormat="1" ht="12" customHeight="1" x14ac:dyDescent="0.2">
      <c r="A417" s="162" t="s">
        <v>235</v>
      </c>
      <c r="B417" s="239">
        <v>60121</v>
      </c>
      <c r="C417" s="151">
        <v>-1.5217035217035146</v>
      </c>
      <c r="D417" s="239">
        <v>113996</v>
      </c>
      <c r="E417" s="151">
        <v>0.64805495223463083</v>
      </c>
      <c r="F417" s="153">
        <v>1.8961095124831591</v>
      </c>
    </row>
    <row r="418" spans="1:6" s="141" customFormat="1" ht="12" customHeight="1" x14ac:dyDescent="0.2">
      <c r="A418" s="162" t="s">
        <v>236</v>
      </c>
      <c r="B418" s="239">
        <v>5186</v>
      </c>
      <c r="C418" s="151">
        <v>-0.97383998472407995</v>
      </c>
      <c r="D418" s="239">
        <v>14280</v>
      </c>
      <c r="E418" s="151">
        <v>2.3729299591368544</v>
      </c>
      <c r="F418" s="153">
        <v>2.7535672965676823</v>
      </c>
    </row>
    <row r="419" spans="1:6" s="141" customFormat="1" ht="12" customHeight="1" x14ac:dyDescent="0.2">
      <c r="A419" s="162" t="s">
        <v>237</v>
      </c>
      <c r="B419" s="239">
        <v>8125</v>
      </c>
      <c r="C419" s="151">
        <v>15.54323094425483</v>
      </c>
      <c r="D419" s="239">
        <v>16600</v>
      </c>
      <c r="E419" s="151">
        <v>12.351945854483915</v>
      </c>
      <c r="F419" s="153">
        <v>2.043076923076923</v>
      </c>
    </row>
    <row r="420" spans="1:6" s="141" customFormat="1" ht="12" customHeight="1" x14ac:dyDescent="0.2">
      <c r="A420" s="162" t="s">
        <v>238</v>
      </c>
      <c r="B420" s="239">
        <v>1357</v>
      </c>
      <c r="C420" s="151">
        <v>7.357594936708864</v>
      </c>
      <c r="D420" s="239">
        <v>3160</v>
      </c>
      <c r="E420" s="151">
        <v>19.47069943289226</v>
      </c>
      <c r="F420" s="153">
        <v>2.3286661753868829</v>
      </c>
    </row>
    <row r="421" spans="1:6" s="141" customFormat="1" ht="12" customHeight="1" x14ac:dyDescent="0.2">
      <c r="A421" s="162" t="s">
        <v>239</v>
      </c>
      <c r="B421" s="239">
        <v>42155</v>
      </c>
      <c r="C421" s="151">
        <v>-0.78141549179748893</v>
      </c>
      <c r="D421" s="239">
        <v>94808</v>
      </c>
      <c r="E421" s="151">
        <v>-0.27873318397442404</v>
      </c>
      <c r="F421" s="153">
        <v>2.24903332937967</v>
      </c>
    </row>
    <row r="422" spans="1:6" s="141" customFormat="1" ht="12" customHeight="1" x14ac:dyDescent="0.2">
      <c r="A422" s="162" t="s">
        <v>240</v>
      </c>
      <c r="B422" s="239">
        <v>1409</v>
      </c>
      <c r="C422" s="151">
        <v>-4.3448744059741955</v>
      </c>
      <c r="D422" s="239">
        <v>4745</v>
      </c>
      <c r="E422" s="151">
        <v>17.741935483870975</v>
      </c>
      <c r="F422" s="153">
        <v>3.36763662171753</v>
      </c>
    </row>
    <row r="423" spans="1:6" s="141" customFormat="1" ht="12" customHeight="1" x14ac:dyDescent="0.2">
      <c r="A423" s="162" t="s">
        <v>241</v>
      </c>
      <c r="B423" s="239">
        <v>2250</v>
      </c>
      <c r="C423" s="151">
        <v>1.9021739130434838</v>
      </c>
      <c r="D423" s="239">
        <v>4660</v>
      </c>
      <c r="E423" s="151">
        <v>2.1034180543382917</v>
      </c>
      <c r="F423" s="153">
        <v>2.0711111111111111</v>
      </c>
    </row>
    <row r="424" spans="1:6" s="141" customFormat="1" ht="12" customHeight="1" x14ac:dyDescent="0.2">
      <c r="A424" s="162" t="s">
        <v>242</v>
      </c>
      <c r="B424" s="239">
        <v>2623</v>
      </c>
      <c r="C424" s="151">
        <v>12.189905902480746</v>
      </c>
      <c r="D424" s="239">
        <v>5098</v>
      </c>
      <c r="E424" s="151">
        <v>6.6304120476887647</v>
      </c>
      <c r="F424" s="153">
        <v>1.9435760579489134</v>
      </c>
    </row>
    <row r="425" spans="1:6" s="141" customFormat="1" ht="12" customHeight="1" x14ac:dyDescent="0.2">
      <c r="A425" s="162" t="s">
        <v>243</v>
      </c>
      <c r="B425" s="239">
        <v>8616</v>
      </c>
      <c r="C425" s="151">
        <v>8.1053952321204576</v>
      </c>
      <c r="D425" s="239">
        <v>20567</v>
      </c>
      <c r="E425" s="151">
        <v>11.064909817474899</v>
      </c>
      <c r="F425" s="153">
        <v>2.3870705663881151</v>
      </c>
    </row>
    <row r="426" spans="1:6" s="141" customFormat="1" ht="12" customHeight="1" x14ac:dyDescent="0.2">
      <c r="A426" s="162" t="s">
        <v>244</v>
      </c>
      <c r="B426" s="239">
        <v>615</v>
      </c>
      <c r="C426" s="151">
        <v>11.010830324909747</v>
      </c>
      <c r="D426" s="239">
        <v>1406</v>
      </c>
      <c r="E426" s="151">
        <v>3.2305433186490546</v>
      </c>
      <c r="F426" s="153">
        <v>2.2861788617886178</v>
      </c>
    </row>
    <row r="427" spans="1:6" s="141" customFormat="1" ht="12" customHeight="1" x14ac:dyDescent="0.2">
      <c r="A427" s="162" t="s">
        <v>245</v>
      </c>
      <c r="B427" s="239">
        <v>78125</v>
      </c>
      <c r="C427" s="151">
        <v>2.6245615878729041</v>
      </c>
      <c r="D427" s="239">
        <v>147462</v>
      </c>
      <c r="E427" s="151">
        <v>6.9960818458859393</v>
      </c>
      <c r="F427" s="153">
        <v>1.8875135999999999</v>
      </c>
    </row>
    <row r="428" spans="1:6" s="141" customFormat="1" ht="12" customHeight="1" x14ac:dyDescent="0.2">
      <c r="A428" s="162" t="s">
        <v>246</v>
      </c>
      <c r="B428" s="239">
        <v>27996</v>
      </c>
      <c r="C428" s="151">
        <v>-0.69171012025114464</v>
      </c>
      <c r="D428" s="239">
        <v>52003</v>
      </c>
      <c r="E428" s="151">
        <v>-0.27805476720104139</v>
      </c>
      <c r="F428" s="153">
        <v>1.8575153593370481</v>
      </c>
    </row>
    <row r="429" spans="1:6" s="141" customFormat="1" ht="12" customHeight="1" x14ac:dyDescent="0.2">
      <c r="A429" s="162" t="s">
        <v>247</v>
      </c>
      <c r="B429" s="239">
        <v>99013</v>
      </c>
      <c r="C429" s="151">
        <v>0.16590961972300988</v>
      </c>
      <c r="D429" s="239">
        <v>247148</v>
      </c>
      <c r="E429" s="151">
        <v>3.7843921120704209</v>
      </c>
      <c r="F429" s="153">
        <v>2.4961166715481804</v>
      </c>
    </row>
    <row r="430" spans="1:6" s="141" customFormat="1" ht="12" customHeight="1" x14ac:dyDescent="0.2">
      <c r="A430" s="162" t="s">
        <v>248</v>
      </c>
      <c r="B430" s="239">
        <v>22152</v>
      </c>
      <c r="C430" s="151">
        <v>-0.24317751958929534</v>
      </c>
      <c r="D430" s="239">
        <v>57923</v>
      </c>
      <c r="E430" s="151">
        <v>18.386575919226615</v>
      </c>
      <c r="F430" s="153">
        <v>2.6147977609245214</v>
      </c>
    </row>
    <row r="431" spans="1:6" s="141" customFormat="1" ht="12" customHeight="1" x14ac:dyDescent="0.2">
      <c r="A431" s="162" t="s">
        <v>249</v>
      </c>
      <c r="B431" s="239">
        <v>9154</v>
      </c>
      <c r="C431" s="151">
        <v>27.351140790205903</v>
      </c>
      <c r="D431" s="239">
        <v>22604</v>
      </c>
      <c r="E431" s="151">
        <v>43.727347873084511</v>
      </c>
      <c r="F431" s="153">
        <v>2.469303036923749</v>
      </c>
    </row>
    <row r="432" spans="1:6" s="141" customFormat="1" ht="12" customHeight="1" x14ac:dyDescent="0.2">
      <c r="A432" s="162" t="s">
        <v>250</v>
      </c>
      <c r="B432" s="239">
        <v>4757</v>
      </c>
      <c r="C432" s="151">
        <v>-7.9349719372943639</v>
      </c>
      <c r="D432" s="239">
        <v>21313</v>
      </c>
      <c r="E432" s="151">
        <v>42.752846617548556</v>
      </c>
      <c r="F432" s="153">
        <v>4.4803447550977511</v>
      </c>
    </row>
    <row r="433" spans="1:6" s="141" customFormat="1" ht="12" customHeight="1" x14ac:dyDescent="0.2">
      <c r="A433" s="162" t="s">
        <v>251</v>
      </c>
      <c r="B433" s="239">
        <v>22314</v>
      </c>
      <c r="C433" s="151">
        <v>-27.858782451262485</v>
      </c>
      <c r="D433" s="239">
        <v>56089</v>
      </c>
      <c r="E433" s="151">
        <v>-25.904251103067452</v>
      </c>
      <c r="F433" s="153">
        <v>2.513623733978668</v>
      </c>
    </row>
    <row r="434" spans="1:6" s="141" customFormat="1" ht="12" customHeight="1" x14ac:dyDescent="0.2">
      <c r="A434" s="162" t="s">
        <v>252</v>
      </c>
      <c r="B434" s="239">
        <v>51566</v>
      </c>
      <c r="C434" s="151">
        <v>6.332611609444271</v>
      </c>
      <c r="D434" s="239">
        <v>90687</v>
      </c>
      <c r="E434" s="151">
        <v>5.8450728883390468</v>
      </c>
      <c r="F434" s="153">
        <v>1.7586588061901254</v>
      </c>
    </row>
    <row r="435" spans="1:6" s="141" customFormat="1" ht="12" customHeight="1" x14ac:dyDescent="0.2">
      <c r="A435" s="162" t="s">
        <v>253</v>
      </c>
      <c r="B435" s="239">
        <v>119265</v>
      </c>
      <c r="C435" s="151">
        <v>5.8167493279152467</v>
      </c>
      <c r="D435" s="239">
        <v>290184</v>
      </c>
      <c r="E435" s="151">
        <v>8.6204960434805429</v>
      </c>
      <c r="F435" s="153">
        <v>2.4331027543705193</v>
      </c>
    </row>
    <row r="436" spans="1:6" s="141" customFormat="1" ht="12" customHeight="1" x14ac:dyDescent="0.2">
      <c r="A436" s="162" t="s">
        <v>254</v>
      </c>
      <c r="B436" s="239">
        <v>2385</v>
      </c>
      <c r="C436" s="151">
        <v>34.441939120631332</v>
      </c>
      <c r="D436" s="239">
        <v>6787</v>
      </c>
      <c r="E436" s="151">
        <v>82.446236559139777</v>
      </c>
      <c r="F436" s="153">
        <v>2.8457023060796645</v>
      </c>
    </row>
    <row r="437" spans="1:6" s="141" customFormat="1" ht="12" customHeight="1" x14ac:dyDescent="0.2">
      <c r="A437" s="162" t="s">
        <v>255</v>
      </c>
      <c r="B437" s="239">
        <v>1246</v>
      </c>
      <c r="C437" s="151">
        <v>-4.3745203376822701</v>
      </c>
      <c r="D437" s="239">
        <v>2863</v>
      </c>
      <c r="E437" s="151">
        <v>3.8447587957925293</v>
      </c>
      <c r="F437" s="153">
        <v>2.297752808988764</v>
      </c>
    </row>
    <row r="438" spans="1:6" s="141" customFormat="1" ht="12" customHeight="1" x14ac:dyDescent="0.2">
      <c r="A438" s="162" t="s">
        <v>256</v>
      </c>
      <c r="B438" s="239">
        <v>50202</v>
      </c>
      <c r="C438" s="151">
        <v>32.15225860798148</v>
      </c>
      <c r="D438" s="239">
        <v>126278</v>
      </c>
      <c r="E438" s="151">
        <v>56.672456575682389</v>
      </c>
      <c r="F438" s="153">
        <v>2.5153977929166169</v>
      </c>
    </row>
    <row r="439" spans="1:6" s="141" customFormat="1" ht="12" customHeight="1" x14ac:dyDescent="0.2">
      <c r="A439" s="162" t="s">
        <v>257</v>
      </c>
      <c r="B439" s="239">
        <v>7629</v>
      </c>
      <c r="C439" s="151">
        <v>0.79270709472849887</v>
      </c>
      <c r="D439" s="239">
        <v>15910</v>
      </c>
      <c r="E439" s="151">
        <v>-0.18194366020452435</v>
      </c>
      <c r="F439" s="153">
        <v>2.0854633634814523</v>
      </c>
    </row>
    <row r="440" spans="1:6" s="141" customFormat="1" ht="12" customHeight="1" x14ac:dyDescent="0.2">
      <c r="A440" s="162" t="s">
        <v>258</v>
      </c>
      <c r="B440" s="239">
        <v>13515</v>
      </c>
      <c r="C440" s="151">
        <v>10.769609048438639</v>
      </c>
      <c r="D440" s="239">
        <v>30307</v>
      </c>
      <c r="E440" s="151">
        <v>16.718015866902874</v>
      </c>
      <c r="F440" s="153">
        <v>2.2424713281539033</v>
      </c>
    </row>
    <row r="441" spans="1:6" s="141" customFormat="1" ht="12" customHeight="1" x14ac:dyDescent="0.2">
      <c r="A441" s="162" t="s">
        <v>259</v>
      </c>
      <c r="B441" s="239">
        <v>4421</v>
      </c>
      <c r="C441" s="151">
        <v>-2.4707699095521747</v>
      </c>
      <c r="D441" s="239">
        <v>11081</v>
      </c>
      <c r="E441" s="151">
        <v>-0.39550561797753403</v>
      </c>
      <c r="F441" s="153">
        <v>2.5064465053155396</v>
      </c>
    </row>
    <row r="442" spans="1:6" s="141" customFormat="1" ht="12" customHeight="1" x14ac:dyDescent="0.2">
      <c r="A442" s="162" t="s">
        <v>260</v>
      </c>
      <c r="B442" s="239">
        <v>4566</v>
      </c>
      <c r="C442" s="151">
        <v>4.7728315741165659</v>
      </c>
      <c r="D442" s="239">
        <v>12690</v>
      </c>
      <c r="E442" s="151">
        <v>18.354784555120318</v>
      </c>
      <c r="F442" s="153">
        <v>2.7792378449408672</v>
      </c>
    </row>
    <row r="443" spans="1:6" s="141" customFormat="1" ht="12" customHeight="1" x14ac:dyDescent="0.2">
      <c r="A443" s="162" t="s">
        <v>261</v>
      </c>
      <c r="B443" s="239">
        <v>118739</v>
      </c>
      <c r="C443" s="151">
        <v>-2.3270926559620904</v>
      </c>
      <c r="D443" s="239">
        <v>249869</v>
      </c>
      <c r="E443" s="151">
        <v>0.74794164845532407</v>
      </c>
      <c r="F443" s="153">
        <v>2.1043549297198054</v>
      </c>
    </row>
    <row r="444" spans="1:6" s="141" customFormat="1" ht="12" customHeight="1" x14ac:dyDescent="0.2">
      <c r="A444" s="162" t="s">
        <v>262</v>
      </c>
      <c r="B444" s="239">
        <v>889</v>
      </c>
      <c r="C444" s="151">
        <v>-11.277445109780444</v>
      </c>
      <c r="D444" s="239">
        <v>2457</v>
      </c>
      <c r="E444" s="151">
        <v>-14.982698961937714</v>
      </c>
      <c r="F444" s="153">
        <v>2.7637795275590551</v>
      </c>
    </row>
    <row r="445" spans="1:6" s="141" customFormat="1" ht="12" customHeight="1" x14ac:dyDescent="0.2">
      <c r="A445" s="183" t="s">
        <v>263</v>
      </c>
      <c r="B445" s="239"/>
      <c r="C445" s="151"/>
      <c r="D445" s="239"/>
      <c r="E445" s="151"/>
      <c r="F445" s="153"/>
    </row>
    <row r="446" spans="1:6" s="141" customFormat="1" ht="12" customHeight="1" x14ac:dyDescent="0.2">
      <c r="A446" s="184" t="s">
        <v>264</v>
      </c>
      <c r="B446" s="239">
        <v>10926</v>
      </c>
      <c r="C446" s="151">
        <v>1.8308311973626701E-2</v>
      </c>
      <c r="D446" s="239">
        <v>25221</v>
      </c>
      <c r="E446" s="151">
        <v>7.7682348416869615</v>
      </c>
      <c r="F446" s="153">
        <v>2.3083470620538167</v>
      </c>
    </row>
    <row r="447" spans="1:6" s="141" customFormat="1" ht="12" customHeight="1" x14ac:dyDescent="0.2">
      <c r="A447" s="157" t="s">
        <v>265</v>
      </c>
      <c r="B447" s="239">
        <v>12050</v>
      </c>
      <c r="C447" s="151">
        <v>6.835712385849817</v>
      </c>
      <c r="D447" s="239">
        <v>34532</v>
      </c>
      <c r="E447" s="151">
        <v>10.237829209896248</v>
      </c>
      <c r="F447" s="153">
        <v>2.8657261410788384</v>
      </c>
    </row>
    <row r="448" spans="1:6" s="141" customFormat="1" ht="12" customHeight="1" x14ac:dyDescent="0.2">
      <c r="A448" s="162" t="s">
        <v>266</v>
      </c>
      <c r="B448" s="239">
        <v>2491</v>
      </c>
      <c r="C448" s="151">
        <v>6.4075181546347579</v>
      </c>
      <c r="D448" s="239">
        <v>7031</v>
      </c>
      <c r="E448" s="151">
        <v>3.0334114888628534</v>
      </c>
      <c r="F448" s="153">
        <v>2.8225612203934163</v>
      </c>
    </row>
    <row r="449" spans="1:6" s="141" customFormat="1" ht="12" customHeight="1" x14ac:dyDescent="0.2">
      <c r="A449" s="183" t="s">
        <v>267</v>
      </c>
      <c r="B449" s="239"/>
      <c r="C449" s="151"/>
      <c r="D449" s="239"/>
      <c r="E449" s="151"/>
      <c r="F449" s="153"/>
    </row>
    <row r="450" spans="1:6" s="141" customFormat="1" ht="12" customHeight="1" x14ac:dyDescent="0.2">
      <c r="A450" s="184" t="s">
        <v>264</v>
      </c>
      <c r="B450" s="239">
        <v>9559</v>
      </c>
      <c r="C450" s="151">
        <v>6.9478630566122206</v>
      </c>
      <c r="D450" s="239">
        <v>27501</v>
      </c>
      <c r="E450" s="151">
        <v>12.244398187829077</v>
      </c>
      <c r="F450" s="153">
        <v>2.8769745789308505</v>
      </c>
    </row>
    <row r="451" spans="1:6" s="141" customFormat="1" ht="12" customHeight="1" x14ac:dyDescent="0.2">
      <c r="A451" s="157" t="s">
        <v>268</v>
      </c>
      <c r="B451" s="239">
        <v>108672</v>
      </c>
      <c r="C451" s="151">
        <v>7.3589994368868759</v>
      </c>
      <c r="D451" s="239">
        <v>289735</v>
      </c>
      <c r="E451" s="151">
        <v>7.5063542420363234</v>
      </c>
      <c r="F451" s="153">
        <v>2.666142152532391</v>
      </c>
    </row>
    <row r="452" spans="1:6" s="141" customFormat="1" ht="12" customHeight="1" x14ac:dyDescent="0.2">
      <c r="A452" s="162" t="s">
        <v>269</v>
      </c>
      <c r="B452" s="239">
        <v>31207</v>
      </c>
      <c r="C452" s="151">
        <v>28.837420526793835</v>
      </c>
      <c r="D452" s="239">
        <v>92674</v>
      </c>
      <c r="E452" s="151">
        <v>24.279526344727699</v>
      </c>
      <c r="F452" s="153">
        <v>2.9696542442400742</v>
      </c>
    </row>
    <row r="453" spans="1:6" s="141" customFormat="1" ht="12" customHeight="1" x14ac:dyDescent="0.2">
      <c r="A453" s="162" t="s">
        <v>270</v>
      </c>
      <c r="B453" s="239">
        <v>28886</v>
      </c>
      <c r="C453" s="151">
        <v>10.682810943367315</v>
      </c>
      <c r="D453" s="239">
        <v>68505</v>
      </c>
      <c r="E453" s="151">
        <v>7.3914406646809852</v>
      </c>
      <c r="F453" s="153">
        <v>2.3715640794848714</v>
      </c>
    </row>
    <row r="454" spans="1:6" s="141" customFormat="1" ht="12" customHeight="1" x14ac:dyDescent="0.2">
      <c r="A454" s="162" t="s">
        <v>271</v>
      </c>
      <c r="B454" s="239">
        <v>5205</v>
      </c>
      <c r="C454" s="151">
        <v>-7.4172892209178229</v>
      </c>
      <c r="D454" s="239">
        <v>16766</v>
      </c>
      <c r="E454" s="151">
        <v>-5.8460156118380411</v>
      </c>
      <c r="F454" s="153">
        <v>3.2211335254562918</v>
      </c>
    </row>
    <row r="455" spans="1:6" s="141" customFormat="1" ht="12" customHeight="1" x14ac:dyDescent="0.2">
      <c r="A455" s="162" t="s">
        <v>272</v>
      </c>
      <c r="B455" s="239">
        <v>5301</v>
      </c>
      <c r="C455" s="151">
        <v>28.26034357609484</v>
      </c>
      <c r="D455" s="239">
        <v>13703</v>
      </c>
      <c r="E455" s="151">
        <v>45.714589536367498</v>
      </c>
      <c r="F455" s="153">
        <v>2.5849839652895681</v>
      </c>
    </row>
    <row r="456" spans="1:6" s="141" customFormat="1" ht="12" customHeight="1" x14ac:dyDescent="0.2">
      <c r="A456" s="162" t="s">
        <v>364</v>
      </c>
      <c r="B456" s="239">
        <v>13357</v>
      </c>
      <c r="C456" s="151">
        <v>-5.9498662160259101</v>
      </c>
      <c r="D456" s="239">
        <v>32140</v>
      </c>
      <c r="E456" s="151">
        <v>-2.7504614360495054</v>
      </c>
      <c r="F456" s="153">
        <v>2.4062289436250657</v>
      </c>
    </row>
    <row r="457" spans="1:6" s="141" customFormat="1" ht="12" customHeight="1" x14ac:dyDescent="0.2">
      <c r="A457" s="162" t="s">
        <v>274</v>
      </c>
      <c r="B457" s="239">
        <v>3540</v>
      </c>
      <c r="C457" s="151">
        <v>-6.0758821968692018</v>
      </c>
      <c r="D457" s="239">
        <v>7826</v>
      </c>
      <c r="E457" s="151">
        <v>-16.912623420745305</v>
      </c>
      <c r="F457" s="153">
        <v>2.210734463276836</v>
      </c>
    </row>
    <row r="458" spans="1:6" s="141" customFormat="1" ht="12" customHeight="1" x14ac:dyDescent="0.2">
      <c r="A458" s="162" t="s">
        <v>275</v>
      </c>
      <c r="B458" s="239">
        <v>2754</v>
      </c>
      <c r="C458" s="151">
        <v>35.464830300049186</v>
      </c>
      <c r="D458" s="239">
        <v>7299</v>
      </c>
      <c r="E458" s="151">
        <v>29.667791792503124</v>
      </c>
      <c r="F458" s="153">
        <v>2.6503267973856208</v>
      </c>
    </row>
    <row r="459" spans="1:6" s="141" customFormat="1" ht="12" customHeight="1" x14ac:dyDescent="0.2">
      <c r="A459" s="183" t="s">
        <v>276</v>
      </c>
      <c r="B459" s="239"/>
      <c r="C459" s="151"/>
      <c r="D459" s="239"/>
      <c r="E459" s="151"/>
      <c r="F459" s="153"/>
    </row>
    <row r="460" spans="1:6" s="141" customFormat="1" ht="12" customHeight="1" x14ac:dyDescent="0.2">
      <c r="A460" s="184" t="s">
        <v>264</v>
      </c>
      <c r="B460" s="239">
        <v>18422</v>
      </c>
      <c r="C460" s="151">
        <v>-12.873628452516087</v>
      </c>
      <c r="D460" s="239">
        <v>50822</v>
      </c>
      <c r="E460" s="151">
        <v>-8.9831297682581805</v>
      </c>
      <c r="F460" s="153">
        <v>2.7587666919986971</v>
      </c>
    </row>
    <row r="461" spans="1:6" s="141" customFormat="1" ht="12" customHeight="1" x14ac:dyDescent="0.2">
      <c r="A461" s="157" t="s">
        <v>277</v>
      </c>
      <c r="B461" s="239">
        <v>100617</v>
      </c>
      <c r="C461" s="151">
        <v>-2.5501210653752935</v>
      </c>
      <c r="D461" s="239">
        <v>253745</v>
      </c>
      <c r="E461" s="151">
        <v>0.19427213103102758</v>
      </c>
      <c r="F461" s="153">
        <v>2.5218899390759018</v>
      </c>
    </row>
    <row r="462" spans="1:6" s="141" customFormat="1" ht="12" customHeight="1" x14ac:dyDescent="0.2">
      <c r="A462" s="162" t="s">
        <v>278</v>
      </c>
      <c r="B462" s="239">
        <v>7863</v>
      </c>
      <c r="C462" s="151">
        <v>-8.82421150278293</v>
      </c>
      <c r="D462" s="239">
        <v>18612</v>
      </c>
      <c r="E462" s="151">
        <v>-7.0190338212519379</v>
      </c>
      <c r="F462" s="153">
        <v>2.3670354826402136</v>
      </c>
    </row>
    <row r="463" spans="1:6" s="141" customFormat="1" ht="12" customHeight="1" x14ac:dyDescent="0.2">
      <c r="A463" s="162" t="s">
        <v>288</v>
      </c>
      <c r="B463" s="239">
        <v>73571</v>
      </c>
      <c r="C463" s="151">
        <v>-2.1180634088580774</v>
      </c>
      <c r="D463" s="239">
        <v>180530</v>
      </c>
      <c r="E463" s="151">
        <v>5.9964654144917944</v>
      </c>
      <c r="F463" s="153">
        <v>2.4538201193405009</v>
      </c>
    </row>
    <row r="464" spans="1:6" s="141" customFormat="1" ht="12" customHeight="1" x14ac:dyDescent="0.2">
      <c r="A464" s="183" t="s">
        <v>280</v>
      </c>
      <c r="B464" s="239"/>
      <c r="C464" s="151"/>
      <c r="D464" s="239"/>
      <c r="E464" s="151"/>
      <c r="F464" s="153"/>
    </row>
    <row r="465" spans="1:6" s="141" customFormat="1" ht="12" customHeight="1" x14ac:dyDescent="0.2">
      <c r="A465" s="184" t="s">
        <v>264</v>
      </c>
      <c r="B465" s="239">
        <v>1244</v>
      </c>
      <c r="C465" s="151">
        <v>1.8837018837018888</v>
      </c>
      <c r="D465" s="239">
        <v>3410</v>
      </c>
      <c r="E465" s="151">
        <v>11.950098489822707</v>
      </c>
      <c r="F465" s="153">
        <v>2.7411575562700965</v>
      </c>
    </row>
    <row r="466" spans="1:6" s="141" customFormat="1" ht="12" customHeight="1" x14ac:dyDescent="0.2">
      <c r="A466" s="162" t="s">
        <v>281</v>
      </c>
      <c r="B466" s="239">
        <v>3866</v>
      </c>
      <c r="C466" s="151">
        <v>20.737039350406008</v>
      </c>
      <c r="D466" s="239">
        <v>10286</v>
      </c>
      <c r="E466" s="151">
        <v>28.94571894195812</v>
      </c>
      <c r="F466" s="153">
        <v>2.6606311433005692</v>
      </c>
    </row>
    <row r="467" spans="1:6" s="141" customFormat="1" ht="12" customHeight="1" x14ac:dyDescent="0.2">
      <c r="A467" s="162" t="s">
        <v>282</v>
      </c>
      <c r="B467" s="239">
        <v>6799</v>
      </c>
      <c r="C467" s="151">
        <v>-13.969378716942941</v>
      </c>
      <c r="D467" s="239">
        <v>20333</v>
      </c>
      <c r="E467" s="151">
        <v>-39.47971545078429</v>
      </c>
      <c r="F467" s="153">
        <v>2.9905868510075013</v>
      </c>
    </row>
    <row r="468" spans="1:6" s="141" customFormat="1" ht="12" customHeight="1" x14ac:dyDescent="0.2">
      <c r="A468" s="183" t="s">
        <v>283</v>
      </c>
      <c r="B468" s="239"/>
      <c r="C468" s="151"/>
      <c r="D468" s="239"/>
      <c r="E468" s="151"/>
      <c r="F468" s="153"/>
    </row>
    <row r="469" spans="1:6" s="141" customFormat="1" ht="12" customHeight="1" x14ac:dyDescent="0.2">
      <c r="A469" s="184" t="s">
        <v>264</v>
      </c>
      <c r="B469" s="239">
        <v>7274</v>
      </c>
      <c r="C469" s="151">
        <v>1.9195740507215788</v>
      </c>
      <c r="D469" s="239">
        <v>20574</v>
      </c>
      <c r="E469" s="151">
        <v>12.432373353735173</v>
      </c>
      <c r="F469" s="153">
        <v>2.8284300247456695</v>
      </c>
    </row>
    <row r="470" spans="1:6" s="141" customFormat="1" ht="12" customHeight="1" x14ac:dyDescent="0.2">
      <c r="A470" s="157" t="s">
        <v>284</v>
      </c>
      <c r="B470" s="239">
        <v>11773</v>
      </c>
      <c r="C470" s="151">
        <v>4.1950615098681254</v>
      </c>
      <c r="D470" s="239">
        <v>28328</v>
      </c>
      <c r="E470" s="151">
        <v>6.6967984934086786</v>
      </c>
      <c r="F470" s="153">
        <v>2.406183640533424</v>
      </c>
    </row>
    <row r="471" spans="1:6" s="141" customFormat="1" ht="12" customHeight="1" x14ac:dyDescent="0.2">
      <c r="A471" s="162" t="s">
        <v>285</v>
      </c>
      <c r="B471" s="239">
        <v>9490</v>
      </c>
      <c r="C471" s="151">
        <v>6.2948028673835097</v>
      </c>
      <c r="D471" s="239">
        <v>22968</v>
      </c>
      <c r="E471" s="151">
        <v>9.5331203204730883</v>
      </c>
      <c r="F471" s="153">
        <v>2.4202318229715489</v>
      </c>
    </row>
    <row r="472" spans="1:6" s="141" customFormat="1" ht="12" customHeight="1" x14ac:dyDescent="0.2">
      <c r="A472" s="162" t="s">
        <v>286</v>
      </c>
      <c r="B472" s="239">
        <v>2283</v>
      </c>
      <c r="C472" s="151">
        <v>-3.7115141290594664</v>
      </c>
      <c r="D472" s="239">
        <v>5360</v>
      </c>
      <c r="E472" s="151">
        <v>-3.9598638236875132</v>
      </c>
      <c r="F472" s="153">
        <v>2.3477879982479193</v>
      </c>
    </row>
    <row r="473" spans="1:6" s="141" customFormat="1" ht="12" customHeight="1" x14ac:dyDescent="0.2">
      <c r="A473" s="157" t="s">
        <v>287</v>
      </c>
      <c r="B473" s="239">
        <v>54625</v>
      </c>
      <c r="C473" s="151">
        <v>-6.1522867058378807</v>
      </c>
      <c r="D473" s="239">
        <v>107595</v>
      </c>
      <c r="E473" s="151">
        <v>-2.6879629545886132</v>
      </c>
      <c r="F473" s="153">
        <v>1.9697025171624714</v>
      </c>
    </row>
    <row r="474" spans="1:6" s="141" customFormat="1" ht="18" customHeight="1" x14ac:dyDescent="0.2">
      <c r="A474" s="185" t="s">
        <v>125</v>
      </c>
      <c r="B474" s="239">
        <v>12297247</v>
      </c>
      <c r="C474" s="151">
        <v>4.923802719909574</v>
      </c>
      <c r="D474" s="239">
        <v>22309026</v>
      </c>
      <c r="E474" s="151">
        <v>4.2429772047429424</v>
      </c>
      <c r="F474" s="153">
        <v>1.814147995888836</v>
      </c>
    </row>
    <row r="475" spans="1:6" s="141" customFormat="1" ht="16.149999999999999" customHeight="1" x14ac:dyDescent="0.2">
      <c r="A475" s="155" t="s">
        <v>118</v>
      </c>
      <c r="B475" s="239">
        <v>8767120</v>
      </c>
      <c r="C475" s="151">
        <v>3.6951737163122544</v>
      </c>
      <c r="D475" s="239">
        <v>15709619</v>
      </c>
      <c r="E475" s="151">
        <v>3.2746551210121027</v>
      </c>
      <c r="F475" s="153">
        <v>1.7918790891421583</v>
      </c>
    </row>
    <row r="476" spans="1:6" s="141" customFormat="1" ht="12" customHeight="1" x14ac:dyDescent="0.2">
      <c r="A476" s="155" t="s">
        <v>198</v>
      </c>
      <c r="B476" s="239">
        <v>3530127</v>
      </c>
      <c r="C476" s="151">
        <v>8.1048793969618487</v>
      </c>
      <c r="D476" s="239">
        <v>6599407</v>
      </c>
      <c r="E476" s="151">
        <v>6.6227567625905408</v>
      </c>
      <c r="F476" s="153">
        <v>1.869453138654785</v>
      </c>
    </row>
    <row r="477" spans="1:6" s="141" customFormat="1" ht="12" customHeight="1" x14ac:dyDescent="0.2">
      <c r="A477" s="157" t="s">
        <v>229</v>
      </c>
      <c r="B477" s="239">
        <v>1825668</v>
      </c>
      <c r="C477" s="151">
        <v>3.4967984421636231</v>
      </c>
      <c r="D477" s="239">
        <v>3544139</v>
      </c>
      <c r="E477" s="151">
        <v>3.2481094014145953</v>
      </c>
      <c r="F477" s="153">
        <v>1.9412834096889466</v>
      </c>
    </row>
    <row r="478" spans="1:6" s="141" customFormat="1" ht="12" customHeight="1" x14ac:dyDescent="0.2">
      <c r="A478" s="162" t="s">
        <v>230</v>
      </c>
      <c r="B478" s="239">
        <v>80230</v>
      </c>
      <c r="C478" s="151">
        <v>3.6496350364963632</v>
      </c>
      <c r="D478" s="239">
        <v>149819</v>
      </c>
      <c r="E478" s="151">
        <v>-0.6254891816240189</v>
      </c>
      <c r="F478" s="153">
        <v>1.8673688146578586</v>
      </c>
    </row>
    <row r="479" spans="1:6" s="141" customFormat="1" ht="12" customHeight="1" x14ac:dyDescent="0.2">
      <c r="A479" s="162" t="s">
        <v>231</v>
      </c>
      <c r="B479" s="239">
        <v>10364</v>
      </c>
      <c r="C479" s="151">
        <v>-7.6621525302922322</v>
      </c>
      <c r="D479" s="239">
        <v>31037</v>
      </c>
      <c r="E479" s="151">
        <v>3.6259223398217131</v>
      </c>
      <c r="F479" s="153">
        <v>2.9946931686607487</v>
      </c>
    </row>
    <row r="480" spans="1:6" s="141" customFormat="1" ht="12" customHeight="1" x14ac:dyDescent="0.2">
      <c r="A480" s="162" t="s">
        <v>232</v>
      </c>
      <c r="B480" s="239">
        <v>77866</v>
      </c>
      <c r="C480" s="151">
        <v>3.0641553387777805</v>
      </c>
      <c r="D480" s="239">
        <v>124502</v>
      </c>
      <c r="E480" s="151">
        <v>0.90366083947255049</v>
      </c>
      <c r="F480" s="153">
        <v>1.5989263606708961</v>
      </c>
    </row>
    <row r="481" spans="1:6" s="141" customFormat="1" ht="12" customHeight="1" x14ac:dyDescent="0.2">
      <c r="A481" s="162" t="s">
        <v>233</v>
      </c>
      <c r="B481" s="239">
        <v>3980</v>
      </c>
      <c r="C481" s="151">
        <v>-12.872154115586682</v>
      </c>
      <c r="D481" s="239">
        <v>8056</v>
      </c>
      <c r="E481" s="151">
        <v>-6.8778175933418026</v>
      </c>
      <c r="F481" s="153">
        <v>2.0241206030150756</v>
      </c>
    </row>
    <row r="482" spans="1:6" s="141" customFormat="1" ht="12" customHeight="1" x14ac:dyDescent="0.2">
      <c r="A482" s="162" t="s">
        <v>234</v>
      </c>
      <c r="B482" s="239">
        <v>21716</v>
      </c>
      <c r="C482" s="151">
        <v>-5.3439107314096361</v>
      </c>
      <c r="D482" s="239">
        <v>40377</v>
      </c>
      <c r="E482" s="151">
        <v>-5.5022467702677318</v>
      </c>
      <c r="F482" s="153">
        <v>1.8593203168170933</v>
      </c>
    </row>
    <row r="483" spans="1:6" s="141" customFormat="1" ht="12" customHeight="1" x14ac:dyDescent="0.2">
      <c r="A483" s="162" t="s">
        <v>235</v>
      </c>
      <c r="B483" s="239">
        <v>137927</v>
      </c>
      <c r="C483" s="151">
        <v>1.6373751888287131</v>
      </c>
      <c r="D483" s="239">
        <v>230155</v>
      </c>
      <c r="E483" s="151">
        <v>3.5209398768480753</v>
      </c>
      <c r="F483" s="153">
        <v>1.6686725586723412</v>
      </c>
    </row>
    <row r="484" spans="1:6" s="141" customFormat="1" ht="12" customHeight="1" x14ac:dyDescent="0.2">
      <c r="A484" s="162" t="s">
        <v>236</v>
      </c>
      <c r="B484" s="239">
        <v>17044</v>
      </c>
      <c r="C484" s="151">
        <v>0.11748120300751452</v>
      </c>
      <c r="D484" s="239">
        <v>39362</v>
      </c>
      <c r="E484" s="151">
        <v>3.5651327387060263</v>
      </c>
      <c r="F484" s="153">
        <v>2.3094344050692324</v>
      </c>
    </row>
    <row r="485" spans="1:6" s="141" customFormat="1" ht="12" customHeight="1" x14ac:dyDescent="0.2">
      <c r="A485" s="162" t="s">
        <v>237</v>
      </c>
      <c r="B485" s="239">
        <v>19511</v>
      </c>
      <c r="C485" s="151">
        <v>7.2681290890098467</v>
      </c>
      <c r="D485" s="239">
        <v>38560</v>
      </c>
      <c r="E485" s="151">
        <v>14.180806016996826</v>
      </c>
      <c r="F485" s="153">
        <v>1.976321049664292</v>
      </c>
    </row>
    <row r="486" spans="1:6" s="141" customFormat="1" ht="12" customHeight="1" x14ac:dyDescent="0.2">
      <c r="A486" s="162" t="s">
        <v>238</v>
      </c>
      <c r="B486" s="239">
        <v>3960</v>
      </c>
      <c r="C486" s="151">
        <v>12.627986348122874</v>
      </c>
      <c r="D486" s="239">
        <v>8153</v>
      </c>
      <c r="E486" s="151">
        <v>10.23526230394809</v>
      </c>
      <c r="F486" s="153">
        <v>2.0588383838383839</v>
      </c>
    </row>
    <row r="487" spans="1:6" s="141" customFormat="1" ht="12" customHeight="1" x14ac:dyDescent="0.2">
      <c r="A487" s="162" t="s">
        <v>239</v>
      </c>
      <c r="B487" s="239">
        <v>130821</v>
      </c>
      <c r="C487" s="151">
        <v>5.5322959270104803</v>
      </c>
      <c r="D487" s="239">
        <v>273542</v>
      </c>
      <c r="E487" s="151">
        <v>8.5458282739299847</v>
      </c>
      <c r="F487" s="153">
        <v>2.0909639889620166</v>
      </c>
    </row>
    <row r="488" spans="1:6" s="141" customFormat="1" ht="12" customHeight="1" x14ac:dyDescent="0.2">
      <c r="A488" s="162" t="s">
        <v>240</v>
      </c>
      <c r="B488" s="239">
        <v>11073</v>
      </c>
      <c r="C488" s="151">
        <v>2.4898185857090027</v>
      </c>
      <c r="D488" s="239">
        <v>30118</v>
      </c>
      <c r="E488" s="151">
        <v>29.461829436038528</v>
      </c>
      <c r="F488" s="153">
        <v>2.7199494265330082</v>
      </c>
    </row>
    <row r="489" spans="1:6" s="141" customFormat="1" ht="12" customHeight="1" x14ac:dyDescent="0.2">
      <c r="A489" s="162" t="s">
        <v>241</v>
      </c>
      <c r="B489" s="239">
        <v>4376</v>
      </c>
      <c r="C489" s="151">
        <v>-1.4636343165953605</v>
      </c>
      <c r="D489" s="239">
        <v>8230</v>
      </c>
      <c r="E489" s="151">
        <v>-1.7548048227289001</v>
      </c>
      <c r="F489" s="153">
        <v>1.8807129798903108</v>
      </c>
    </row>
    <row r="490" spans="1:6" s="141" customFormat="1" ht="12" customHeight="1" x14ac:dyDescent="0.2">
      <c r="A490" s="162" t="s">
        <v>242</v>
      </c>
      <c r="B490" s="239">
        <v>7939</v>
      </c>
      <c r="C490" s="151">
        <v>-6.2470477090221976</v>
      </c>
      <c r="D490" s="239">
        <v>16360</v>
      </c>
      <c r="E490" s="151">
        <v>0.96895636610503288</v>
      </c>
      <c r="F490" s="153">
        <v>2.0607129361380525</v>
      </c>
    </row>
    <row r="491" spans="1:6" s="141" customFormat="1" ht="12" customHeight="1" x14ac:dyDescent="0.2">
      <c r="A491" s="162" t="s">
        <v>243</v>
      </c>
      <c r="B491" s="239">
        <v>19547</v>
      </c>
      <c r="C491" s="151">
        <v>2.2011920945309953</v>
      </c>
      <c r="D491" s="239">
        <v>30019</v>
      </c>
      <c r="E491" s="151">
        <v>4.3884967138435798</v>
      </c>
      <c r="F491" s="153">
        <v>1.5357343837929094</v>
      </c>
    </row>
    <row r="492" spans="1:6" s="141" customFormat="1" ht="12" customHeight="1" x14ac:dyDescent="0.2">
      <c r="A492" s="162" t="s">
        <v>244</v>
      </c>
      <c r="B492" s="239">
        <v>2950</v>
      </c>
      <c r="C492" s="151">
        <v>8.6956521739130324</v>
      </c>
      <c r="D492" s="239">
        <v>6546</v>
      </c>
      <c r="E492" s="151">
        <v>18.329718004338403</v>
      </c>
      <c r="F492" s="153">
        <v>2.2189830508474575</v>
      </c>
    </row>
    <row r="493" spans="1:6" s="141" customFormat="1" ht="12" customHeight="1" x14ac:dyDescent="0.2">
      <c r="A493" s="162" t="s">
        <v>245</v>
      </c>
      <c r="B493" s="239">
        <v>204263</v>
      </c>
      <c r="C493" s="151">
        <v>5.9466384506063292</v>
      </c>
      <c r="D493" s="239">
        <v>377453</v>
      </c>
      <c r="E493" s="151">
        <v>3.6879031283307881</v>
      </c>
      <c r="F493" s="153">
        <v>1.8478774912735052</v>
      </c>
    </row>
    <row r="494" spans="1:6" s="141" customFormat="1" ht="12" customHeight="1" x14ac:dyDescent="0.2">
      <c r="A494" s="162" t="s">
        <v>246</v>
      </c>
      <c r="B494" s="239">
        <v>22505</v>
      </c>
      <c r="C494" s="151">
        <v>-7.6111498830001239</v>
      </c>
      <c r="D494" s="239">
        <v>37973</v>
      </c>
      <c r="E494" s="151">
        <v>-10.259015928534282</v>
      </c>
      <c r="F494" s="153">
        <v>1.6873139302377249</v>
      </c>
    </row>
    <row r="495" spans="1:6" s="141" customFormat="1" ht="12" customHeight="1" x14ac:dyDescent="0.2">
      <c r="A495" s="162" t="s">
        <v>247</v>
      </c>
      <c r="B495" s="239">
        <v>101507</v>
      </c>
      <c r="C495" s="151">
        <v>-1.2981077769782701</v>
      </c>
      <c r="D495" s="239">
        <v>186252</v>
      </c>
      <c r="E495" s="151">
        <v>2.1936418405082918</v>
      </c>
      <c r="F495" s="153">
        <v>1.8348685312342992</v>
      </c>
    </row>
    <row r="496" spans="1:6" s="141" customFormat="1" ht="12" customHeight="1" x14ac:dyDescent="0.2">
      <c r="A496" s="162" t="s">
        <v>248</v>
      </c>
      <c r="B496" s="239">
        <v>67854</v>
      </c>
      <c r="C496" s="151">
        <v>8.8345683764796519</v>
      </c>
      <c r="D496" s="239">
        <v>168421</v>
      </c>
      <c r="E496" s="151">
        <v>-10.140960795612187</v>
      </c>
      <c r="F496" s="153">
        <v>2.4821086450319805</v>
      </c>
    </row>
    <row r="497" spans="1:6" s="141" customFormat="1" ht="12" customHeight="1" x14ac:dyDescent="0.2">
      <c r="A497" s="162" t="s">
        <v>249</v>
      </c>
      <c r="B497" s="239">
        <v>19246</v>
      </c>
      <c r="C497" s="151">
        <v>-2.9792811413015983</v>
      </c>
      <c r="D497" s="239">
        <v>45283</v>
      </c>
      <c r="E497" s="151">
        <v>6.648610456900613</v>
      </c>
      <c r="F497" s="153">
        <v>2.3528525407876963</v>
      </c>
    </row>
    <row r="498" spans="1:6" s="141" customFormat="1" ht="12" customHeight="1" x14ac:dyDescent="0.2">
      <c r="A498" s="162" t="s">
        <v>250</v>
      </c>
      <c r="B498" s="239">
        <v>25528</v>
      </c>
      <c r="C498" s="151">
        <v>-9.5841892753417852</v>
      </c>
      <c r="D498" s="239">
        <v>111402</v>
      </c>
      <c r="E498" s="151">
        <v>0.78801422225438955</v>
      </c>
      <c r="F498" s="153">
        <v>4.3639141335004696</v>
      </c>
    </row>
    <row r="499" spans="1:6" s="141" customFormat="1" ht="12" customHeight="1" x14ac:dyDescent="0.2">
      <c r="A499" s="162" t="s">
        <v>251</v>
      </c>
      <c r="B499" s="239">
        <v>52139</v>
      </c>
      <c r="C499" s="151">
        <v>-17.514633760480933</v>
      </c>
      <c r="D499" s="239">
        <v>119022</v>
      </c>
      <c r="E499" s="151">
        <v>-17.319995832030841</v>
      </c>
      <c r="F499" s="153">
        <v>2.2827825619977369</v>
      </c>
    </row>
    <row r="500" spans="1:6" s="141" customFormat="1" ht="12" customHeight="1" x14ac:dyDescent="0.2">
      <c r="A500" s="162" t="s">
        <v>252</v>
      </c>
      <c r="B500" s="239">
        <v>57456</v>
      </c>
      <c r="C500" s="151">
        <v>-0.53664785513970514</v>
      </c>
      <c r="D500" s="239">
        <v>92554</v>
      </c>
      <c r="E500" s="151">
        <v>-0.33274824203395781</v>
      </c>
      <c r="F500" s="153">
        <v>1.6108674463937622</v>
      </c>
    </row>
    <row r="501" spans="1:6" s="141" customFormat="1" ht="12" customHeight="1" x14ac:dyDescent="0.2">
      <c r="A501" s="162" t="s">
        <v>253</v>
      </c>
      <c r="B501" s="239">
        <v>165766</v>
      </c>
      <c r="C501" s="151">
        <v>10.545304195314543</v>
      </c>
      <c r="D501" s="239">
        <v>274984</v>
      </c>
      <c r="E501" s="151">
        <v>8.8239600770914279</v>
      </c>
      <c r="F501" s="153">
        <v>1.658868525511866</v>
      </c>
    </row>
    <row r="502" spans="1:6" s="141" customFormat="1" ht="12" customHeight="1" x14ac:dyDescent="0.2">
      <c r="A502" s="162" t="s">
        <v>254</v>
      </c>
      <c r="B502" s="239">
        <v>9676</v>
      </c>
      <c r="C502" s="151">
        <v>1.2557555462536527</v>
      </c>
      <c r="D502" s="239">
        <v>26085</v>
      </c>
      <c r="E502" s="151">
        <v>2.7332519396636457</v>
      </c>
      <c r="F502" s="153">
        <v>2.6958453906572966</v>
      </c>
    </row>
    <row r="503" spans="1:6" s="141" customFormat="1" ht="12" customHeight="1" x14ac:dyDescent="0.2">
      <c r="A503" s="162" t="s">
        <v>255</v>
      </c>
      <c r="B503" s="239">
        <v>6952</v>
      </c>
      <c r="C503" s="151">
        <v>9.3597608935032355</v>
      </c>
      <c r="D503" s="239">
        <v>19771</v>
      </c>
      <c r="E503" s="151">
        <v>23.030491599253281</v>
      </c>
      <c r="F503" s="153">
        <v>2.8439298043728423</v>
      </c>
    </row>
    <row r="504" spans="1:6" s="141" customFormat="1" ht="12" customHeight="1" x14ac:dyDescent="0.2">
      <c r="A504" s="162" t="s">
        <v>256</v>
      </c>
      <c r="B504" s="239">
        <v>131099</v>
      </c>
      <c r="C504" s="151">
        <v>21.666218109936608</v>
      </c>
      <c r="D504" s="239">
        <v>244227</v>
      </c>
      <c r="E504" s="151">
        <v>23.492915870270934</v>
      </c>
      <c r="F504" s="153">
        <v>1.8629203884087597</v>
      </c>
    </row>
    <row r="505" spans="1:6" s="141" customFormat="1" ht="12" customHeight="1" x14ac:dyDescent="0.2">
      <c r="A505" s="162" t="s">
        <v>257</v>
      </c>
      <c r="B505" s="239">
        <v>32356</v>
      </c>
      <c r="C505" s="151">
        <v>16.796014872035528</v>
      </c>
      <c r="D505" s="239">
        <v>70521</v>
      </c>
      <c r="E505" s="151">
        <v>13.824326941700576</v>
      </c>
      <c r="F505" s="153">
        <v>2.1795339349734206</v>
      </c>
    </row>
    <row r="506" spans="1:6" s="141" customFormat="1" ht="12" customHeight="1" x14ac:dyDescent="0.2">
      <c r="A506" s="162" t="s">
        <v>258</v>
      </c>
      <c r="B506" s="239">
        <v>40361</v>
      </c>
      <c r="C506" s="151">
        <v>3.6784916129363694</v>
      </c>
      <c r="D506" s="239">
        <v>94932</v>
      </c>
      <c r="E506" s="151">
        <v>7.5631394676909451</v>
      </c>
      <c r="F506" s="153">
        <v>2.3520725452788582</v>
      </c>
    </row>
    <row r="507" spans="1:6" s="141" customFormat="1" ht="12" customHeight="1" x14ac:dyDescent="0.2">
      <c r="A507" s="162" t="s">
        <v>259</v>
      </c>
      <c r="B507" s="239">
        <v>9428</v>
      </c>
      <c r="C507" s="151">
        <v>-0.10595465140920624</v>
      </c>
      <c r="D507" s="239">
        <v>21697</v>
      </c>
      <c r="E507" s="151">
        <v>9.2882687754999296</v>
      </c>
      <c r="F507" s="153">
        <v>2.3013364446330082</v>
      </c>
    </row>
    <row r="508" spans="1:6" s="141" customFormat="1" ht="12" customHeight="1" x14ac:dyDescent="0.2">
      <c r="A508" s="162" t="s">
        <v>260</v>
      </c>
      <c r="B508" s="239">
        <v>20977</v>
      </c>
      <c r="C508" s="151">
        <v>-0.97247793041590569</v>
      </c>
      <c r="D508" s="239">
        <v>50828</v>
      </c>
      <c r="E508" s="151">
        <v>0.96740231620348993</v>
      </c>
      <c r="F508" s="153">
        <v>2.4230347523478093</v>
      </c>
    </row>
    <row r="509" spans="1:6" s="141" customFormat="1" ht="12" customHeight="1" x14ac:dyDescent="0.2">
      <c r="A509" s="162" t="s">
        <v>261</v>
      </c>
      <c r="B509" s="239">
        <v>272460</v>
      </c>
      <c r="C509" s="151">
        <v>1.5724606884827779</v>
      </c>
      <c r="D509" s="239">
        <v>484322</v>
      </c>
      <c r="E509" s="151">
        <v>9.5275296004444954E-2</v>
      </c>
      <c r="F509" s="153">
        <v>1.7775893709168318</v>
      </c>
    </row>
    <row r="510" spans="1:6" s="141" customFormat="1" ht="12" customHeight="1" x14ac:dyDescent="0.2">
      <c r="A510" s="162" t="s">
        <v>262</v>
      </c>
      <c r="B510" s="239">
        <v>3053</v>
      </c>
      <c r="C510" s="151">
        <v>-16.103325089310246</v>
      </c>
      <c r="D510" s="239">
        <v>6528</v>
      </c>
      <c r="E510" s="151">
        <v>-15.451366403315632</v>
      </c>
      <c r="F510" s="153">
        <v>2.138224697019325</v>
      </c>
    </row>
    <row r="511" spans="1:6" s="141" customFormat="1" ht="12" customHeight="1" x14ac:dyDescent="0.2">
      <c r="A511" s="183" t="s">
        <v>263</v>
      </c>
      <c r="B511" s="239"/>
      <c r="C511" s="151"/>
      <c r="D511" s="239"/>
      <c r="E511" s="151"/>
      <c r="F511" s="153"/>
    </row>
    <row r="512" spans="1:6" s="141" customFormat="1" ht="12" customHeight="1" x14ac:dyDescent="0.2">
      <c r="A512" s="184" t="s">
        <v>264</v>
      </c>
      <c r="B512" s="239">
        <v>33738</v>
      </c>
      <c r="C512" s="151">
        <v>-1.3508771929824519</v>
      </c>
      <c r="D512" s="239">
        <v>77048</v>
      </c>
      <c r="E512" s="151">
        <v>7.3271298824316062</v>
      </c>
      <c r="F512" s="153">
        <v>2.2837156915051278</v>
      </c>
    </row>
    <row r="513" spans="1:6" s="141" customFormat="1" ht="12" customHeight="1" x14ac:dyDescent="0.2">
      <c r="A513" s="157" t="s">
        <v>265</v>
      </c>
      <c r="B513" s="239">
        <v>47421</v>
      </c>
      <c r="C513" s="151">
        <v>-7.5541952588895782</v>
      </c>
      <c r="D513" s="239">
        <v>111634</v>
      </c>
      <c r="E513" s="151">
        <v>-11.12579512614542</v>
      </c>
      <c r="F513" s="153">
        <v>2.354104721536872</v>
      </c>
    </row>
    <row r="514" spans="1:6" s="141" customFormat="1" ht="12" customHeight="1" x14ac:dyDescent="0.2">
      <c r="A514" s="162" t="s">
        <v>266</v>
      </c>
      <c r="B514" s="239">
        <v>9574</v>
      </c>
      <c r="C514" s="151">
        <v>-26.438724548597776</v>
      </c>
      <c r="D514" s="239">
        <v>21230</v>
      </c>
      <c r="E514" s="151">
        <v>-13.828794090189561</v>
      </c>
      <c r="F514" s="153">
        <v>2.217463964904951</v>
      </c>
    </row>
    <row r="515" spans="1:6" s="141" customFormat="1" ht="12" customHeight="1" x14ac:dyDescent="0.2">
      <c r="A515" s="183" t="s">
        <v>267</v>
      </c>
      <c r="B515" s="239"/>
      <c r="C515" s="151"/>
      <c r="D515" s="239"/>
      <c r="E515" s="151"/>
      <c r="F515" s="153"/>
    </row>
    <row r="516" spans="1:6" s="141" customFormat="1" ht="12" customHeight="1" x14ac:dyDescent="0.2">
      <c r="A516" s="184" t="s">
        <v>264</v>
      </c>
      <c r="B516" s="239">
        <v>37847</v>
      </c>
      <c r="C516" s="151">
        <v>-1.1337216896110363</v>
      </c>
      <c r="D516" s="239">
        <v>90404</v>
      </c>
      <c r="E516" s="151">
        <v>-10.466267876242924</v>
      </c>
      <c r="F516" s="153">
        <v>2.3886701720083492</v>
      </c>
    </row>
    <row r="517" spans="1:6" s="141" customFormat="1" ht="12" customHeight="1" x14ac:dyDescent="0.2">
      <c r="A517" s="157" t="s">
        <v>268</v>
      </c>
      <c r="B517" s="239">
        <v>980296</v>
      </c>
      <c r="C517" s="151">
        <v>20.646172855915651</v>
      </c>
      <c r="D517" s="239">
        <v>1794678</v>
      </c>
      <c r="E517" s="151">
        <v>16.153321416043283</v>
      </c>
      <c r="F517" s="153">
        <v>1.8307511200698565</v>
      </c>
    </row>
    <row r="518" spans="1:6" s="141" customFormat="1" ht="12" customHeight="1" x14ac:dyDescent="0.2">
      <c r="A518" s="162" t="s">
        <v>269</v>
      </c>
      <c r="B518" s="239">
        <v>154531</v>
      </c>
      <c r="C518" s="151">
        <v>17.026384345086626</v>
      </c>
      <c r="D518" s="239">
        <v>346945</v>
      </c>
      <c r="E518" s="151">
        <v>13.461179987115045</v>
      </c>
      <c r="F518" s="153">
        <v>2.2451482226867103</v>
      </c>
    </row>
    <row r="519" spans="1:6" s="141" customFormat="1" ht="12" customHeight="1" x14ac:dyDescent="0.2">
      <c r="A519" s="162" t="s">
        <v>270</v>
      </c>
      <c r="B519" s="239">
        <v>314096</v>
      </c>
      <c r="C519" s="151">
        <v>49.482681489801166</v>
      </c>
      <c r="D519" s="239">
        <v>490981</v>
      </c>
      <c r="E519" s="151">
        <v>37.832769535252595</v>
      </c>
      <c r="F519" s="153">
        <v>1.5631558504406295</v>
      </c>
    </row>
    <row r="520" spans="1:6" s="141" customFormat="1" ht="12" customHeight="1" x14ac:dyDescent="0.2">
      <c r="A520" s="162" t="s">
        <v>271</v>
      </c>
      <c r="B520" s="239">
        <v>60497</v>
      </c>
      <c r="C520" s="151">
        <v>11.931986382474832</v>
      </c>
      <c r="D520" s="239">
        <v>132725</v>
      </c>
      <c r="E520" s="151">
        <v>12.600956970272833</v>
      </c>
      <c r="F520" s="153">
        <v>2.1939104418400914</v>
      </c>
    </row>
    <row r="521" spans="1:6" s="141" customFormat="1" ht="12" customHeight="1" x14ac:dyDescent="0.2">
      <c r="A521" s="162" t="s">
        <v>272</v>
      </c>
      <c r="B521" s="239">
        <v>24209</v>
      </c>
      <c r="C521" s="151">
        <v>8.8289503259159261</v>
      </c>
      <c r="D521" s="239">
        <v>47432</v>
      </c>
      <c r="E521" s="151">
        <v>13.743075705618566</v>
      </c>
      <c r="F521" s="153">
        <v>1.9592713453674253</v>
      </c>
    </row>
    <row r="522" spans="1:6" s="141" customFormat="1" ht="12" customHeight="1" x14ac:dyDescent="0.2">
      <c r="A522" s="162" t="s">
        <v>364</v>
      </c>
      <c r="B522" s="239">
        <v>135721</v>
      </c>
      <c r="C522" s="151">
        <v>0.91305867219855941</v>
      </c>
      <c r="D522" s="239">
        <v>231710</v>
      </c>
      <c r="E522" s="151">
        <v>2.2338702916870687</v>
      </c>
      <c r="F522" s="153">
        <v>1.7072523780402444</v>
      </c>
    </row>
    <row r="523" spans="1:6" s="141" customFormat="1" ht="12" customHeight="1" x14ac:dyDescent="0.2">
      <c r="A523" s="162" t="s">
        <v>274</v>
      </c>
      <c r="B523" s="239">
        <v>77222</v>
      </c>
      <c r="C523" s="151">
        <v>11.402521711532358</v>
      </c>
      <c r="D523" s="239">
        <v>157943</v>
      </c>
      <c r="E523" s="151">
        <v>10.783550421199564</v>
      </c>
      <c r="F523" s="153">
        <v>2.0453109217580483</v>
      </c>
    </row>
    <row r="524" spans="1:6" s="141" customFormat="1" ht="12" customHeight="1" x14ac:dyDescent="0.2">
      <c r="A524" s="162" t="s">
        <v>275</v>
      </c>
      <c r="B524" s="239">
        <v>42438</v>
      </c>
      <c r="C524" s="151">
        <v>46.34802400165529</v>
      </c>
      <c r="D524" s="239">
        <v>67190</v>
      </c>
      <c r="E524" s="151">
        <v>22.973022438595848</v>
      </c>
      <c r="F524" s="153">
        <v>1.5832508600782318</v>
      </c>
    </row>
    <row r="525" spans="1:6" s="141" customFormat="1" ht="12" customHeight="1" x14ac:dyDescent="0.2">
      <c r="A525" s="183" t="s">
        <v>276</v>
      </c>
      <c r="B525" s="239"/>
      <c r="C525" s="151"/>
      <c r="D525" s="239"/>
      <c r="E525" s="151"/>
      <c r="F525" s="153"/>
    </row>
    <row r="526" spans="1:6" s="141" customFormat="1" ht="12" customHeight="1" x14ac:dyDescent="0.2">
      <c r="A526" s="184" t="s">
        <v>264</v>
      </c>
      <c r="B526" s="239">
        <v>171582</v>
      </c>
      <c r="C526" s="151">
        <v>6.3968846502052514</v>
      </c>
      <c r="D526" s="239">
        <v>319752</v>
      </c>
      <c r="E526" s="151">
        <v>6.7017275727552601</v>
      </c>
      <c r="F526" s="153">
        <v>1.8635521208518375</v>
      </c>
    </row>
    <row r="527" spans="1:6" s="141" customFormat="1" ht="12" customHeight="1" x14ac:dyDescent="0.2">
      <c r="A527" s="157" t="s">
        <v>277</v>
      </c>
      <c r="B527" s="239">
        <v>613149</v>
      </c>
      <c r="C527" s="151">
        <v>5.4225246771467397</v>
      </c>
      <c r="D527" s="239">
        <v>1038268</v>
      </c>
      <c r="E527" s="151">
        <v>5.5217966190924841</v>
      </c>
      <c r="F527" s="153">
        <v>1.6933371823162069</v>
      </c>
    </row>
    <row r="528" spans="1:6" s="141" customFormat="1" ht="12" customHeight="1" x14ac:dyDescent="0.2">
      <c r="A528" s="162" t="s">
        <v>278</v>
      </c>
      <c r="B528" s="239">
        <v>45587</v>
      </c>
      <c r="C528" s="151">
        <v>-3.6236020380118816</v>
      </c>
      <c r="D528" s="239">
        <v>75572</v>
      </c>
      <c r="E528" s="151">
        <v>-0.81243191453059183</v>
      </c>
      <c r="F528" s="153">
        <v>1.6577533068637988</v>
      </c>
    </row>
    <row r="529" spans="1:6" s="141" customFormat="1" ht="12" customHeight="1" x14ac:dyDescent="0.2">
      <c r="A529" s="162" t="s">
        <v>288</v>
      </c>
      <c r="B529" s="239">
        <v>468547</v>
      </c>
      <c r="C529" s="151">
        <v>8.4122723802031487</v>
      </c>
      <c r="D529" s="239">
        <v>782212</v>
      </c>
      <c r="E529" s="151">
        <v>8.3073599966768938</v>
      </c>
      <c r="F529" s="153">
        <v>1.6694419129777802</v>
      </c>
    </row>
    <row r="530" spans="1:6" s="141" customFormat="1" ht="12" customHeight="1" x14ac:dyDescent="0.2">
      <c r="A530" s="183" t="s">
        <v>280</v>
      </c>
      <c r="B530" s="239"/>
      <c r="C530" s="151"/>
      <c r="D530" s="239"/>
      <c r="E530" s="151"/>
      <c r="F530" s="153"/>
    </row>
    <row r="531" spans="1:6" s="141" customFormat="1" ht="12" customHeight="1" x14ac:dyDescent="0.2">
      <c r="A531" s="184" t="s">
        <v>264</v>
      </c>
      <c r="B531" s="239">
        <v>3321</v>
      </c>
      <c r="C531" s="151">
        <v>-20.397890699904124</v>
      </c>
      <c r="D531" s="239">
        <v>5878</v>
      </c>
      <c r="E531" s="151">
        <v>-18.744816145977325</v>
      </c>
      <c r="F531" s="153">
        <v>1.7699488105992172</v>
      </c>
    </row>
    <row r="532" spans="1:6" s="141" customFormat="1" ht="12" customHeight="1" x14ac:dyDescent="0.2">
      <c r="A532" s="162" t="s">
        <v>281</v>
      </c>
      <c r="B532" s="239">
        <v>17580</v>
      </c>
      <c r="C532" s="151">
        <v>11.881881244829117</v>
      </c>
      <c r="D532" s="239">
        <v>36049</v>
      </c>
      <c r="E532" s="151">
        <v>21.434346156437385</v>
      </c>
      <c r="F532" s="153">
        <v>2.0505688282138794</v>
      </c>
    </row>
    <row r="533" spans="1:6" s="141" customFormat="1" ht="12" customHeight="1" x14ac:dyDescent="0.2">
      <c r="A533" s="162" t="s">
        <v>282</v>
      </c>
      <c r="B533" s="239">
        <v>46443</v>
      </c>
      <c r="C533" s="151">
        <v>-8.9941802363176748</v>
      </c>
      <c r="D533" s="239">
        <v>82780</v>
      </c>
      <c r="E533" s="151">
        <v>-7.5909801294931896</v>
      </c>
      <c r="F533" s="153">
        <v>1.7823999310983356</v>
      </c>
    </row>
    <row r="534" spans="1:6" s="141" customFormat="1" ht="12" customHeight="1" x14ac:dyDescent="0.2">
      <c r="A534" s="183" t="s">
        <v>283</v>
      </c>
      <c r="B534" s="239"/>
      <c r="C534" s="151"/>
      <c r="D534" s="239"/>
      <c r="E534" s="151"/>
      <c r="F534" s="153"/>
    </row>
    <row r="535" spans="1:6" s="141" customFormat="1" ht="12" customHeight="1" x14ac:dyDescent="0.2">
      <c r="A535" s="184" t="s">
        <v>264</v>
      </c>
      <c r="B535" s="239">
        <v>31671</v>
      </c>
      <c r="C535" s="151">
        <v>1.5031087750785161</v>
      </c>
      <c r="D535" s="239">
        <v>55777</v>
      </c>
      <c r="E535" s="151">
        <v>-5.5123579136385956</v>
      </c>
      <c r="F535" s="153">
        <v>1.7611379495437467</v>
      </c>
    </row>
    <row r="536" spans="1:6" s="141" customFormat="1" ht="12" customHeight="1" x14ac:dyDescent="0.2">
      <c r="A536" s="157" t="s">
        <v>284</v>
      </c>
      <c r="B536" s="239">
        <v>41187</v>
      </c>
      <c r="C536" s="151">
        <v>-4.4717615678998044</v>
      </c>
      <c r="D536" s="239">
        <v>75033</v>
      </c>
      <c r="E536" s="151">
        <v>-6.2368789363191013</v>
      </c>
      <c r="F536" s="153">
        <v>1.8217641488819287</v>
      </c>
    </row>
    <row r="537" spans="1:6" s="141" customFormat="1" ht="12" customHeight="1" x14ac:dyDescent="0.2">
      <c r="A537" s="162" t="s">
        <v>285</v>
      </c>
      <c r="B537" s="239">
        <v>33939</v>
      </c>
      <c r="C537" s="151">
        <v>-7.0928004379961749</v>
      </c>
      <c r="D537" s="239">
        <v>61909</v>
      </c>
      <c r="E537" s="151">
        <v>-8.4579100681660151</v>
      </c>
      <c r="F537" s="153">
        <v>1.8241256371725743</v>
      </c>
    </row>
    <row r="538" spans="1:6" s="141" customFormat="1" ht="12" customHeight="1" x14ac:dyDescent="0.2">
      <c r="A538" s="162" t="s">
        <v>286</v>
      </c>
      <c r="B538" s="239">
        <v>7248</v>
      </c>
      <c r="C538" s="151">
        <v>10.068337129840543</v>
      </c>
      <c r="D538" s="239">
        <v>13124</v>
      </c>
      <c r="E538" s="151">
        <v>5.8814037918515538</v>
      </c>
      <c r="F538" s="153">
        <v>1.8107064017660044</v>
      </c>
    </row>
    <row r="539" spans="1:6" s="141" customFormat="1" ht="12" customHeight="1" x14ac:dyDescent="0.2">
      <c r="A539" s="157" t="s">
        <v>287</v>
      </c>
      <c r="B539" s="239">
        <v>22406</v>
      </c>
      <c r="C539" s="151">
        <v>73.421052631578931</v>
      </c>
      <c r="D539" s="239">
        <v>35655</v>
      </c>
      <c r="E539" s="151">
        <v>60.716700473292775</v>
      </c>
      <c r="F539" s="153">
        <v>1.5913148263857895</v>
      </c>
    </row>
    <row r="540" spans="1:6" s="141" customFormat="1" ht="18" customHeight="1" x14ac:dyDescent="0.2">
      <c r="A540" s="185" t="s">
        <v>126</v>
      </c>
      <c r="B540" s="239">
        <v>4504765</v>
      </c>
      <c r="C540" s="151">
        <v>-0.15410980916803396</v>
      </c>
      <c r="D540" s="239">
        <v>13335116</v>
      </c>
      <c r="E540" s="151">
        <v>0.50412915003639114</v>
      </c>
      <c r="F540" s="153">
        <v>2.960224562213567</v>
      </c>
    </row>
    <row r="541" spans="1:6" s="141" customFormat="1" ht="16.149999999999999" customHeight="1" x14ac:dyDescent="0.2">
      <c r="A541" s="155" t="s">
        <v>118</v>
      </c>
      <c r="B541" s="239">
        <v>4233173</v>
      </c>
      <c r="C541" s="151">
        <v>-8.7234228860978646E-2</v>
      </c>
      <c r="D541" s="239">
        <v>12664643</v>
      </c>
      <c r="E541" s="151">
        <v>0.47181434284505031</v>
      </c>
      <c r="F541" s="153">
        <v>2.9917612627690859</v>
      </c>
    </row>
    <row r="542" spans="1:6" s="141" customFormat="1" ht="12" customHeight="1" x14ac:dyDescent="0.2">
      <c r="A542" s="155" t="s">
        <v>198</v>
      </c>
      <c r="B542" s="239">
        <v>271592</v>
      </c>
      <c r="C542" s="151">
        <v>-1.1850143169522198</v>
      </c>
      <c r="D542" s="239">
        <v>670473</v>
      </c>
      <c r="E542" s="151">
        <v>1.1184558793587911</v>
      </c>
      <c r="F542" s="153">
        <v>2.4686772806268227</v>
      </c>
    </row>
    <row r="543" spans="1:6" s="141" customFormat="1" ht="12" customHeight="1" x14ac:dyDescent="0.2">
      <c r="A543" s="157" t="s">
        <v>229</v>
      </c>
      <c r="B543" s="239">
        <v>247740</v>
      </c>
      <c r="C543" s="151">
        <v>0.81509906933021625</v>
      </c>
      <c r="D543" s="239">
        <v>618423</v>
      </c>
      <c r="E543" s="151">
        <v>2.3941863988356857</v>
      </c>
      <c r="F543" s="153">
        <v>2.4962581738919836</v>
      </c>
    </row>
    <row r="544" spans="1:6" s="141" customFormat="1" ht="12" customHeight="1" x14ac:dyDescent="0.2">
      <c r="A544" s="162" t="s">
        <v>230</v>
      </c>
      <c r="B544" s="239">
        <v>4318</v>
      </c>
      <c r="C544" s="151">
        <v>6.9524913093871987E-2</v>
      </c>
      <c r="D544" s="239">
        <v>10777</v>
      </c>
      <c r="E544" s="151">
        <v>-2.6292013010480701</v>
      </c>
      <c r="F544" s="153">
        <v>2.4958314034275126</v>
      </c>
    </row>
    <row r="545" spans="1:6" s="141" customFormat="1" ht="12" customHeight="1" x14ac:dyDescent="0.2">
      <c r="A545" s="162" t="s">
        <v>231</v>
      </c>
      <c r="B545" s="239">
        <v>394</v>
      </c>
      <c r="C545" s="151">
        <v>28.338762214983717</v>
      </c>
      <c r="D545" s="239">
        <v>1647</v>
      </c>
      <c r="E545" s="151">
        <v>153.38461538461536</v>
      </c>
      <c r="F545" s="153">
        <v>4.1802030456852792</v>
      </c>
    </row>
    <row r="546" spans="1:6" s="141" customFormat="1" ht="12" customHeight="1" x14ac:dyDescent="0.2">
      <c r="A546" s="162" t="s">
        <v>232</v>
      </c>
      <c r="B546" s="239">
        <v>41770</v>
      </c>
      <c r="C546" s="151">
        <v>-2.5727147622046544</v>
      </c>
      <c r="D546" s="239">
        <v>92106</v>
      </c>
      <c r="E546" s="151">
        <v>-1.2913804374618252</v>
      </c>
      <c r="F546" s="153">
        <v>2.2050754129758201</v>
      </c>
    </row>
    <row r="547" spans="1:6" s="141" customFormat="1" ht="12" customHeight="1" x14ac:dyDescent="0.2">
      <c r="A547" s="162" t="s">
        <v>233</v>
      </c>
      <c r="B547" s="239">
        <v>411</v>
      </c>
      <c r="C547" s="151">
        <v>-14.553014553014549</v>
      </c>
      <c r="D547" s="239">
        <v>709</v>
      </c>
      <c r="E547" s="151">
        <v>-4.7043010752688161</v>
      </c>
      <c r="F547" s="153">
        <v>1.7250608272506083</v>
      </c>
    </row>
    <row r="548" spans="1:6" s="141" customFormat="1" ht="12" customHeight="1" x14ac:dyDescent="0.2">
      <c r="A548" s="162" t="s">
        <v>234</v>
      </c>
      <c r="B548" s="239">
        <v>2930</v>
      </c>
      <c r="C548" s="151">
        <v>20.526532291238169</v>
      </c>
      <c r="D548" s="239">
        <v>5501</v>
      </c>
      <c r="E548" s="151">
        <v>24.739229024943327</v>
      </c>
      <c r="F548" s="153">
        <v>1.8774744027303754</v>
      </c>
    </row>
    <row r="549" spans="1:6" s="141" customFormat="1" ht="12" customHeight="1" x14ac:dyDescent="0.2">
      <c r="A549" s="162" t="s">
        <v>235</v>
      </c>
      <c r="B549" s="239">
        <v>5276</v>
      </c>
      <c r="C549" s="151">
        <v>2.4466019417475735</v>
      </c>
      <c r="D549" s="239">
        <v>11230</v>
      </c>
      <c r="E549" s="151">
        <v>3.8660747317795057</v>
      </c>
      <c r="F549" s="153">
        <v>2.1285064442759665</v>
      </c>
    </row>
    <row r="550" spans="1:6" s="141" customFormat="1" ht="12" customHeight="1" x14ac:dyDescent="0.2">
      <c r="A550" s="162" t="s">
        <v>236</v>
      </c>
      <c r="B550" s="239">
        <v>354</v>
      </c>
      <c r="C550" s="151">
        <v>18.791946308724832</v>
      </c>
      <c r="D550" s="239">
        <v>914</v>
      </c>
      <c r="E550" s="151">
        <v>-53.031860226104833</v>
      </c>
      <c r="F550" s="153">
        <v>2.5819209039548023</v>
      </c>
    </row>
    <row r="551" spans="1:6" s="141" customFormat="1" ht="12" customHeight="1" x14ac:dyDescent="0.2">
      <c r="A551" s="162" t="s">
        <v>237</v>
      </c>
      <c r="B551" s="239">
        <v>429</v>
      </c>
      <c r="C551" s="151">
        <v>26.17647058823529</v>
      </c>
      <c r="D551" s="239">
        <v>944</v>
      </c>
      <c r="E551" s="151">
        <v>11.18963486454652</v>
      </c>
      <c r="F551" s="153">
        <v>2.2004662004662006</v>
      </c>
    </row>
    <row r="552" spans="1:6" s="141" customFormat="1" ht="12" customHeight="1" x14ac:dyDescent="0.2">
      <c r="A552" s="162" t="s">
        <v>238</v>
      </c>
      <c r="B552" s="239">
        <v>185</v>
      </c>
      <c r="C552" s="151">
        <v>-23.236514522821565</v>
      </c>
      <c r="D552" s="239">
        <v>428</v>
      </c>
      <c r="E552" s="151">
        <v>-33.643410852713174</v>
      </c>
      <c r="F552" s="153">
        <v>2.3135135135135134</v>
      </c>
    </row>
    <row r="553" spans="1:6" s="141" customFormat="1" ht="12" customHeight="1" x14ac:dyDescent="0.2">
      <c r="A553" s="162" t="s">
        <v>239</v>
      </c>
      <c r="B553" s="239">
        <v>5844</v>
      </c>
      <c r="C553" s="151">
        <v>13.586005830903787</v>
      </c>
      <c r="D553" s="239">
        <v>12240</v>
      </c>
      <c r="E553" s="151">
        <v>-2.2364217252396088</v>
      </c>
      <c r="F553" s="153">
        <v>2.0944558521560577</v>
      </c>
    </row>
    <row r="554" spans="1:6" s="141" customFormat="1" ht="12" customHeight="1" x14ac:dyDescent="0.2">
      <c r="A554" s="162" t="s">
        <v>240</v>
      </c>
      <c r="B554" s="239">
        <v>203</v>
      </c>
      <c r="C554" s="151">
        <v>-17.813765182186231</v>
      </c>
      <c r="D554" s="239">
        <v>766</v>
      </c>
      <c r="E554" s="151">
        <v>-31.238779174147211</v>
      </c>
      <c r="F554" s="153">
        <v>3.7733990147783252</v>
      </c>
    </row>
    <row r="555" spans="1:6" s="141" customFormat="1" ht="12" customHeight="1" x14ac:dyDescent="0.2">
      <c r="A555" s="162" t="s">
        <v>241</v>
      </c>
      <c r="B555" s="239">
        <v>433</v>
      </c>
      <c r="C555" s="151">
        <v>9.8984771573604036</v>
      </c>
      <c r="D555" s="239">
        <v>1746</v>
      </c>
      <c r="E555" s="151">
        <v>126.45914396887159</v>
      </c>
      <c r="F555" s="153">
        <v>4.0323325635103924</v>
      </c>
    </row>
    <row r="556" spans="1:6" s="141" customFormat="1" ht="12" customHeight="1" x14ac:dyDescent="0.2">
      <c r="A556" s="162" t="s">
        <v>242</v>
      </c>
      <c r="B556" s="239">
        <v>855</v>
      </c>
      <c r="C556" s="151">
        <v>23.198847262247838</v>
      </c>
      <c r="D556" s="239">
        <v>5828</v>
      </c>
      <c r="E556" s="151">
        <v>60.418387007982375</v>
      </c>
      <c r="F556" s="153">
        <v>6.8163742690058475</v>
      </c>
    </row>
    <row r="557" spans="1:6" s="141" customFormat="1" ht="12" customHeight="1" x14ac:dyDescent="0.2">
      <c r="A557" s="162" t="s">
        <v>243</v>
      </c>
      <c r="B557" s="239">
        <v>1196</v>
      </c>
      <c r="C557" s="151">
        <v>8.3682008368185734E-2</v>
      </c>
      <c r="D557" s="239">
        <v>3957</v>
      </c>
      <c r="E557" s="151">
        <v>2.7258566978193102</v>
      </c>
      <c r="F557" s="153">
        <v>3.3085284280936453</v>
      </c>
    </row>
    <row r="558" spans="1:6" s="141" customFormat="1" ht="12" customHeight="1" x14ac:dyDescent="0.2">
      <c r="A558" s="162" t="s">
        <v>244</v>
      </c>
      <c r="B558" s="239">
        <v>99</v>
      </c>
      <c r="C558" s="151">
        <v>35.616438356164394</v>
      </c>
      <c r="D558" s="240" t="s">
        <v>140</v>
      </c>
      <c r="E558" s="151">
        <v>310.38961038961037</v>
      </c>
      <c r="F558" s="153">
        <v>6.3838383838383841</v>
      </c>
    </row>
    <row r="559" spans="1:6" s="141" customFormat="1" ht="12" customHeight="1" x14ac:dyDescent="0.2">
      <c r="A559" s="162" t="s">
        <v>245</v>
      </c>
      <c r="B559" s="239">
        <v>25498</v>
      </c>
      <c r="C559" s="151">
        <v>-15.136790254942426</v>
      </c>
      <c r="D559" s="239">
        <v>69671</v>
      </c>
      <c r="E559" s="151">
        <v>-4.2507283821669972</v>
      </c>
      <c r="F559" s="153">
        <v>2.7324103851282455</v>
      </c>
    </row>
    <row r="560" spans="1:6" s="141" customFormat="1" ht="12" customHeight="1" x14ac:dyDescent="0.2">
      <c r="A560" s="162" t="s">
        <v>246</v>
      </c>
      <c r="B560" s="239">
        <v>11432</v>
      </c>
      <c r="C560" s="151">
        <v>21.850351737369422</v>
      </c>
      <c r="D560" s="239">
        <v>18144</v>
      </c>
      <c r="E560" s="151">
        <v>8.4389194358116129</v>
      </c>
      <c r="F560" s="153">
        <v>1.5871238628411477</v>
      </c>
    </row>
    <row r="561" spans="1:6" s="141" customFormat="1" ht="12" customHeight="1" x14ac:dyDescent="0.2">
      <c r="A561" s="162" t="s">
        <v>247</v>
      </c>
      <c r="B561" s="239">
        <v>18367</v>
      </c>
      <c r="C561" s="151">
        <v>16.320455984800503</v>
      </c>
      <c r="D561" s="239">
        <v>52175</v>
      </c>
      <c r="E561" s="151">
        <v>13.832224282753344</v>
      </c>
      <c r="F561" s="153">
        <v>2.8406925464147657</v>
      </c>
    </row>
    <row r="562" spans="1:6" s="141" customFormat="1" ht="12" customHeight="1" x14ac:dyDescent="0.2">
      <c r="A562" s="162" t="s">
        <v>248</v>
      </c>
      <c r="B562" s="239">
        <v>11062</v>
      </c>
      <c r="C562" s="151">
        <v>-5.8152405278841997</v>
      </c>
      <c r="D562" s="239">
        <v>61472</v>
      </c>
      <c r="E562" s="151">
        <v>3.3472873690758291</v>
      </c>
      <c r="F562" s="153">
        <v>5.5570421261977945</v>
      </c>
    </row>
    <row r="563" spans="1:6" s="141" customFormat="1" ht="12" customHeight="1" x14ac:dyDescent="0.2">
      <c r="A563" s="162" t="s">
        <v>249</v>
      </c>
      <c r="B563" s="239">
        <v>260</v>
      </c>
      <c r="C563" s="151">
        <v>-31.578947368421055</v>
      </c>
      <c r="D563" s="239">
        <v>672</v>
      </c>
      <c r="E563" s="151">
        <v>-51.304347826086953</v>
      </c>
      <c r="F563" s="153">
        <v>2.5846153846153848</v>
      </c>
    </row>
    <row r="564" spans="1:6" s="141" customFormat="1" ht="12" customHeight="1" x14ac:dyDescent="0.2">
      <c r="A564" s="162" t="s">
        <v>250</v>
      </c>
      <c r="B564" s="239">
        <v>731</v>
      </c>
      <c r="C564" s="151">
        <v>10.090361445783131</v>
      </c>
      <c r="D564" s="239">
        <v>2540</v>
      </c>
      <c r="E564" s="151">
        <v>47.588611272515976</v>
      </c>
      <c r="F564" s="153">
        <v>3.4746922024623803</v>
      </c>
    </row>
    <row r="565" spans="1:6" s="141" customFormat="1" ht="12" customHeight="1" x14ac:dyDescent="0.2">
      <c r="A565" s="162" t="s">
        <v>251</v>
      </c>
      <c r="B565" s="239">
        <v>2875</v>
      </c>
      <c r="C565" s="151">
        <v>-16.859456333140542</v>
      </c>
      <c r="D565" s="239">
        <v>6347</v>
      </c>
      <c r="E565" s="151">
        <v>-10.315105270594884</v>
      </c>
      <c r="F565" s="153">
        <v>2.2076521739130435</v>
      </c>
    </row>
    <row r="566" spans="1:6" s="141" customFormat="1" ht="12" customHeight="1" x14ac:dyDescent="0.2">
      <c r="A566" s="162" t="s">
        <v>252</v>
      </c>
      <c r="B566" s="239">
        <v>58618</v>
      </c>
      <c r="C566" s="151">
        <v>-2.3554104477612015</v>
      </c>
      <c r="D566" s="239">
        <v>113056</v>
      </c>
      <c r="E566" s="151">
        <v>-1.8662222453691584</v>
      </c>
      <c r="F566" s="153">
        <v>1.9286908458152785</v>
      </c>
    </row>
    <row r="567" spans="1:6" s="141" customFormat="1" ht="12" customHeight="1" x14ac:dyDescent="0.2">
      <c r="A567" s="162" t="s">
        <v>253</v>
      </c>
      <c r="B567" s="239">
        <v>31788</v>
      </c>
      <c r="C567" s="151">
        <v>-4.9515608180839621</v>
      </c>
      <c r="D567" s="239">
        <v>96119</v>
      </c>
      <c r="E567" s="151">
        <v>-1.5396119727110715</v>
      </c>
      <c r="F567" s="153">
        <v>3.0237511010444194</v>
      </c>
    </row>
    <row r="568" spans="1:6" s="141" customFormat="1" ht="12" customHeight="1" x14ac:dyDescent="0.2">
      <c r="A568" s="162" t="s">
        <v>254</v>
      </c>
      <c r="B568" s="239">
        <v>927</v>
      </c>
      <c r="C568" s="151">
        <v>20.703125</v>
      </c>
      <c r="D568" s="239">
        <v>2841</v>
      </c>
      <c r="E568" s="151">
        <v>-33.105721685895929</v>
      </c>
      <c r="F568" s="153">
        <v>3.0647249190938513</v>
      </c>
    </row>
    <row r="569" spans="1:6" s="141" customFormat="1" ht="12" customHeight="1" x14ac:dyDescent="0.2">
      <c r="A569" s="162" t="s">
        <v>255</v>
      </c>
      <c r="B569" s="239">
        <v>364</v>
      </c>
      <c r="C569" s="151">
        <v>91.578947368421041</v>
      </c>
      <c r="D569" s="239">
        <v>1306</v>
      </c>
      <c r="E569" s="151">
        <v>192.17002237136467</v>
      </c>
      <c r="F569" s="153">
        <v>3.587912087912088</v>
      </c>
    </row>
    <row r="570" spans="1:6" s="141" customFormat="1" ht="12" customHeight="1" x14ac:dyDescent="0.2">
      <c r="A570" s="162" t="s">
        <v>256</v>
      </c>
      <c r="B570" s="239">
        <v>6500</v>
      </c>
      <c r="C570" s="151">
        <v>172.42246437552387</v>
      </c>
      <c r="D570" s="239">
        <v>11809</v>
      </c>
      <c r="E570" s="151">
        <v>137.08090744830358</v>
      </c>
      <c r="F570" s="153">
        <v>1.8167692307692307</v>
      </c>
    </row>
    <row r="571" spans="1:6" s="141" customFormat="1" ht="12" customHeight="1" x14ac:dyDescent="0.2">
      <c r="A571" s="162" t="s">
        <v>257</v>
      </c>
      <c r="B571" s="239">
        <v>3568</v>
      </c>
      <c r="C571" s="151">
        <v>10.29366306027822</v>
      </c>
      <c r="D571" s="239">
        <v>7780</v>
      </c>
      <c r="E571" s="151">
        <v>1.6063732532323343</v>
      </c>
      <c r="F571" s="153">
        <v>2.1804932735426008</v>
      </c>
    </row>
    <row r="572" spans="1:6" s="141" customFormat="1" ht="12" customHeight="1" x14ac:dyDescent="0.2">
      <c r="A572" s="162" t="s">
        <v>258</v>
      </c>
      <c r="B572" s="239">
        <v>480</v>
      </c>
      <c r="C572" s="151">
        <v>9.8398169336384456</v>
      </c>
      <c r="D572" s="239">
        <v>1091</v>
      </c>
      <c r="E572" s="151">
        <v>29.88095238095238</v>
      </c>
      <c r="F572" s="153">
        <v>2.2729166666666667</v>
      </c>
    </row>
    <row r="573" spans="1:6" s="141" customFormat="1" ht="12" customHeight="1" x14ac:dyDescent="0.2">
      <c r="A573" s="162" t="s">
        <v>259</v>
      </c>
      <c r="B573" s="239">
        <v>555</v>
      </c>
      <c r="C573" s="151">
        <v>-31.311881188118804</v>
      </c>
      <c r="D573" s="239">
        <v>1099</v>
      </c>
      <c r="E573" s="151">
        <v>-19.897959183673478</v>
      </c>
      <c r="F573" s="153">
        <v>1.9801801801801802</v>
      </c>
    </row>
    <row r="574" spans="1:6" s="141" customFormat="1" ht="12" customHeight="1" x14ac:dyDescent="0.2">
      <c r="A574" s="162" t="s">
        <v>260</v>
      </c>
      <c r="B574" s="239">
        <v>968</v>
      </c>
      <c r="C574" s="151">
        <v>-4.1584158415841586</v>
      </c>
      <c r="D574" s="239">
        <v>1694</v>
      </c>
      <c r="E574" s="151">
        <v>-12.136929460580916</v>
      </c>
      <c r="F574" s="153">
        <v>1.75</v>
      </c>
    </row>
    <row r="575" spans="1:6" s="141" customFormat="1" ht="12" customHeight="1" x14ac:dyDescent="0.2">
      <c r="A575" s="162" t="s">
        <v>261</v>
      </c>
      <c r="B575" s="239">
        <v>6361</v>
      </c>
      <c r="C575" s="151">
        <v>12.52432336812312</v>
      </c>
      <c r="D575" s="239">
        <v>15375</v>
      </c>
      <c r="E575" s="151">
        <v>24.64531820024321</v>
      </c>
      <c r="F575" s="153">
        <v>2.4170727872975948</v>
      </c>
    </row>
    <row r="576" spans="1:6" s="141" customFormat="1" ht="12" customHeight="1" x14ac:dyDescent="0.2">
      <c r="A576" s="162" t="s">
        <v>262</v>
      </c>
      <c r="B576" s="239">
        <v>94</v>
      </c>
      <c r="C576" s="151">
        <v>42.424242424242436</v>
      </c>
      <c r="D576" s="240" t="s">
        <v>140</v>
      </c>
      <c r="E576" s="151">
        <v>98.039215686274531</v>
      </c>
      <c r="F576" s="153">
        <v>2.1489361702127661</v>
      </c>
    </row>
    <row r="577" spans="1:6" s="141" customFormat="1" ht="12" customHeight="1" x14ac:dyDescent="0.2">
      <c r="A577" s="183" t="s">
        <v>263</v>
      </c>
      <c r="B577" s="241"/>
      <c r="C577" s="151"/>
      <c r="D577" s="239"/>
      <c r="E577" s="151"/>
      <c r="F577" s="153"/>
    </row>
    <row r="578" spans="1:6" s="141" customFormat="1" ht="12" customHeight="1" x14ac:dyDescent="0.2">
      <c r="A578" s="184" t="s">
        <v>264</v>
      </c>
      <c r="B578" s="239">
        <v>2595</v>
      </c>
      <c r="C578" s="151">
        <v>26.032054395337539</v>
      </c>
      <c r="D578" s="239">
        <v>5605</v>
      </c>
      <c r="E578" s="151">
        <v>-2.6402640264026331</v>
      </c>
      <c r="F578" s="153">
        <v>2.1599229287090558</v>
      </c>
    </row>
    <row r="579" spans="1:6" s="141" customFormat="1" ht="12" customHeight="1" x14ac:dyDescent="0.2">
      <c r="A579" s="157" t="s">
        <v>265</v>
      </c>
      <c r="B579" s="239">
        <v>807</v>
      </c>
      <c r="C579" s="151">
        <v>28.298887122416517</v>
      </c>
      <c r="D579" s="239">
        <v>2152</v>
      </c>
      <c r="E579" s="151">
        <v>40.104166666666686</v>
      </c>
      <c r="F579" s="153">
        <v>2.6666666666666665</v>
      </c>
    </row>
    <row r="580" spans="1:6" s="141" customFormat="1" ht="12" customHeight="1" x14ac:dyDescent="0.2">
      <c r="A580" s="162" t="s">
        <v>266</v>
      </c>
      <c r="B580" s="239">
        <v>215</v>
      </c>
      <c r="C580" s="151">
        <v>31.097560975609753</v>
      </c>
      <c r="D580" s="239">
        <v>443</v>
      </c>
      <c r="E580" s="151">
        <v>18.44919786096257</v>
      </c>
      <c r="F580" s="153">
        <v>2.0604651162790697</v>
      </c>
    </row>
    <row r="581" spans="1:6" s="141" customFormat="1" ht="12" customHeight="1" x14ac:dyDescent="0.2">
      <c r="A581" s="183" t="s">
        <v>267</v>
      </c>
      <c r="B581" s="239"/>
      <c r="C581" s="151"/>
      <c r="D581" s="239"/>
      <c r="E581" s="151"/>
      <c r="F581" s="153"/>
    </row>
    <row r="582" spans="1:6" s="141" customFormat="1" ht="12" customHeight="1" x14ac:dyDescent="0.2">
      <c r="A582" s="184" t="s">
        <v>264</v>
      </c>
      <c r="B582" s="239">
        <v>592</v>
      </c>
      <c r="C582" s="151">
        <v>27.311827956989248</v>
      </c>
      <c r="D582" s="239">
        <v>1709</v>
      </c>
      <c r="E582" s="151">
        <v>47.074010327022364</v>
      </c>
      <c r="F582" s="153">
        <v>2.8868243243243241</v>
      </c>
    </row>
    <row r="583" spans="1:6" s="141" customFormat="1" ht="12" customHeight="1" x14ac:dyDescent="0.2">
      <c r="A583" s="157" t="s">
        <v>268</v>
      </c>
      <c r="B583" s="239">
        <v>5293</v>
      </c>
      <c r="C583" s="151">
        <v>0.89592070148685821</v>
      </c>
      <c r="D583" s="239">
        <v>11900</v>
      </c>
      <c r="E583" s="151">
        <v>8.04430724532412</v>
      </c>
      <c r="F583" s="153">
        <v>2.2482524088418665</v>
      </c>
    </row>
    <row r="584" spans="1:6" s="141" customFormat="1" ht="12" customHeight="1" x14ac:dyDescent="0.2">
      <c r="A584" s="162" t="s">
        <v>269</v>
      </c>
      <c r="B584" s="239">
        <v>624</v>
      </c>
      <c r="C584" s="151">
        <v>89.090909090909093</v>
      </c>
      <c r="D584" s="239">
        <v>1728</v>
      </c>
      <c r="E584" s="151">
        <v>59.70425138632163</v>
      </c>
      <c r="F584" s="153">
        <v>2.7692307692307692</v>
      </c>
    </row>
    <row r="585" spans="1:6" s="141" customFormat="1" ht="12" customHeight="1" x14ac:dyDescent="0.2">
      <c r="A585" s="162" t="s">
        <v>270</v>
      </c>
      <c r="B585" s="239">
        <v>1599</v>
      </c>
      <c r="C585" s="151">
        <v>11.896431070678787</v>
      </c>
      <c r="D585" s="239">
        <v>3293</v>
      </c>
      <c r="E585" s="151">
        <v>9.5840266222961787</v>
      </c>
      <c r="F585" s="153">
        <v>2.0594121325828643</v>
      </c>
    </row>
    <row r="586" spans="1:6" s="141" customFormat="1" ht="12" customHeight="1" x14ac:dyDescent="0.2">
      <c r="A586" s="162" t="s">
        <v>271</v>
      </c>
      <c r="B586" s="239">
        <v>367</v>
      </c>
      <c r="C586" s="151">
        <v>-48.671328671328673</v>
      </c>
      <c r="D586" s="239">
        <v>793</v>
      </c>
      <c r="E586" s="151">
        <v>-42.949640287769789</v>
      </c>
      <c r="F586" s="153">
        <v>2.1607629427792916</v>
      </c>
    </row>
    <row r="587" spans="1:6" s="141" customFormat="1" ht="12" customHeight="1" x14ac:dyDescent="0.2">
      <c r="A587" s="162" t="s">
        <v>272</v>
      </c>
      <c r="B587" s="239">
        <v>426</v>
      </c>
      <c r="C587" s="151">
        <v>-17.28155339805825</v>
      </c>
      <c r="D587" s="239">
        <v>796</v>
      </c>
      <c r="E587" s="151">
        <v>-20.08032128514057</v>
      </c>
      <c r="F587" s="153">
        <v>1.8685446009389672</v>
      </c>
    </row>
    <row r="588" spans="1:6" s="141" customFormat="1" ht="12" customHeight="1" x14ac:dyDescent="0.2">
      <c r="A588" s="162" t="s">
        <v>364</v>
      </c>
      <c r="B588" s="239">
        <v>819</v>
      </c>
      <c r="C588" s="151">
        <v>-8.1838565022421506</v>
      </c>
      <c r="D588" s="239">
        <v>1664</v>
      </c>
      <c r="E588" s="151">
        <v>-0.89338892197736186</v>
      </c>
      <c r="F588" s="153">
        <v>2.0317460317460316</v>
      </c>
    </row>
    <row r="589" spans="1:6" s="141" customFormat="1" ht="12" customHeight="1" x14ac:dyDescent="0.2">
      <c r="A589" s="162" t="s">
        <v>274</v>
      </c>
      <c r="B589" s="239">
        <v>171</v>
      </c>
      <c r="C589" s="151">
        <v>3.0120481927710756</v>
      </c>
      <c r="D589" s="239">
        <v>426</v>
      </c>
      <c r="E589" s="151">
        <v>22.766570605187326</v>
      </c>
      <c r="F589" s="153">
        <v>2.4912280701754388</v>
      </c>
    </row>
    <row r="590" spans="1:6" s="141" customFormat="1" ht="12" customHeight="1" x14ac:dyDescent="0.2">
      <c r="A590" s="162" t="s">
        <v>275</v>
      </c>
      <c r="B590" s="239">
        <v>227</v>
      </c>
      <c r="C590" s="151">
        <v>68.148148148148152</v>
      </c>
      <c r="D590" s="239">
        <v>375</v>
      </c>
      <c r="E590" s="151">
        <v>86.567164179104481</v>
      </c>
      <c r="F590" s="153">
        <v>1.6519823788546255</v>
      </c>
    </row>
    <row r="591" spans="1:6" s="141" customFormat="1" ht="12" customHeight="1" x14ac:dyDescent="0.2">
      <c r="A591" s="183" t="s">
        <v>276</v>
      </c>
      <c r="B591" s="239"/>
      <c r="C591" s="151"/>
      <c r="D591" s="239"/>
      <c r="E591" s="151"/>
      <c r="F591" s="153"/>
    </row>
    <row r="592" spans="1:6" s="141" customFormat="1" ht="12" customHeight="1" x14ac:dyDescent="0.2">
      <c r="A592" s="184" t="s">
        <v>264</v>
      </c>
      <c r="B592" s="239">
        <v>1060</v>
      </c>
      <c r="C592" s="151">
        <v>-0.37593984962406068</v>
      </c>
      <c r="D592" s="239">
        <v>2825</v>
      </c>
      <c r="E592" s="151">
        <v>22.08297320656871</v>
      </c>
      <c r="F592" s="153">
        <v>2.6650943396226414</v>
      </c>
    </row>
    <row r="593" spans="1:6" s="141" customFormat="1" ht="12" customHeight="1" x14ac:dyDescent="0.2">
      <c r="A593" s="157" t="s">
        <v>277</v>
      </c>
      <c r="B593" s="239">
        <v>6915</v>
      </c>
      <c r="C593" s="151">
        <v>-17.422975877716738</v>
      </c>
      <c r="D593" s="239">
        <v>16005</v>
      </c>
      <c r="E593" s="151">
        <v>1.1502243569487405</v>
      </c>
      <c r="F593" s="153">
        <v>2.3145336225596531</v>
      </c>
    </row>
    <row r="594" spans="1:6" s="141" customFormat="1" ht="12" customHeight="1" x14ac:dyDescent="0.2">
      <c r="A594" s="162" t="s">
        <v>278</v>
      </c>
      <c r="B594" s="239">
        <v>906</v>
      </c>
      <c r="C594" s="151">
        <v>29.799426934097426</v>
      </c>
      <c r="D594" s="239">
        <v>1842</v>
      </c>
      <c r="E594" s="151">
        <v>19.765929778933682</v>
      </c>
      <c r="F594" s="153">
        <v>2.0331125827814569</v>
      </c>
    </row>
    <row r="595" spans="1:6" s="141" customFormat="1" ht="12" customHeight="1" x14ac:dyDescent="0.2">
      <c r="A595" s="162" t="s">
        <v>288</v>
      </c>
      <c r="B595" s="239">
        <v>4894</v>
      </c>
      <c r="C595" s="151">
        <v>-25.67957479119211</v>
      </c>
      <c r="D595" s="239">
        <v>11657</v>
      </c>
      <c r="E595" s="151">
        <v>-0.75770475055337272</v>
      </c>
      <c r="F595" s="153">
        <v>2.3818961994278709</v>
      </c>
    </row>
    <row r="596" spans="1:6" s="141" customFormat="1" ht="12" customHeight="1" x14ac:dyDescent="0.2">
      <c r="A596" s="183" t="s">
        <v>280</v>
      </c>
      <c r="B596" s="239"/>
      <c r="C596" s="151"/>
      <c r="D596" s="239"/>
      <c r="E596" s="151"/>
      <c r="F596" s="153"/>
    </row>
    <row r="597" spans="1:6" s="141" customFormat="1" ht="12" customHeight="1" x14ac:dyDescent="0.2">
      <c r="A597" s="184" t="s">
        <v>264</v>
      </c>
      <c r="B597" s="239">
        <v>115</v>
      </c>
      <c r="C597" s="151">
        <v>-31.547619047619051</v>
      </c>
      <c r="D597" s="239">
        <v>230</v>
      </c>
      <c r="E597" s="151">
        <v>-32.944606413994165</v>
      </c>
      <c r="F597" s="153">
        <v>2</v>
      </c>
    </row>
    <row r="598" spans="1:6" s="141" customFormat="1" ht="12" customHeight="1" x14ac:dyDescent="0.2">
      <c r="A598" s="162" t="s">
        <v>281</v>
      </c>
      <c r="B598" s="239">
        <v>223</v>
      </c>
      <c r="C598" s="151">
        <v>12.060301507537702</v>
      </c>
      <c r="D598" s="239">
        <v>537</v>
      </c>
      <c r="E598" s="151">
        <v>-26.236263736263737</v>
      </c>
      <c r="F598" s="153">
        <v>2.4080717488789238</v>
      </c>
    </row>
    <row r="599" spans="1:6" s="141" customFormat="1" ht="12" customHeight="1" x14ac:dyDescent="0.2">
      <c r="A599" s="162" t="s">
        <v>282</v>
      </c>
      <c r="B599" s="239">
        <v>440</v>
      </c>
      <c r="C599" s="151">
        <v>-3.5087719298245617</v>
      </c>
      <c r="D599" s="239">
        <v>1136</v>
      </c>
      <c r="E599" s="151">
        <v>18.333333333333329</v>
      </c>
      <c r="F599" s="153">
        <v>2.581818181818182</v>
      </c>
    </row>
    <row r="600" spans="1:6" s="141" customFormat="1" ht="12" customHeight="1" x14ac:dyDescent="0.2">
      <c r="A600" s="183" t="s">
        <v>283</v>
      </c>
      <c r="B600" s="239"/>
      <c r="C600" s="151"/>
      <c r="D600" s="239"/>
      <c r="E600" s="151"/>
      <c r="F600" s="153"/>
    </row>
    <row r="601" spans="1:6" s="141" customFormat="1" ht="12" customHeight="1" x14ac:dyDescent="0.2">
      <c r="A601" s="184" t="s">
        <v>264</v>
      </c>
      <c r="B601" s="239">
        <v>337</v>
      </c>
      <c r="C601" s="151">
        <v>25.74626865671641</v>
      </c>
      <c r="D601" s="239">
        <v>603</v>
      </c>
      <c r="E601" s="151">
        <v>18.700787401574786</v>
      </c>
      <c r="F601" s="153">
        <v>1.7893175074183976</v>
      </c>
    </row>
    <row r="602" spans="1:6" s="141" customFormat="1" ht="12" customHeight="1" x14ac:dyDescent="0.2">
      <c r="A602" s="157" t="s">
        <v>284</v>
      </c>
      <c r="B602" s="239">
        <v>1085</v>
      </c>
      <c r="C602" s="151">
        <v>-6.222990492653409</v>
      </c>
      <c r="D602" s="239">
        <v>2294</v>
      </c>
      <c r="E602" s="151">
        <v>2.3193577163247028</v>
      </c>
      <c r="F602" s="153">
        <v>2.1142857142857143</v>
      </c>
    </row>
    <row r="603" spans="1:6" s="141" customFormat="1" ht="12" customHeight="1" x14ac:dyDescent="0.2">
      <c r="A603" s="162" t="s">
        <v>285</v>
      </c>
      <c r="B603" s="239">
        <v>887</v>
      </c>
      <c r="C603" s="151">
        <v>-7.7003121748178955</v>
      </c>
      <c r="D603" s="239">
        <v>1958</v>
      </c>
      <c r="E603" s="151">
        <v>6.2975027144408244</v>
      </c>
      <c r="F603" s="153">
        <v>2.2074408117249154</v>
      </c>
    </row>
    <row r="604" spans="1:6" s="141" customFormat="1" ht="12" customHeight="1" x14ac:dyDescent="0.2">
      <c r="A604" s="162" t="s">
        <v>286</v>
      </c>
      <c r="B604" s="239">
        <v>198</v>
      </c>
      <c r="C604" s="151">
        <v>1.0204081632653015</v>
      </c>
      <c r="D604" s="239">
        <v>336</v>
      </c>
      <c r="E604" s="151">
        <v>-16</v>
      </c>
      <c r="F604" s="153">
        <v>1.696969696969697</v>
      </c>
    </row>
    <row r="605" spans="1:6" s="141" customFormat="1" ht="12" customHeight="1" x14ac:dyDescent="0.2">
      <c r="A605" s="157" t="s">
        <v>287</v>
      </c>
      <c r="B605" s="239">
        <v>9752</v>
      </c>
      <c r="C605" s="151">
        <v>-28.84867941047716</v>
      </c>
      <c r="D605" s="239">
        <v>19699</v>
      </c>
      <c r="E605" s="151">
        <v>-30.829734190104986</v>
      </c>
      <c r="F605" s="153">
        <v>2.0199958982772763</v>
      </c>
    </row>
    <row r="606" spans="1:6" s="141" customFormat="1" ht="18" customHeight="1" x14ac:dyDescent="0.2">
      <c r="A606" s="185" t="s">
        <v>156</v>
      </c>
      <c r="B606" s="239">
        <v>9056115</v>
      </c>
      <c r="C606" s="151">
        <v>3.5257997855205048</v>
      </c>
      <c r="D606" s="239">
        <v>18823531</v>
      </c>
      <c r="E606" s="151">
        <v>3.1851592099955326</v>
      </c>
      <c r="F606" s="153">
        <v>2.0785437243232887</v>
      </c>
    </row>
    <row r="607" spans="1:6" s="141" customFormat="1" ht="16.149999999999999" customHeight="1" x14ac:dyDescent="0.2">
      <c r="A607" s="155" t="s">
        <v>118</v>
      </c>
      <c r="B607" s="239">
        <v>7881091</v>
      </c>
      <c r="C607" s="151">
        <v>3.2435876005371966</v>
      </c>
      <c r="D607" s="239">
        <v>16421294</v>
      </c>
      <c r="E607" s="151">
        <v>2.8050031665452622</v>
      </c>
      <c r="F607" s="153">
        <v>2.0836320758128539</v>
      </c>
    </row>
    <row r="608" spans="1:6" s="141" customFormat="1" ht="12" customHeight="1" x14ac:dyDescent="0.2">
      <c r="A608" s="155" t="s">
        <v>198</v>
      </c>
      <c r="B608" s="239">
        <v>1175024</v>
      </c>
      <c r="C608" s="151">
        <v>5.4592679750528958</v>
      </c>
      <c r="D608" s="239">
        <v>2402237</v>
      </c>
      <c r="E608" s="151">
        <v>5.8610941572820821</v>
      </c>
      <c r="F608" s="153">
        <v>2.044415263007394</v>
      </c>
    </row>
    <row r="609" spans="1:6" s="141" customFormat="1" ht="12" customHeight="1" x14ac:dyDescent="0.2">
      <c r="A609" s="157" t="s">
        <v>229</v>
      </c>
      <c r="B609" s="239">
        <v>934324</v>
      </c>
      <c r="C609" s="151">
        <v>3.566024831708134</v>
      </c>
      <c r="D609" s="239">
        <v>1857199</v>
      </c>
      <c r="E609" s="151">
        <v>3.7095795158392804</v>
      </c>
      <c r="F609" s="153">
        <v>1.9877462207970682</v>
      </c>
    </row>
    <row r="610" spans="1:6" s="141" customFormat="1" ht="12" customHeight="1" x14ac:dyDescent="0.2">
      <c r="A610" s="162" t="s">
        <v>230</v>
      </c>
      <c r="B610" s="239">
        <v>39813</v>
      </c>
      <c r="C610" s="151">
        <v>8.0377737374833771</v>
      </c>
      <c r="D610" s="239">
        <v>76652</v>
      </c>
      <c r="E610" s="151">
        <v>9.1318089922833821</v>
      </c>
      <c r="F610" s="153">
        <v>1.925300781151885</v>
      </c>
    </row>
    <row r="611" spans="1:6" s="141" customFormat="1" ht="12" customHeight="1" x14ac:dyDescent="0.2">
      <c r="A611" s="162" t="s">
        <v>231</v>
      </c>
      <c r="B611" s="239">
        <v>2888</v>
      </c>
      <c r="C611" s="151">
        <v>-16.338354577056776</v>
      </c>
      <c r="D611" s="239">
        <v>7246</v>
      </c>
      <c r="E611" s="151">
        <v>-16.960806784322713</v>
      </c>
      <c r="F611" s="153">
        <v>2.5090027700831024</v>
      </c>
    </row>
    <row r="612" spans="1:6" s="141" customFormat="1" ht="12" customHeight="1" x14ac:dyDescent="0.2">
      <c r="A612" s="162" t="s">
        <v>232</v>
      </c>
      <c r="B612" s="239">
        <v>119808</v>
      </c>
      <c r="C612" s="151">
        <v>11.30331379307141</v>
      </c>
      <c r="D612" s="239">
        <v>223137</v>
      </c>
      <c r="E612" s="151">
        <v>9.2598395894744101</v>
      </c>
      <c r="F612" s="153">
        <v>1.8624549278846154</v>
      </c>
    </row>
    <row r="613" spans="1:6" s="141" customFormat="1" ht="12" customHeight="1" x14ac:dyDescent="0.2">
      <c r="A613" s="162" t="s">
        <v>233</v>
      </c>
      <c r="B613" s="239">
        <v>2279</v>
      </c>
      <c r="C613" s="151">
        <v>32.269297736506076</v>
      </c>
      <c r="D613" s="239">
        <v>3972</v>
      </c>
      <c r="E613" s="151">
        <v>36.541766930216568</v>
      </c>
      <c r="F613" s="153">
        <v>1.7428696796840719</v>
      </c>
    </row>
    <row r="614" spans="1:6" s="141" customFormat="1" ht="12" customHeight="1" x14ac:dyDescent="0.2">
      <c r="A614" s="162" t="s">
        <v>234</v>
      </c>
      <c r="B614" s="239">
        <v>13518</v>
      </c>
      <c r="C614" s="151">
        <v>-2.354810748338636</v>
      </c>
      <c r="D614" s="239">
        <v>25831</v>
      </c>
      <c r="E614" s="151">
        <v>4.2329109837785666</v>
      </c>
      <c r="F614" s="153">
        <v>1.9108595946145879</v>
      </c>
    </row>
    <row r="615" spans="1:6" s="141" customFormat="1" ht="12" customHeight="1" x14ac:dyDescent="0.2">
      <c r="A615" s="162" t="s">
        <v>235</v>
      </c>
      <c r="B615" s="239">
        <v>46429</v>
      </c>
      <c r="C615" s="151">
        <v>1.8246814483408968</v>
      </c>
      <c r="D615" s="239">
        <v>79709</v>
      </c>
      <c r="E615" s="151">
        <v>3.6164155628062957</v>
      </c>
      <c r="F615" s="153">
        <v>1.7167933834456912</v>
      </c>
    </row>
    <row r="616" spans="1:6" s="141" customFormat="1" ht="12" customHeight="1" x14ac:dyDescent="0.2">
      <c r="A616" s="162" t="s">
        <v>236</v>
      </c>
      <c r="B616" s="239">
        <v>3631</v>
      </c>
      <c r="C616" s="151">
        <v>-5.9326424870466354</v>
      </c>
      <c r="D616" s="239">
        <v>13983</v>
      </c>
      <c r="E616" s="151">
        <v>-6.5807055050775034</v>
      </c>
      <c r="F616" s="153">
        <v>3.8510052327182596</v>
      </c>
    </row>
    <row r="617" spans="1:6" s="141" customFormat="1" ht="12" customHeight="1" x14ac:dyDescent="0.2">
      <c r="A617" s="162" t="s">
        <v>237</v>
      </c>
      <c r="B617" s="239">
        <v>4147</v>
      </c>
      <c r="C617" s="151">
        <v>3.442254926415572</v>
      </c>
      <c r="D617" s="239">
        <v>8599</v>
      </c>
      <c r="E617" s="151">
        <v>3.0684406088936811</v>
      </c>
      <c r="F617" s="153">
        <v>2.0735471425126599</v>
      </c>
    </row>
    <row r="618" spans="1:6" s="141" customFormat="1" ht="12" customHeight="1" x14ac:dyDescent="0.2">
      <c r="A618" s="162" t="s">
        <v>238</v>
      </c>
      <c r="B618" s="239">
        <v>887</v>
      </c>
      <c r="C618" s="151">
        <v>-1.3348164627363701</v>
      </c>
      <c r="D618" s="239">
        <v>1724</v>
      </c>
      <c r="E618" s="151">
        <v>-1.2034383954154748</v>
      </c>
      <c r="F618" s="153">
        <v>1.943630214205186</v>
      </c>
    </row>
    <row r="619" spans="1:6" s="141" customFormat="1" ht="12" customHeight="1" x14ac:dyDescent="0.2">
      <c r="A619" s="162" t="s">
        <v>239</v>
      </c>
      <c r="B619" s="239">
        <v>40470</v>
      </c>
      <c r="C619" s="151">
        <v>3.2714096151883325</v>
      </c>
      <c r="D619" s="239">
        <v>88221</v>
      </c>
      <c r="E619" s="151">
        <v>3.9043177160624793</v>
      </c>
      <c r="F619" s="153">
        <v>2.1799110452186805</v>
      </c>
    </row>
    <row r="620" spans="1:6" s="141" customFormat="1" ht="12" customHeight="1" x14ac:dyDescent="0.2">
      <c r="A620" s="162" t="s">
        <v>240</v>
      </c>
      <c r="B620" s="239">
        <v>2233</v>
      </c>
      <c r="C620" s="151">
        <v>24.818334264952483</v>
      </c>
      <c r="D620" s="239">
        <v>10540</v>
      </c>
      <c r="E620" s="151">
        <v>76.195252423938484</v>
      </c>
      <c r="F620" s="153">
        <v>4.7201074787281687</v>
      </c>
    </row>
    <row r="621" spans="1:6" s="141" customFormat="1" ht="12" customHeight="1" x14ac:dyDescent="0.2">
      <c r="A621" s="162" t="s">
        <v>241</v>
      </c>
      <c r="B621" s="239">
        <v>2993</v>
      </c>
      <c r="C621" s="151">
        <v>4.467713787085529</v>
      </c>
      <c r="D621" s="239">
        <v>5840</v>
      </c>
      <c r="E621" s="151">
        <v>14.983264422130333</v>
      </c>
      <c r="F621" s="153">
        <v>1.9512195121951219</v>
      </c>
    </row>
    <row r="622" spans="1:6" s="141" customFormat="1" ht="12" customHeight="1" x14ac:dyDescent="0.2">
      <c r="A622" s="162" t="s">
        <v>242</v>
      </c>
      <c r="B622" s="239">
        <v>5999</v>
      </c>
      <c r="C622" s="151">
        <v>11.692422267734131</v>
      </c>
      <c r="D622" s="239">
        <v>10531</v>
      </c>
      <c r="E622" s="151">
        <v>14.554552376808445</v>
      </c>
      <c r="F622" s="153">
        <v>1.7554592432072011</v>
      </c>
    </row>
    <row r="623" spans="1:6" s="141" customFormat="1" ht="12" customHeight="1" x14ac:dyDescent="0.2">
      <c r="A623" s="162" t="s">
        <v>243</v>
      </c>
      <c r="B623" s="239">
        <v>6285</v>
      </c>
      <c r="C623" s="151">
        <v>-1.9653720168460467</v>
      </c>
      <c r="D623" s="239">
        <v>14091</v>
      </c>
      <c r="E623" s="151">
        <v>-2.9946303180503975</v>
      </c>
      <c r="F623" s="153">
        <v>2.2420047732696897</v>
      </c>
    </row>
    <row r="624" spans="1:6" s="141" customFormat="1" ht="12" customHeight="1" x14ac:dyDescent="0.2">
      <c r="A624" s="162" t="s">
        <v>244</v>
      </c>
      <c r="B624" s="239">
        <v>434</v>
      </c>
      <c r="C624" s="151">
        <v>-0.45871559633027914</v>
      </c>
      <c r="D624" s="239">
        <v>1120</v>
      </c>
      <c r="E624" s="151">
        <v>28.440366972477079</v>
      </c>
      <c r="F624" s="153">
        <v>2.5806451612903225</v>
      </c>
    </row>
    <row r="625" spans="1:6" s="141" customFormat="1" ht="12" customHeight="1" x14ac:dyDescent="0.2">
      <c r="A625" s="162" t="s">
        <v>245</v>
      </c>
      <c r="B625" s="239">
        <v>154578</v>
      </c>
      <c r="C625" s="151">
        <v>-0.77669653631858182</v>
      </c>
      <c r="D625" s="239">
        <v>295999</v>
      </c>
      <c r="E625" s="151">
        <v>-3.849289749195222</v>
      </c>
      <c r="F625" s="153">
        <v>1.9148843949333023</v>
      </c>
    </row>
    <row r="626" spans="1:6" s="141" customFormat="1" ht="12" customHeight="1" x14ac:dyDescent="0.2">
      <c r="A626" s="162" t="s">
        <v>246</v>
      </c>
      <c r="B626" s="239">
        <v>25641</v>
      </c>
      <c r="C626" s="151">
        <v>7.4148548447907388</v>
      </c>
      <c r="D626" s="239">
        <v>39073</v>
      </c>
      <c r="E626" s="151">
        <v>9.7987972798291594</v>
      </c>
      <c r="F626" s="153">
        <v>1.5238485238485238</v>
      </c>
    </row>
    <row r="627" spans="1:6" s="141" customFormat="1" ht="12" customHeight="1" x14ac:dyDescent="0.2">
      <c r="A627" s="162" t="s">
        <v>247</v>
      </c>
      <c r="B627" s="239">
        <v>45472</v>
      </c>
      <c r="C627" s="151">
        <v>12.033113235439046</v>
      </c>
      <c r="D627" s="239">
        <v>92704</v>
      </c>
      <c r="E627" s="151">
        <v>9.0571142873948673</v>
      </c>
      <c r="F627" s="153">
        <v>2.0387051372273048</v>
      </c>
    </row>
    <row r="628" spans="1:6" s="141" customFormat="1" ht="12" customHeight="1" x14ac:dyDescent="0.2">
      <c r="A628" s="162" t="s">
        <v>248</v>
      </c>
      <c r="B628" s="239">
        <v>62739</v>
      </c>
      <c r="C628" s="151">
        <v>8.6051100955546218</v>
      </c>
      <c r="D628" s="239">
        <v>171195</v>
      </c>
      <c r="E628" s="151">
        <v>16.146299763901311</v>
      </c>
      <c r="F628" s="153">
        <v>2.7286855066226749</v>
      </c>
    </row>
    <row r="629" spans="1:6" s="141" customFormat="1" ht="12" customHeight="1" x14ac:dyDescent="0.2">
      <c r="A629" s="162" t="s">
        <v>249</v>
      </c>
      <c r="B629" s="239">
        <v>8096</v>
      </c>
      <c r="C629" s="151">
        <v>8.4527796383121228</v>
      </c>
      <c r="D629" s="239">
        <v>19778</v>
      </c>
      <c r="E629" s="151">
        <v>8.4617493830545669</v>
      </c>
      <c r="F629" s="153">
        <v>2.4429347826086958</v>
      </c>
    </row>
    <row r="630" spans="1:6" s="141" customFormat="1" ht="12" customHeight="1" x14ac:dyDescent="0.2">
      <c r="A630" s="162" t="s">
        <v>250</v>
      </c>
      <c r="B630" s="239">
        <v>9889</v>
      </c>
      <c r="C630" s="151">
        <v>10.171568627450995</v>
      </c>
      <c r="D630" s="239">
        <v>24639</v>
      </c>
      <c r="E630" s="151">
        <v>20.26064037485358</v>
      </c>
      <c r="F630" s="153">
        <v>2.4915562746485995</v>
      </c>
    </row>
    <row r="631" spans="1:6" s="141" customFormat="1" ht="12" customHeight="1" x14ac:dyDescent="0.2">
      <c r="A631" s="162" t="s">
        <v>251</v>
      </c>
      <c r="B631" s="239">
        <v>23803</v>
      </c>
      <c r="C631" s="151">
        <v>-24.177364380594398</v>
      </c>
      <c r="D631" s="239">
        <v>49354</v>
      </c>
      <c r="E631" s="151">
        <v>-25.394162018351395</v>
      </c>
      <c r="F631" s="153">
        <v>2.0734361214972901</v>
      </c>
    </row>
    <row r="632" spans="1:6" s="141" customFormat="1" ht="12" customHeight="1" x14ac:dyDescent="0.2">
      <c r="A632" s="162" t="s">
        <v>252</v>
      </c>
      <c r="B632" s="239">
        <v>69886</v>
      </c>
      <c r="C632" s="151">
        <v>3.5394165666622115</v>
      </c>
      <c r="D632" s="239">
        <v>102258</v>
      </c>
      <c r="E632" s="151">
        <v>-0.2039681068051209</v>
      </c>
      <c r="F632" s="153">
        <v>1.4632115158973185</v>
      </c>
    </row>
    <row r="633" spans="1:6" s="141" customFormat="1" ht="12" customHeight="1" x14ac:dyDescent="0.2">
      <c r="A633" s="162" t="s">
        <v>253</v>
      </c>
      <c r="B633" s="239">
        <v>60679</v>
      </c>
      <c r="C633" s="151">
        <v>5.7586056644880301</v>
      </c>
      <c r="D633" s="239">
        <v>109956</v>
      </c>
      <c r="E633" s="151">
        <v>4.8628131645956074</v>
      </c>
      <c r="F633" s="153">
        <v>1.8120931458989107</v>
      </c>
    </row>
    <row r="634" spans="1:6" s="141" customFormat="1" ht="12" customHeight="1" x14ac:dyDescent="0.2">
      <c r="A634" s="162" t="s">
        <v>254</v>
      </c>
      <c r="B634" s="239">
        <v>6510</v>
      </c>
      <c r="C634" s="151">
        <v>14.835067913212214</v>
      </c>
      <c r="D634" s="239">
        <v>17415</v>
      </c>
      <c r="E634" s="151">
        <v>19.871971365638757</v>
      </c>
      <c r="F634" s="153">
        <v>2.6751152073732718</v>
      </c>
    </row>
    <row r="635" spans="1:6" s="141" customFormat="1" ht="12" customHeight="1" x14ac:dyDescent="0.2">
      <c r="A635" s="162" t="s">
        <v>255</v>
      </c>
      <c r="B635" s="239">
        <v>3152</v>
      </c>
      <c r="C635" s="151">
        <v>16.395864106351539</v>
      </c>
      <c r="D635" s="239">
        <v>9222</v>
      </c>
      <c r="E635" s="151">
        <v>-0.47485430606518264</v>
      </c>
      <c r="F635" s="153">
        <v>2.9257614213197969</v>
      </c>
    </row>
    <row r="636" spans="1:6" s="141" customFormat="1" ht="12" customHeight="1" x14ac:dyDescent="0.2">
      <c r="A636" s="162" t="s">
        <v>256</v>
      </c>
      <c r="B636" s="239">
        <v>28676</v>
      </c>
      <c r="C636" s="151">
        <v>-3.5549725893788064</v>
      </c>
      <c r="D636" s="239">
        <v>61795</v>
      </c>
      <c r="E636" s="151">
        <v>-2.7003621476932835</v>
      </c>
      <c r="F636" s="153">
        <v>2.1549379271864972</v>
      </c>
    </row>
    <row r="637" spans="1:6" s="141" customFormat="1" ht="12" customHeight="1" x14ac:dyDescent="0.2">
      <c r="A637" s="162" t="s">
        <v>257</v>
      </c>
      <c r="B637" s="239">
        <v>23376</v>
      </c>
      <c r="C637" s="151">
        <v>20.104814262960488</v>
      </c>
      <c r="D637" s="239">
        <v>48803</v>
      </c>
      <c r="E637" s="151">
        <v>19.092706020156669</v>
      </c>
      <c r="F637" s="153">
        <v>2.0877395619438741</v>
      </c>
    </row>
    <row r="638" spans="1:6" s="141" customFormat="1" ht="12" customHeight="1" x14ac:dyDescent="0.2">
      <c r="A638" s="162" t="s">
        <v>258</v>
      </c>
      <c r="B638" s="239">
        <v>12226</v>
      </c>
      <c r="C638" s="151">
        <v>-7.3559460563956236E-2</v>
      </c>
      <c r="D638" s="239">
        <v>28078</v>
      </c>
      <c r="E638" s="151">
        <v>6.9393662400974989</v>
      </c>
      <c r="F638" s="153">
        <v>2.296581056764273</v>
      </c>
    </row>
    <row r="639" spans="1:6" s="141" customFormat="1" ht="12" customHeight="1" x14ac:dyDescent="0.2">
      <c r="A639" s="162" t="s">
        <v>259</v>
      </c>
      <c r="B639" s="239">
        <v>3979</v>
      </c>
      <c r="C639" s="151">
        <v>-12.587873462214418</v>
      </c>
      <c r="D639" s="239">
        <v>7702</v>
      </c>
      <c r="E639" s="151">
        <v>-17.4756241294332</v>
      </c>
      <c r="F639" s="153">
        <v>1.9356622266901231</v>
      </c>
    </row>
    <row r="640" spans="1:6" s="141" customFormat="1" ht="12" customHeight="1" x14ac:dyDescent="0.2">
      <c r="A640" s="162" t="s">
        <v>260</v>
      </c>
      <c r="B640" s="239">
        <v>8750</v>
      </c>
      <c r="C640" s="151">
        <v>1.0742751530553392</v>
      </c>
      <c r="D640" s="239">
        <v>21872</v>
      </c>
      <c r="E640" s="151">
        <v>-4.4390073400908676</v>
      </c>
      <c r="F640" s="153">
        <v>2.499657142857143</v>
      </c>
    </row>
    <row r="641" spans="1:6" s="141" customFormat="1" ht="12" customHeight="1" x14ac:dyDescent="0.2">
      <c r="A641" s="162" t="s">
        <v>261</v>
      </c>
      <c r="B641" s="239">
        <v>80994</v>
      </c>
      <c r="C641" s="151">
        <v>0.9057271356846428</v>
      </c>
      <c r="D641" s="239">
        <v>152042</v>
      </c>
      <c r="E641" s="151">
        <v>0.46717547163576967</v>
      </c>
      <c r="F641" s="153">
        <v>1.8772007803047139</v>
      </c>
    </row>
    <row r="642" spans="1:6" s="141" customFormat="1" ht="12" customHeight="1" x14ac:dyDescent="0.2">
      <c r="A642" s="162" t="s">
        <v>262</v>
      </c>
      <c r="B642" s="239">
        <v>464</v>
      </c>
      <c r="C642" s="151">
        <v>-2.5210084033613498</v>
      </c>
      <c r="D642" s="239">
        <v>1344</v>
      </c>
      <c r="E642" s="151">
        <v>-0.22271714922048602</v>
      </c>
      <c r="F642" s="153">
        <v>2.896551724137931</v>
      </c>
    </row>
    <row r="643" spans="1:6" s="141" customFormat="1" ht="12" customHeight="1" x14ac:dyDescent="0.2">
      <c r="A643" s="183" t="s">
        <v>263</v>
      </c>
      <c r="B643" s="239"/>
      <c r="C643" s="151"/>
      <c r="D643" s="239"/>
      <c r="E643" s="151"/>
      <c r="F643" s="153"/>
    </row>
    <row r="644" spans="1:6" s="141" customFormat="1" ht="12" customHeight="1" x14ac:dyDescent="0.2">
      <c r="A644" s="184" t="s">
        <v>264</v>
      </c>
      <c r="B644" s="239">
        <v>13600</v>
      </c>
      <c r="C644" s="151">
        <v>-0.99009900990098743</v>
      </c>
      <c r="D644" s="239">
        <v>32774</v>
      </c>
      <c r="E644" s="151">
        <v>9.7258026716662727</v>
      </c>
      <c r="F644" s="153">
        <v>2.4098529411764704</v>
      </c>
    </row>
    <row r="645" spans="1:6" s="141" customFormat="1" ht="12" customHeight="1" x14ac:dyDescent="0.2">
      <c r="A645" s="157" t="s">
        <v>265</v>
      </c>
      <c r="B645" s="239">
        <v>9276</v>
      </c>
      <c r="C645" s="151">
        <v>6.0841720036596456</v>
      </c>
      <c r="D645" s="239">
        <v>25792</v>
      </c>
      <c r="E645" s="151">
        <v>24.4187168355041</v>
      </c>
      <c r="F645" s="153">
        <v>2.7805088400172489</v>
      </c>
    </row>
    <row r="646" spans="1:6" s="141" customFormat="1" ht="12" customHeight="1" x14ac:dyDescent="0.2">
      <c r="A646" s="162" t="s">
        <v>266</v>
      </c>
      <c r="B646" s="239">
        <v>2895</v>
      </c>
      <c r="C646" s="151">
        <v>3.4297963558413755</v>
      </c>
      <c r="D646" s="239">
        <v>7198</v>
      </c>
      <c r="E646" s="151">
        <v>14.253968253968253</v>
      </c>
      <c r="F646" s="153">
        <v>2.486355785837651</v>
      </c>
    </row>
    <row r="647" spans="1:6" s="141" customFormat="1" ht="12" customHeight="1" x14ac:dyDescent="0.2">
      <c r="A647" s="183" t="s">
        <v>267</v>
      </c>
      <c r="B647" s="239"/>
      <c r="C647" s="151"/>
      <c r="D647" s="239"/>
      <c r="E647" s="151"/>
      <c r="F647" s="153"/>
    </row>
    <row r="648" spans="1:6" s="141" customFormat="1" ht="12" customHeight="1" x14ac:dyDescent="0.2">
      <c r="A648" s="184" t="s">
        <v>264</v>
      </c>
      <c r="B648" s="239">
        <v>6381</v>
      </c>
      <c r="C648" s="151">
        <v>7.3338940285954521</v>
      </c>
      <c r="D648" s="239">
        <v>18594</v>
      </c>
      <c r="E648" s="151">
        <v>28.856548856548841</v>
      </c>
      <c r="F648" s="153">
        <v>2.9139633286318758</v>
      </c>
    </row>
    <row r="649" spans="1:6" s="141" customFormat="1" ht="12" customHeight="1" x14ac:dyDescent="0.2">
      <c r="A649" s="157" t="s">
        <v>268</v>
      </c>
      <c r="B649" s="239">
        <v>86329</v>
      </c>
      <c r="C649" s="151">
        <v>20.60323270141518</v>
      </c>
      <c r="D649" s="239">
        <v>222004</v>
      </c>
      <c r="E649" s="151">
        <v>24.306527654904414</v>
      </c>
      <c r="F649" s="153">
        <v>2.5716039801225543</v>
      </c>
    </row>
    <row r="650" spans="1:6" s="141" customFormat="1" ht="12" customHeight="1" x14ac:dyDescent="0.2">
      <c r="A650" s="162" t="s">
        <v>269</v>
      </c>
      <c r="B650" s="239">
        <v>9766</v>
      </c>
      <c r="C650" s="151">
        <v>22.044488877780566</v>
      </c>
      <c r="D650" s="239">
        <v>25531</v>
      </c>
      <c r="E650" s="151">
        <v>13.962415747890901</v>
      </c>
      <c r="F650" s="153">
        <v>2.6142740118779439</v>
      </c>
    </row>
    <row r="651" spans="1:6" s="141" customFormat="1" ht="12" customHeight="1" x14ac:dyDescent="0.2">
      <c r="A651" s="162" t="s">
        <v>270</v>
      </c>
      <c r="B651" s="239">
        <v>29820</v>
      </c>
      <c r="C651" s="151">
        <v>19.734992973298532</v>
      </c>
      <c r="D651" s="239">
        <v>77313</v>
      </c>
      <c r="E651" s="151">
        <v>20.30904733746226</v>
      </c>
      <c r="F651" s="153">
        <v>2.5926559356136822</v>
      </c>
    </row>
    <row r="652" spans="1:6" s="141" customFormat="1" ht="12" customHeight="1" x14ac:dyDescent="0.2">
      <c r="A652" s="162" t="s">
        <v>271</v>
      </c>
      <c r="B652" s="239">
        <v>8439</v>
      </c>
      <c r="C652" s="151">
        <v>61.511961722488024</v>
      </c>
      <c r="D652" s="239">
        <v>26198</v>
      </c>
      <c r="E652" s="151">
        <v>86.303513013796049</v>
      </c>
      <c r="F652" s="153">
        <v>3.1043962554805073</v>
      </c>
    </row>
    <row r="653" spans="1:6" s="141" customFormat="1" ht="12" customHeight="1" x14ac:dyDescent="0.2">
      <c r="A653" s="162" t="s">
        <v>272</v>
      </c>
      <c r="B653" s="239">
        <v>3663</v>
      </c>
      <c r="C653" s="151">
        <v>12.534562211981566</v>
      </c>
      <c r="D653" s="239">
        <v>7657</v>
      </c>
      <c r="E653" s="151">
        <v>17.240851324452606</v>
      </c>
      <c r="F653" s="153">
        <v>2.0903630903630903</v>
      </c>
    </row>
    <row r="654" spans="1:6" s="141" customFormat="1" ht="12" customHeight="1" x14ac:dyDescent="0.2">
      <c r="A654" s="162" t="s">
        <v>364</v>
      </c>
      <c r="B654" s="239">
        <v>13679</v>
      </c>
      <c r="C654" s="151">
        <v>8.7706743002544414</v>
      </c>
      <c r="D654" s="239">
        <v>25387</v>
      </c>
      <c r="E654" s="151">
        <v>5.1308596985257537</v>
      </c>
      <c r="F654" s="153">
        <v>1.8559105197748373</v>
      </c>
    </row>
    <row r="655" spans="1:6" s="141" customFormat="1" ht="12" customHeight="1" x14ac:dyDescent="0.2">
      <c r="A655" s="162" t="s">
        <v>274</v>
      </c>
      <c r="B655" s="239">
        <v>4849</v>
      </c>
      <c r="C655" s="151">
        <v>19.995050730017326</v>
      </c>
      <c r="D655" s="239">
        <v>16261</v>
      </c>
      <c r="E655" s="151">
        <v>75.377480586712664</v>
      </c>
      <c r="F655" s="153">
        <v>3.3534749432872757</v>
      </c>
    </row>
    <row r="656" spans="1:6" s="141" customFormat="1" ht="12" customHeight="1" x14ac:dyDescent="0.2">
      <c r="A656" s="162" t="s">
        <v>275</v>
      </c>
      <c r="B656" s="239">
        <v>2244</v>
      </c>
      <c r="C656" s="151">
        <v>17.364016736401666</v>
      </c>
      <c r="D656" s="239">
        <v>4943</v>
      </c>
      <c r="E656" s="151">
        <v>4.5473773265651403</v>
      </c>
      <c r="F656" s="153">
        <v>2.2027629233511585</v>
      </c>
    </row>
    <row r="657" spans="1:6" s="141" customFormat="1" ht="12" customHeight="1" x14ac:dyDescent="0.2">
      <c r="A657" s="183" t="s">
        <v>276</v>
      </c>
      <c r="B657" s="239"/>
      <c r="C657" s="151"/>
      <c r="D657" s="239"/>
      <c r="E657" s="151"/>
      <c r="F657" s="153"/>
    </row>
    <row r="658" spans="1:6" s="141" customFormat="1" ht="12" customHeight="1" x14ac:dyDescent="0.2">
      <c r="A658" s="184" t="s">
        <v>264</v>
      </c>
      <c r="B658" s="239">
        <v>13869</v>
      </c>
      <c r="C658" s="151">
        <v>18.894127732533235</v>
      </c>
      <c r="D658" s="239">
        <v>38714</v>
      </c>
      <c r="E658" s="151">
        <v>16.650596601181149</v>
      </c>
      <c r="F658" s="153">
        <v>2.7914052923786863</v>
      </c>
    </row>
    <row r="659" spans="1:6" s="141" customFormat="1" ht="12" customHeight="1" x14ac:dyDescent="0.2">
      <c r="A659" s="157" t="s">
        <v>277</v>
      </c>
      <c r="B659" s="239">
        <v>75636</v>
      </c>
      <c r="C659" s="151">
        <v>5.0193693506060697</v>
      </c>
      <c r="D659" s="239">
        <v>168948</v>
      </c>
      <c r="E659" s="151">
        <v>6.9892791565479229E-2</v>
      </c>
      <c r="F659" s="153">
        <v>2.2336982389338411</v>
      </c>
    </row>
    <row r="660" spans="1:6" s="141" customFormat="1" ht="12" customHeight="1" x14ac:dyDescent="0.2">
      <c r="A660" s="162" t="s">
        <v>278</v>
      </c>
      <c r="B660" s="239">
        <v>6741</v>
      </c>
      <c r="C660" s="151">
        <v>16.164053075995184</v>
      </c>
      <c r="D660" s="239">
        <v>16299</v>
      </c>
      <c r="E660" s="151">
        <v>25.608816276202219</v>
      </c>
      <c r="F660" s="153">
        <v>2.4178905206942591</v>
      </c>
    </row>
    <row r="661" spans="1:6" s="141" customFormat="1" ht="12" customHeight="1" x14ac:dyDescent="0.2">
      <c r="A661" s="162" t="s">
        <v>288</v>
      </c>
      <c r="B661" s="239">
        <v>46401</v>
      </c>
      <c r="C661" s="151">
        <v>6.0303459622503652</v>
      </c>
      <c r="D661" s="239">
        <v>99639</v>
      </c>
      <c r="E661" s="151">
        <v>1.0527276599628692</v>
      </c>
      <c r="F661" s="153">
        <v>2.1473459623715008</v>
      </c>
    </row>
    <row r="662" spans="1:6" s="141" customFormat="1" ht="12" customHeight="1" x14ac:dyDescent="0.2">
      <c r="A662" s="183" t="s">
        <v>280</v>
      </c>
      <c r="B662" s="239"/>
      <c r="C662" s="151"/>
      <c r="D662" s="239"/>
      <c r="E662" s="151"/>
      <c r="F662" s="153"/>
    </row>
    <row r="663" spans="1:6" s="141" customFormat="1" ht="12" customHeight="1" x14ac:dyDescent="0.2">
      <c r="A663" s="184" t="s">
        <v>264</v>
      </c>
      <c r="B663" s="239">
        <v>1974</v>
      </c>
      <c r="C663" s="151">
        <v>24.62121212121211</v>
      </c>
      <c r="D663" s="239">
        <v>2967</v>
      </c>
      <c r="E663" s="151">
        <v>21.003262642740623</v>
      </c>
      <c r="F663" s="153">
        <v>1.5030395136778116</v>
      </c>
    </row>
    <row r="664" spans="1:6" s="141" customFormat="1" ht="12" customHeight="1" x14ac:dyDescent="0.2">
      <c r="A664" s="162" t="s">
        <v>281</v>
      </c>
      <c r="B664" s="239">
        <v>4643</v>
      </c>
      <c r="C664" s="151">
        <v>-3.2103397957056501</v>
      </c>
      <c r="D664" s="239">
        <v>11792</v>
      </c>
      <c r="E664" s="151">
        <v>16.051569727389037</v>
      </c>
      <c r="F664" s="153">
        <v>2.539737238854189</v>
      </c>
    </row>
    <row r="665" spans="1:6" s="141" customFormat="1" ht="12" customHeight="1" x14ac:dyDescent="0.2">
      <c r="A665" s="162" t="s">
        <v>282</v>
      </c>
      <c r="B665" s="239">
        <v>8231</v>
      </c>
      <c r="C665" s="151">
        <v>-0.19400994300957564</v>
      </c>
      <c r="D665" s="239">
        <v>21094</v>
      </c>
      <c r="E665" s="151">
        <v>-15.704923273657286</v>
      </c>
      <c r="F665" s="153">
        <v>2.5627505770866237</v>
      </c>
    </row>
    <row r="666" spans="1:6" s="141" customFormat="1" ht="12" customHeight="1" x14ac:dyDescent="0.2">
      <c r="A666" s="183" t="s">
        <v>283</v>
      </c>
      <c r="B666" s="239"/>
      <c r="C666" s="151"/>
      <c r="D666" s="239"/>
      <c r="E666" s="151"/>
      <c r="F666" s="153"/>
    </row>
    <row r="667" spans="1:6" s="141" customFormat="1" ht="12" customHeight="1" x14ac:dyDescent="0.2">
      <c r="A667" s="184" t="s">
        <v>264</v>
      </c>
      <c r="B667" s="239">
        <v>7646</v>
      </c>
      <c r="C667" s="151">
        <v>-2.3249872253449269</v>
      </c>
      <c r="D667" s="239">
        <v>17157</v>
      </c>
      <c r="E667" s="151">
        <v>-12.535685154975525</v>
      </c>
      <c r="F667" s="153">
        <v>2.2439183886999738</v>
      </c>
    </row>
    <row r="668" spans="1:6" s="141" customFormat="1" ht="12" customHeight="1" x14ac:dyDescent="0.2">
      <c r="A668" s="157" t="s">
        <v>284</v>
      </c>
      <c r="B668" s="239">
        <v>7544</v>
      </c>
      <c r="C668" s="151">
        <v>13.597349796717367</v>
      </c>
      <c r="D668" s="239">
        <v>16864</v>
      </c>
      <c r="E668" s="151">
        <v>14.39424772758106</v>
      </c>
      <c r="F668" s="153">
        <v>2.2354188759278899</v>
      </c>
    </row>
    <row r="669" spans="1:6" s="141" customFormat="1" ht="12" customHeight="1" x14ac:dyDescent="0.2">
      <c r="A669" s="162" t="s">
        <v>285</v>
      </c>
      <c r="B669" s="239">
        <v>6131</v>
      </c>
      <c r="C669" s="151">
        <v>13.959107806691449</v>
      </c>
      <c r="D669" s="239">
        <v>13935</v>
      </c>
      <c r="E669" s="151">
        <v>14.202589739386994</v>
      </c>
      <c r="F669" s="153">
        <v>2.2728755504811615</v>
      </c>
    </row>
    <row r="670" spans="1:6" s="141" customFormat="1" ht="12" customHeight="1" x14ac:dyDescent="0.2">
      <c r="A670" s="162" t="s">
        <v>286</v>
      </c>
      <c r="B670" s="239">
        <v>1413</v>
      </c>
      <c r="C670" s="151">
        <v>12.053925455987311</v>
      </c>
      <c r="D670" s="239">
        <v>2929</v>
      </c>
      <c r="E670" s="151">
        <v>15.314960629921259</v>
      </c>
      <c r="F670" s="153">
        <v>2.072894550601557</v>
      </c>
    </row>
    <row r="671" spans="1:6" s="141" customFormat="1" ht="12" customHeight="1" x14ac:dyDescent="0.2">
      <c r="A671" s="157" t="s">
        <v>287</v>
      </c>
      <c r="B671" s="239">
        <v>61915</v>
      </c>
      <c r="C671" s="151">
        <v>16.695252275854273</v>
      </c>
      <c r="D671" s="239">
        <v>111430</v>
      </c>
      <c r="E671" s="151">
        <v>16.595165847023125</v>
      </c>
      <c r="F671" s="153">
        <v>1.7997254300250343</v>
      </c>
    </row>
    <row r="672" spans="1:6" s="141" customFormat="1" ht="18" customHeight="1" x14ac:dyDescent="0.2">
      <c r="A672" s="185" t="s">
        <v>128</v>
      </c>
      <c r="B672" s="239">
        <v>17812592</v>
      </c>
      <c r="C672" s="151">
        <v>2.5327487188437203</v>
      </c>
      <c r="D672" s="239">
        <v>31533896</v>
      </c>
      <c r="E672" s="151">
        <v>1.9952469553587378</v>
      </c>
      <c r="F672" s="153">
        <v>1.7703148424440418</v>
      </c>
    </row>
    <row r="673" spans="1:6" s="141" customFormat="1" ht="16.149999999999999" customHeight="1" x14ac:dyDescent="0.2">
      <c r="A673" s="155" t="s">
        <v>118</v>
      </c>
      <c r="B673" s="239">
        <v>13444500</v>
      </c>
      <c r="C673" s="151">
        <v>2.7355572466946967</v>
      </c>
      <c r="D673" s="239">
        <v>23026698</v>
      </c>
      <c r="E673" s="151">
        <v>2.0991002551203053</v>
      </c>
      <c r="F673" s="153">
        <v>1.7127225259399754</v>
      </c>
    </row>
    <row r="674" spans="1:6" s="141" customFormat="1" ht="12" customHeight="1" x14ac:dyDescent="0.2">
      <c r="A674" s="155" t="s">
        <v>198</v>
      </c>
      <c r="B674" s="239">
        <v>4368092</v>
      </c>
      <c r="C674" s="151">
        <v>1.9135213856400668</v>
      </c>
      <c r="D674" s="239">
        <v>8507198</v>
      </c>
      <c r="E674" s="151">
        <v>1.7152009572747602</v>
      </c>
      <c r="F674" s="153">
        <v>1.9475775693369095</v>
      </c>
    </row>
    <row r="675" spans="1:6" s="141" customFormat="1" ht="12" customHeight="1" x14ac:dyDescent="0.2">
      <c r="A675" s="157" t="s">
        <v>229</v>
      </c>
      <c r="B675" s="239">
        <v>3253138</v>
      </c>
      <c r="C675" s="151">
        <v>1.3412425784629249</v>
      </c>
      <c r="D675" s="239">
        <v>6183138</v>
      </c>
      <c r="E675" s="151">
        <v>1.6074254751721355</v>
      </c>
      <c r="F675" s="153">
        <v>1.9006688311408861</v>
      </c>
    </row>
    <row r="676" spans="1:6" s="141" customFormat="1" ht="12" customHeight="1" x14ac:dyDescent="0.2">
      <c r="A676" s="162" t="s">
        <v>230</v>
      </c>
      <c r="B676" s="239">
        <v>301443</v>
      </c>
      <c r="C676" s="151">
        <v>4.3257517027520862</v>
      </c>
      <c r="D676" s="239">
        <v>521977</v>
      </c>
      <c r="E676" s="151">
        <v>4.469573397111958</v>
      </c>
      <c r="F676" s="153">
        <v>1.7315943644403751</v>
      </c>
    </row>
    <row r="677" spans="1:6" s="141" customFormat="1" ht="12" customHeight="1" x14ac:dyDescent="0.2">
      <c r="A677" s="162" t="s">
        <v>231</v>
      </c>
      <c r="B677" s="239">
        <v>14059</v>
      </c>
      <c r="C677" s="151">
        <v>25.113464447806351</v>
      </c>
      <c r="D677" s="239">
        <v>32667</v>
      </c>
      <c r="E677" s="151">
        <v>19.423119105066917</v>
      </c>
      <c r="F677" s="153">
        <v>2.3235649761718471</v>
      </c>
    </row>
    <row r="678" spans="1:6" s="141" customFormat="1" ht="12" customHeight="1" x14ac:dyDescent="0.2">
      <c r="A678" s="162" t="s">
        <v>232</v>
      </c>
      <c r="B678" s="239">
        <v>72086</v>
      </c>
      <c r="C678" s="151">
        <v>-2.3092559967475239</v>
      </c>
      <c r="D678" s="239">
        <v>124292</v>
      </c>
      <c r="E678" s="151">
        <v>-1.649047287459652</v>
      </c>
      <c r="F678" s="153">
        <v>1.724218294814527</v>
      </c>
    </row>
    <row r="679" spans="1:6" s="141" customFormat="1" ht="12" customHeight="1" x14ac:dyDescent="0.2">
      <c r="A679" s="162" t="s">
        <v>233</v>
      </c>
      <c r="B679" s="239">
        <v>6641</v>
      </c>
      <c r="C679" s="151">
        <v>-19.110840438489646</v>
      </c>
      <c r="D679" s="239">
        <v>11332</v>
      </c>
      <c r="E679" s="151">
        <v>-19.37388829598008</v>
      </c>
      <c r="F679" s="153">
        <v>1.7063695226622497</v>
      </c>
    </row>
    <row r="680" spans="1:6" s="141" customFormat="1" ht="12" customHeight="1" x14ac:dyDescent="0.2">
      <c r="A680" s="162" t="s">
        <v>234</v>
      </c>
      <c r="B680" s="239">
        <v>30035</v>
      </c>
      <c r="C680" s="151">
        <v>-5.3538791201865621</v>
      </c>
      <c r="D680" s="239">
        <v>56584</v>
      </c>
      <c r="E680" s="151">
        <v>-4.1826125241304624</v>
      </c>
      <c r="F680" s="153">
        <v>1.8839354086898619</v>
      </c>
    </row>
    <row r="681" spans="1:6" s="141" customFormat="1" ht="12" customHeight="1" x14ac:dyDescent="0.2">
      <c r="A681" s="162" t="s">
        <v>235</v>
      </c>
      <c r="B681" s="239">
        <v>206426</v>
      </c>
      <c r="C681" s="151">
        <v>-1.4367226108339111</v>
      </c>
      <c r="D681" s="239">
        <v>346033</v>
      </c>
      <c r="E681" s="151">
        <v>-0.88819765476864632</v>
      </c>
      <c r="F681" s="153">
        <v>1.6763053103775687</v>
      </c>
    </row>
    <row r="682" spans="1:6" s="141" customFormat="1" ht="12" customHeight="1" x14ac:dyDescent="0.2">
      <c r="A682" s="162" t="s">
        <v>236</v>
      </c>
      <c r="B682" s="239">
        <v>22085</v>
      </c>
      <c r="C682" s="151">
        <v>5.9181813821879103</v>
      </c>
      <c r="D682" s="239">
        <v>50155</v>
      </c>
      <c r="E682" s="151">
        <v>6.0493931576944107</v>
      </c>
      <c r="F682" s="153">
        <v>2.270998415213946</v>
      </c>
    </row>
    <row r="683" spans="1:6" s="141" customFormat="1" ht="12" customHeight="1" x14ac:dyDescent="0.2">
      <c r="A683" s="162" t="s">
        <v>237</v>
      </c>
      <c r="B683" s="239">
        <v>26745</v>
      </c>
      <c r="C683" s="151">
        <v>11.279853540817172</v>
      </c>
      <c r="D683" s="239">
        <v>50249</v>
      </c>
      <c r="E683" s="151">
        <v>12.761994524482745</v>
      </c>
      <c r="F683" s="153">
        <v>1.8788184707421949</v>
      </c>
    </row>
    <row r="684" spans="1:6" s="141" customFormat="1" ht="12" customHeight="1" x14ac:dyDescent="0.2">
      <c r="A684" s="162" t="s">
        <v>238</v>
      </c>
      <c r="B684" s="239">
        <v>3856</v>
      </c>
      <c r="C684" s="151">
        <v>4.5836723623542213</v>
      </c>
      <c r="D684" s="239">
        <v>7525</v>
      </c>
      <c r="E684" s="151">
        <v>-2.374156720290614</v>
      </c>
      <c r="F684" s="153">
        <v>1.9515041493775933</v>
      </c>
    </row>
    <row r="685" spans="1:6" s="141" customFormat="1" ht="12" customHeight="1" x14ac:dyDescent="0.2">
      <c r="A685" s="162" t="s">
        <v>239</v>
      </c>
      <c r="B685" s="239">
        <v>166615</v>
      </c>
      <c r="C685" s="151">
        <v>-3.788631219106577</v>
      </c>
      <c r="D685" s="239">
        <v>338431</v>
      </c>
      <c r="E685" s="151">
        <v>-2.5382654897838819</v>
      </c>
      <c r="F685" s="153">
        <v>2.0312156768598264</v>
      </c>
    </row>
    <row r="686" spans="1:6" s="141" customFormat="1" ht="12" customHeight="1" x14ac:dyDescent="0.2">
      <c r="A686" s="162" t="s">
        <v>240</v>
      </c>
      <c r="B686" s="239">
        <v>8359</v>
      </c>
      <c r="C686" s="151">
        <v>23.63555687028547</v>
      </c>
      <c r="D686" s="239">
        <v>21058</v>
      </c>
      <c r="E686" s="151">
        <v>41.366809881847473</v>
      </c>
      <c r="F686" s="153">
        <v>2.5192008613470511</v>
      </c>
    </row>
    <row r="687" spans="1:6" s="141" customFormat="1" ht="12" customHeight="1" x14ac:dyDescent="0.2">
      <c r="A687" s="162" t="s">
        <v>241</v>
      </c>
      <c r="B687" s="239">
        <v>7312</v>
      </c>
      <c r="C687" s="151">
        <v>11.057108140947761</v>
      </c>
      <c r="D687" s="239">
        <v>14143</v>
      </c>
      <c r="E687" s="151">
        <v>13.982914248871708</v>
      </c>
      <c r="F687" s="153">
        <v>1.9342177242888403</v>
      </c>
    </row>
    <row r="688" spans="1:6" s="141" customFormat="1" ht="12" customHeight="1" x14ac:dyDescent="0.2">
      <c r="A688" s="162" t="s">
        <v>242</v>
      </c>
      <c r="B688" s="239">
        <v>10310</v>
      </c>
      <c r="C688" s="151">
        <v>-3.3830006559835084</v>
      </c>
      <c r="D688" s="239">
        <v>20779</v>
      </c>
      <c r="E688" s="151">
        <v>6.9263623732825721</v>
      </c>
      <c r="F688" s="153">
        <v>2.0154219204655672</v>
      </c>
    </row>
    <row r="689" spans="1:6" s="141" customFormat="1" ht="12" customHeight="1" x14ac:dyDescent="0.2">
      <c r="A689" s="162" t="s">
        <v>243</v>
      </c>
      <c r="B689" s="239">
        <v>50618</v>
      </c>
      <c r="C689" s="151">
        <v>9.4987777705669743</v>
      </c>
      <c r="D689" s="239">
        <v>77829</v>
      </c>
      <c r="E689" s="151">
        <v>10.990844528108141</v>
      </c>
      <c r="F689" s="153">
        <v>1.5375755660041883</v>
      </c>
    </row>
    <row r="690" spans="1:6" s="141" customFormat="1" ht="12" customHeight="1" x14ac:dyDescent="0.2">
      <c r="A690" s="162" t="s">
        <v>244</v>
      </c>
      <c r="B690" s="239">
        <v>2426</v>
      </c>
      <c r="C690" s="151">
        <v>27.482921702574885</v>
      </c>
      <c r="D690" s="239">
        <v>5599</v>
      </c>
      <c r="E690" s="151">
        <v>43.748395378690617</v>
      </c>
      <c r="F690" s="153">
        <v>2.307914262159934</v>
      </c>
    </row>
    <row r="691" spans="1:6" s="141" customFormat="1" ht="12" customHeight="1" x14ac:dyDescent="0.2">
      <c r="A691" s="162" t="s">
        <v>245</v>
      </c>
      <c r="B691" s="239">
        <v>824666</v>
      </c>
      <c r="C691" s="151">
        <v>2.8835273525268974</v>
      </c>
      <c r="D691" s="239">
        <v>1552844</v>
      </c>
      <c r="E691" s="151">
        <v>3.1417215305564099</v>
      </c>
      <c r="F691" s="153">
        <v>1.8829974801919807</v>
      </c>
    </row>
    <row r="692" spans="1:6" s="141" customFormat="1" ht="12" customHeight="1" x14ac:dyDescent="0.2">
      <c r="A692" s="162" t="s">
        <v>246</v>
      </c>
      <c r="B692" s="239">
        <v>28749</v>
      </c>
      <c r="C692" s="151">
        <v>-7.0123233172688231</v>
      </c>
      <c r="D692" s="239">
        <v>51944</v>
      </c>
      <c r="E692" s="151">
        <v>-8.1043785935426769</v>
      </c>
      <c r="F692" s="153">
        <v>1.8068106716755366</v>
      </c>
    </row>
    <row r="693" spans="1:6" s="141" customFormat="1" ht="12" customHeight="1" x14ac:dyDescent="0.2">
      <c r="A693" s="162" t="s">
        <v>247</v>
      </c>
      <c r="B693" s="239">
        <v>154583</v>
      </c>
      <c r="C693" s="151">
        <v>5.4087595720451844</v>
      </c>
      <c r="D693" s="239">
        <v>291343</v>
      </c>
      <c r="E693" s="151">
        <v>6.3338309202194125</v>
      </c>
      <c r="F693" s="153">
        <v>1.8847027163400891</v>
      </c>
    </row>
    <row r="694" spans="1:6" s="141" customFormat="1" ht="12" customHeight="1" x14ac:dyDescent="0.2">
      <c r="A694" s="162" t="s">
        <v>248</v>
      </c>
      <c r="B694" s="239">
        <v>116459</v>
      </c>
      <c r="C694" s="151">
        <v>-0.6305568354408706</v>
      </c>
      <c r="D694" s="239">
        <v>284486</v>
      </c>
      <c r="E694" s="151">
        <v>0.6079210091700844</v>
      </c>
      <c r="F694" s="153">
        <v>2.4427996118805759</v>
      </c>
    </row>
    <row r="695" spans="1:6" s="141" customFormat="1" ht="12" customHeight="1" x14ac:dyDescent="0.2">
      <c r="A695" s="162" t="s">
        <v>249</v>
      </c>
      <c r="B695" s="239">
        <v>19433</v>
      </c>
      <c r="C695" s="151">
        <v>2.3004843124868444</v>
      </c>
      <c r="D695" s="239">
        <v>46321</v>
      </c>
      <c r="E695" s="151">
        <v>7.4683309359194539</v>
      </c>
      <c r="F695" s="153">
        <v>2.3836257911799517</v>
      </c>
    </row>
    <row r="696" spans="1:6" s="141" customFormat="1" ht="12" customHeight="1" x14ac:dyDescent="0.2">
      <c r="A696" s="162" t="s">
        <v>250</v>
      </c>
      <c r="B696" s="239">
        <v>37727</v>
      </c>
      <c r="C696" s="151">
        <v>-0.64521226166650081</v>
      </c>
      <c r="D696" s="239">
        <v>97231</v>
      </c>
      <c r="E696" s="151">
        <v>0.70533402382184818</v>
      </c>
      <c r="F696" s="153">
        <v>2.5772258594640443</v>
      </c>
    </row>
    <row r="697" spans="1:6" s="141" customFormat="1" ht="12" customHeight="1" x14ac:dyDescent="0.2">
      <c r="A697" s="162" t="s">
        <v>251</v>
      </c>
      <c r="B697" s="239">
        <v>90026</v>
      </c>
      <c r="C697" s="151">
        <v>-33.082091992983081</v>
      </c>
      <c r="D697" s="239">
        <v>207168</v>
      </c>
      <c r="E697" s="151">
        <v>-31.715163421097742</v>
      </c>
      <c r="F697" s="153">
        <v>2.3012018750138847</v>
      </c>
    </row>
    <row r="698" spans="1:6" s="141" customFormat="1" ht="12" customHeight="1" x14ac:dyDescent="0.2">
      <c r="A698" s="162" t="s">
        <v>252</v>
      </c>
      <c r="B698" s="239">
        <v>68273</v>
      </c>
      <c r="C698" s="151">
        <v>-2.861248648341018</v>
      </c>
      <c r="D698" s="239">
        <v>113035</v>
      </c>
      <c r="E698" s="151">
        <v>-1.7223690616957583</v>
      </c>
      <c r="F698" s="153">
        <v>1.6556325340910756</v>
      </c>
    </row>
    <row r="699" spans="1:6" s="141" customFormat="1" ht="12" customHeight="1" x14ac:dyDescent="0.2">
      <c r="A699" s="162" t="s">
        <v>253</v>
      </c>
      <c r="B699" s="239">
        <v>189728</v>
      </c>
      <c r="C699" s="151">
        <v>2.6283476407618309</v>
      </c>
      <c r="D699" s="239">
        <v>336500</v>
      </c>
      <c r="E699" s="151">
        <v>2.2060096526210486</v>
      </c>
      <c r="F699" s="153">
        <v>1.7735916680721875</v>
      </c>
    </row>
    <row r="700" spans="1:6" s="141" customFormat="1" ht="12" customHeight="1" x14ac:dyDescent="0.2">
      <c r="A700" s="162" t="s">
        <v>254</v>
      </c>
      <c r="B700" s="239">
        <v>13858</v>
      </c>
      <c r="C700" s="151">
        <v>-4.0171768943067008</v>
      </c>
      <c r="D700" s="239">
        <v>38229</v>
      </c>
      <c r="E700" s="151">
        <v>-6.0920189638654847</v>
      </c>
      <c r="F700" s="153">
        <v>2.7586231779477557</v>
      </c>
    </row>
    <row r="701" spans="1:6" s="141" customFormat="1" ht="12" customHeight="1" x14ac:dyDescent="0.2">
      <c r="A701" s="162" t="s">
        <v>255</v>
      </c>
      <c r="B701" s="239">
        <v>9821</v>
      </c>
      <c r="C701" s="151">
        <v>3.9479254868755191</v>
      </c>
      <c r="D701" s="239">
        <v>26113</v>
      </c>
      <c r="E701" s="151">
        <v>15.605631308659468</v>
      </c>
      <c r="F701" s="153">
        <v>2.6588942062926382</v>
      </c>
    </row>
    <row r="702" spans="1:6" s="141" customFormat="1" ht="12" customHeight="1" x14ac:dyDescent="0.2">
      <c r="A702" s="162" t="s">
        <v>256</v>
      </c>
      <c r="B702" s="239">
        <v>154366</v>
      </c>
      <c r="C702" s="151">
        <v>26.608378990190616</v>
      </c>
      <c r="D702" s="239">
        <v>287732</v>
      </c>
      <c r="E702" s="151">
        <v>24.181923332556465</v>
      </c>
      <c r="F702" s="153">
        <v>1.8639596802404674</v>
      </c>
    </row>
    <row r="703" spans="1:6" s="141" customFormat="1" ht="12" customHeight="1" x14ac:dyDescent="0.2">
      <c r="A703" s="162" t="s">
        <v>257</v>
      </c>
      <c r="B703" s="239">
        <v>43633</v>
      </c>
      <c r="C703" s="151">
        <v>0.21820019293490134</v>
      </c>
      <c r="D703" s="239">
        <v>89471</v>
      </c>
      <c r="E703" s="151">
        <v>-0.78070418630440486</v>
      </c>
      <c r="F703" s="153">
        <v>2.0505351454174594</v>
      </c>
    </row>
    <row r="704" spans="1:6" s="141" customFormat="1" ht="12" customHeight="1" x14ac:dyDescent="0.2">
      <c r="A704" s="162" t="s">
        <v>258</v>
      </c>
      <c r="B704" s="239">
        <v>64483</v>
      </c>
      <c r="C704" s="151">
        <v>6.6910438624067297</v>
      </c>
      <c r="D704" s="239">
        <v>129368</v>
      </c>
      <c r="E704" s="151">
        <v>9.066383394877505</v>
      </c>
      <c r="F704" s="153">
        <v>2.0062342012623482</v>
      </c>
    </row>
    <row r="705" spans="1:6" s="141" customFormat="1" ht="12" customHeight="1" x14ac:dyDescent="0.2">
      <c r="A705" s="162" t="s">
        <v>259</v>
      </c>
      <c r="B705" s="239">
        <v>14939</v>
      </c>
      <c r="C705" s="151">
        <v>-8.8751982432597316</v>
      </c>
      <c r="D705" s="239">
        <v>32669</v>
      </c>
      <c r="E705" s="151">
        <v>-9.8786206896551647</v>
      </c>
      <c r="F705" s="153">
        <v>2.1868264274717184</v>
      </c>
    </row>
    <row r="706" spans="1:6" s="141" customFormat="1" ht="12" customHeight="1" x14ac:dyDescent="0.2">
      <c r="A706" s="162" t="s">
        <v>260</v>
      </c>
      <c r="B706" s="239">
        <v>28864</v>
      </c>
      <c r="C706" s="151">
        <v>8.283313325330127</v>
      </c>
      <c r="D706" s="239">
        <v>69178</v>
      </c>
      <c r="E706" s="151">
        <v>12.320181847702543</v>
      </c>
      <c r="F706" s="153">
        <v>2.3966879157427936</v>
      </c>
    </row>
    <row r="707" spans="1:6" s="141" customFormat="1" ht="12" customHeight="1" x14ac:dyDescent="0.2">
      <c r="A707" s="162" t="s">
        <v>261</v>
      </c>
      <c r="B707" s="239">
        <v>407201</v>
      </c>
      <c r="C707" s="151">
        <v>-0.35263139863253912</v>
      </c>
      <c r="D707" s="239">
        <v>732797</v>
      </c>
      <c r="E707" s="151">
        <v>0.18483959832933294</v>
      </c>
      <c r="F707" s="153">
        <v>1.7995952858661939</v>
      </c>
    </row>
    <row r="708" spans="1:6" s="141" customFormat="1" ht="12" customHeight="1" x14ac:dyDescent="0.2">
      <c r="A708" s="162" t="s">
        <v>262</v>
      </c>
      <c r="B708" s="239">
        <v>2779</v>
      </c>
      <c r="C708" s="151">
        <v>15.5029093931837</v>
      </c>
      <c r="D708" s="239">
        <v>7361</v>
      </c>
      <c r="E708" s="151">
        <v>7.9483795277899958</v>
      </c>
      <c r="F708" s="153">
        <v>2.6487945304066209</v>
      </c>
    </row>
    <row r="709" spans="1:6" s="141" customFormat="1" ht="12" customHeight="1" x14ac:dyDescent="0.2">
      <c r="A709" s="183" t="s">
        <v>263</v>
      </c>
      <c r="B709" s="239"/>
      <c r="C709" s="151"/>
      <c r="D709" s="239"/>
      <c r="E709" s="151"/>
      <c r="F709" s="153"/>
    </row>
    <row r="710" spans="1:6" s="141" customFormat="1" ht="12" customHeight="1" x14ac:dyDescent="0.2">
      <c r="A710" s="184" t="s">
        <v>264</v>
      </c>
      <c r="B710" s="239">
        <v>54534</v>
      </c>
      <c r="C710" s="151">
        <v>18.598582053847167</v>
      </c>
      <c r="D710" s="239">
        <v>110695</v>
      </c>
      <c r="E710" s="151">
        <v>15.151357536669096</v>
      </c>
      <c r="F710" s="153">
        <v>2.0298345985990389</v>
      </c>
    </row>
    <row r="711" spans="1:6" s="141" customFormat="1" ht="12" customHeight="1" x14ac:dyDescent="0.2">
      <c r="A711" s="157" t="s">
        <v>265</v>
      </c>
      <c r="B711" s="239">
        <v>37043</v>
      </c>
      <c r="C711" s="151">
        <v>1.6966369251887556</v>
      </c>
      <c r="D711" s="239">
        <v>96446</v>
      </c>
      <c r="E711" s="151">
        <v>-12.110884304148144</v>
      </c>
      <c r="F711" s="153">
        <v>2.603622816726507</v>
      </c>
    </row>
    <row r="712" spans="1:6" s="141" customFormat="1" ht="12" customHeight="1" x14ac:dyDescent="0.2">
      <c r="A712" s="162" t="s">
        <v>266</v>
      </c>
      <c r="B712" s="239">
        <v>9311</v>
      </c>
      <c r="C712" s="151">
        <v>6.2172028291124946</v>
      </c>
      <c r="D712" s="239">
        <v>20164</v>
      </c>
      <c r="E712" s="151">
        <v>3.4688013136289015</v>
      </c>
      <c r="F712" s="153">
        <v>2.1656105681452047</v>
      </c>
    </row>
    <row r="713" spans="1:6" s="141" customFormat="1" ht="12" customHeight="1" x14ac:dyDescent="0.2">
      <c r="A713" s="183" t="s">
        <v>267</v>
      </c>
      <c r="B713" s="239"/>
      <c r="C713" s="151"/>
      <c r="D713" s="239"/>
      <c r="E713" s="151"/>
      <c r="F713" s="153"/>
    </row>
    <row r="714" spans="1:6" s="141" customFormat="1" ht="12" customHeight="1" x14ac:dyDescent="0.2">
      <c r="A714" s="184" t="s">
        <v>264</v>
      </c>
      <c r="B714" s="239">
        <v>27732</v>
      </c>
      <c r="C714" s="151">
        <v>0.26392855851622699</v>
      </c>
      <c r="D714" s="239">
        <v>76282</v>
      </c>
      <c r="E714" s="151">
        <v>-15.475135183051151</v>
      </c>
      <c r="F714" s="153">
        <v>2.7506851290927448</v>
      </c>
    </row>
    <row r="715" spans="1:6" s="141" customFormat="1" ht="12" customHeight="1" x14ac:dyDescent="0.2">
      <c r="A715" s="157" t="s">
        <v>268</v>
      </c>
      <c r="B715" s="239">
        <v>437826</v>
      </c>
      <c r="C715" s="151">
        <v>6.811838869588982</v>
      </c>
      <c r="D715" s="239">
        <v>1016935</v>
      </c>
      <c r="E715" s="151">
        <v>3.3318261028608731</v>
      </c>
      <c r="F715" s="153">
        <v>2.3226921197005201</v>
      </c>
    </row>
    <row r="716" spans="1:6" s="141" customFormat="1" ht="12" customHeight="1" x14ac:dyDescent="0.2">
      <c r="A716" s="162" t="s">
        <v>269</v>
      </c>
      <c r="B716" s="239">
        <v>88658</v>
      </c>
      <c r="C716" s="151">
        <v>15.537890141395707</v>
      </c>
      <c r="D716" s="239">
        <v>221855</v>
      </c>
      <c r="E716" s="151">
        <v>16.728927707039887</v>
      </c>
      <c r="F716" s="153">
        <v>2.5023686525750639</v>
      </c>
    </row>
    <row r="717" spans="1:6" s="141" customFormat="1" ht="12" customHeight="1" x14ac:dyDescent="0.2">
      <c r="A717" s="162" t="s">
        <v>270</v>
      </c>
      <c r="B717" s="239">
        <v>135763</v>
      </c>
      <c r="C717" s="151">
        <v>11.983338144925142</v>
      </c>
      <c r="D717" s="239">
        <v>289944</v>
      </c>
      <c r="E717" s="151">
        <v>3.7481795834242888</v>
      </c>
      <c r="F717" s="153">
        <v>2.1356628831124826</v>
      </c>
    </row>
    <row r="718" spans="1:6" s="141" customFormat="1" ht="12" customHeight="1" x14ac:dyDescent="0.2">
      <c r="A718" s="162" t="s">
        <v>271</v>
      </c>
      <c r="B718" s="239">
        <v>29792</v>
      </c>
      <c r="C718" s="151">
        <v>-17.471398099670353</v>
      </c>
      <c r="D718" s="239">
        <v>91871</v>
      </c>
      <c r="E718" s="151">
        <v>-19.564513163539573</v>
      </c>
      <c r="F718" s="153">
        <v>3.0837473147153598</v>
      </c>
    </row>
    <row r="719" spans="1:6" s="141" customFormat="1" ht="12" customHeight="1" x14ac:dyDescent="0.2">
      <c r="A719" s="162" t="s">
        <v>272</v>
      </c>
      <c r="B719" s="239">
        <v>18470</v>
      </c>
      <c r="C719" s="151">
        <v>5.266157528781477</v>
      </c>
      <c r="D719" s="239">
        <v>38149</v>
      </c>
      <c r="E719" s="151">
        <v>4.0049073064340064</v>
      </c>
      <c r="F719" s="153">
        <v>2.0654574986464538</v>
      </c>
    </row>
    <row r="720" spans="1:6" s="141" customFormat="1" ht="12" customHeight="1" x14ac:dyDescent="0.2">
      <c r="A720" s="162" t="s">
        <v>364</v>
      </c>
      <c r="B720" s="239">
        <v>76503</v>
      </c>
      <c r="C720" s="151">
        <v>1.4332688075097337</v>
      </c>
      <c r="D720" s="239">
        <v>156733</v>
      </c>
      <c r="E720" s="151">
        <v>0.93312897658483962</v>
      </c>
      <c r="F720" s="153">
        <v>2.0487170437760609</v>
      </c>
    </row>
    <row r="721" spans="1:6" s="141" customFormat="1" ht="12" customHeight="1" x14ac:dyDescent="0.2">
      <c r="A721" s="162" t="s">
        <v>274</v>
      </c>
      <c r="B721" s="239">
        <v>15656</v>
      </c>
      <c r="C721" s="151">
        <v>8.376021043887576</v>
      </c>
      <c r="D721" s="239">
        <v>34454</v>
      </c>
      <c r="E721" s="151">
        <v>11.84547962993021</v>
      </c>
      <c r="F721" s="153">
        <v>2.2006898313745529</v>
      </c>
    </row>
    <row r="722" spans="1:6" s="141" customFormat="1" ht="12" customHeight="1" x14ac:dyDescent="0.2">
      <c r="A722" s="162" t="s">
        <v>275</v>
      </c>
      <c r="B722" s="239">
        <v>13513</v>
      </c>
      <c r="C722" s="151">
        <v>-6.0226719521524501</v>
      </c>
      <c r="D722" s="239">
        <v>28381</v>
      </c>
      <c r="E722" s="151">
        <v>-11.988712128259991</v>
      </c>
      <c r="F722" s="153">
        <v>2.1002738104047953</v>
      </c>
    </row>
    <row r="723" spans="1:6" s="141" customFormat="1" ht="12" customHeight="1" x14ac:dyDescent="0.2">
      <c r="A723" s="183" t="s">
        <v>276</v>
      </c>
      <c r="B723" s="239"/>
      <c r="C723" s="151"/>
      <c r="D723" s="239"/>
      <c r="E723" s="151"/>
      <c r="F723" s="153"/>
    </row>
    <row r="724" spans="1:6" s="141" customFormat="1" ht="12" customHeight="1" x14ac:dyDescent="0.2">
      <c r="A724" s="184" t="s">
        <v>264</v>
      </c>
      <c r="B724" s="239">
        <v>59471</v>
      </c>
      <c r="C724" s="151">
        <v>10.045890233522073</v>
      </c>
      <c r="D724" s="239">
        <v>155548</v>
      </c>
      <c r="E724" s="151">
        <v>6.9918766293170336</v>
      </c>
      <c r="F724" s="153">
        <v>2.6155268954616537</v>
      </c>
    </row>
    <row r="725" spans="1:6" s="141" customFormat="1" ht="12" customHeight="1" x14ac:dyDescent="0.2">
      <c r="A725" s="157" t="s">
        <v>277</v>
      </c>
      <c r="B725" s="239">
        <v>345004</v>
      </c>
      <c r="C725" s="151">
        <v>2.4273516453501571</v>
      </c>
      <c r="D725" s="239">
        <v>683147</v>
      </c>
      <c r="E725" s="151">
        <v>2.5860230716325816</v>
      </c>
      <c r="F725" s="153">
        <v>1.9801132740489966</v>
      </c>
    </row>
    <row r="726" spans="1:6" s="141" customFormat="1" ht="12" customHeight="1" x14ac:dyDescent="0.2">
      <c r="A726" s="162" t="s">
        <v>278</v>
      </c>
      <c r="B726" s="239">
        <v>27493</v>
      </c>
      <c r="C726" s="151">
        <v>3.1322679870958012</v>
      </c>
      <c r="D726" s="239">
        <v>55734</v>
      </c>
      <c r="E726" s="151">
        <v>4.3473376769265428</v>
      </c>
      <c r="F726" s="153">
        <v>2.0272069253991924</v>
      </c>
    </row>
    <row r="727" spans="1:6" s="141" customFormat="1" ht="12" customHeight="1" x14ac:dyDescent="0.2">
      <c r="A727" s="162" t="s">
        <v>288</v>
      </c>
      <c r="B727" s="239">
        <v>259545</v>
      </c>
      <c r="C727" s="151">
        <v>3.1446715839003048</v>
      </c>
      <c r="D727" s="239">
        <v>486657</v>
      </c>
      <c r="E727" s="151">
        <v>3.046786993825549</v>
      </c>
      <c r="F727" s="153">
        <v>1.8750390105762007</v>
      </c>
    </row>
    <row r="728" spans="1:6" s="141" customFormat="1" ht="12" customHeight="1" x14ac:dyDescent="0.2">
      <c r="A728" s="183" t="s">
        <v>280</v>
      </c>
      <c r="B728" s="239"/>
      <c r="C728" s="151"/>
      <c r="D728" s="239"/>
      <c r="E728" s="151"/>
      <c r="F728" s="153"/>
    </row>
    <row r="729" spans="1:6" s="141" customFormat="1" ht="12" customHeight="1" x14ac:dyDescent="0.2">
      <c r="A729" s="184" t="s">
        <v>264</v>
      </c>
      <c r="B729" s="239">
        <v>3654</v>
      </c>
      <c r="C729" s="151">
        <v>22.988892628744523</v>
      </c>
      <c r="D729" s="239">
        <v>7906</v>
      </c>
      <c r="E729" s="151">
        <v>10.449846325789338</v>
      </c>
      <c r="F729" s="153">
        <v>2.163656267104543</v>
      </c>
    </row>
    <row r="730" spans="1:6" s="141" customFormat="1" ht="12" customHeight="1" x14ac:dyDescent="0.2">
      <c r="A730" s="162" t="s">
        <v>281</v>
      </c>
      <c r="B730" s="239">
        <v>10414</v>
      </c>
      <c r="C730" s="151">
        <v>5.9409969481179985</v>
      </c>
      <c r="D730" s="239">
        <v>28668</v>
      </c>
      <c r="E730" s="151">
        <v>17.251533742331276</v>
      </c>
      <c r="F730" s="153">
        <v>2.7528327251776457</v>
      </c>
    </row>
    <row r="731" spans="1:6" s="141" customFormat="1" ht="12" customHeight="1" x14ac:dyDescent="0.2">
      <c r="A731" s="162" t="s">
        <v>282</v>
      </c>
      <c r="B731" s="239">
        <v>25402</v>
      </c>
      <c r="C731" s="151">
        <v>-11.469696441640821</v>
      </c>
      <c r="D731" s="239">
        <v>61810</v>
      </c>
      <c r="E731" s="151">
        <v>-9.2670610513336129</v>
      </c>
      <c r="F731" s="153">
        <v>2.4332729706322338</v>
      </c>
    </row>
    <row r="732" spans="1:6" s="141" customFormat="1" ht="12" customHeight="1" x14ac:dyDescent="0.2">
      <c r="A732" s="183" t="s">
        <v>283</v>
      </c>
      <c r="B732" s="239"/>
      <c r="C732" s="151"/>
      <c r="D732" s="239"/>
      <c r="E732" s="151"/>
      <c r="F732" s="153"/>
    </row>
    <row r="733" spans="1:6" s="141" customFormat="1" ht="12" customHeight="1" x14ac:dyDescent="0.2">
      <c r="A733" s="184" t="s">
        <v>264</v>
      </c>
      <c r="B733" s="239">
        <v>18496</v>
      </c>
      <c r="C733" s="151">
        <v>8.5191269655010586</v>
      </c>
      <c r="D733" s="239">
        <v>42372</v>
      </c>
      <c r="E733" s="151">
        <v>4.5834875971862346</v>
      </c>
      <c r="F733" s="153">
        <v>2.2908737024221453</v>
      </c>
    </row>
    <row r="734" spans="1:6" s="141" customFormat="1" ht="12" customHeight="1" x14ac:dyDescent="0.2">
      <c r="A734" s="157" t="s">
        <v>284</v>
      </c>
      <c r="B734" s="239">
        <v>29026</v>
      </c>
      <c r="C734" s="151">
        <v>2.5617469347373003</v>
      </c>
      <c r="D734" s="239">
        <v>60394</v>
      </c>
      <c r="E734" s="151">
        <v>0.86343671192612703</v>
      </c>
      <c r="F734" s="153">
        <v>2.0806862812650726</v>
      </c>
    </row>
    <row r="735" spans="1:6" s="141" customFormat="1" ht="12" customHeight="1" x14ac:dyDescent="0.2">
      <c r="A735" s="162" t="s">
        <v>285</v>
      </c>
      <c r="B735" s="239">
        <v>23591</v>
      </c>
      <c r="C735" s="151">
        <v>1.6283978804979995</v>
      </c>
      <c r="D735" s="239">
        <v>48909</v>
      </c>
      <c r="E735" s="151">
        <v>0.13717701977806485</v>
      </c>
      <c r="F735" s="153">
        <v>2.0732058835996781</v>
      </c>
    </row>
    <row r="736" spans="1:6" s="141" customFormat="1" ht="12" customHeight="1" x14ac:dyDescent="0.2">
      <c r="A736" s="162" t="s">
        <v>286</v>
      </c>
      <c r="B736" s="239">
        <v>5435</v>
      </c>
      <c r="C736" s="151">
        <v>6.8199685534591197</v>
      </c>
      <c r="D736" s="239">
        <v>11485</v>
      </c>
      <c r="E736" s="151">
        <v>4.0779338468509394</v>
      </c>
      <c r="F736" s="153">
        <v>2.113155473781049</v>
      </c>
    </row>
    <row r="737" spans="1:6" s="141" customFormat="1" ht="12" customHeight="1" x14ac:dyDescent="0.2">
      <c r="A737" s="157" t="s">
        <v>287</v>
      </c>
      <c r="B737" s="239">
        <v>266055</v>
      </c>
      <c r="C737" s="151">
        <v>0.57421296156287838</v>
      </c>
      <c r="D737" s="239">
        <v>467138</v>
      </c>
      <c r="E737" s="151">
        <v>1.8311105685598221</v>
      </c>
      <c r="F737" s="153">
        <v>1.7557948544473887</v>
      </c>
    </row>
    <row r="738" spans="1:6" s="141" customFormat="1" ht="18" customHeight="1" x14ac:dyDescent="0.2">
      <c r="A738" s="185" t="s">
        <v>129</v>
      </c>
      <c r="B738" s="239">
        <v>6062350</v>
      </c>
      <c r="C738" s="151">
        <v>4.4542640103986599</v>
      </c>
      <c r="D738" s="239">
        <v>11898253</v>
      </c>
      <c r="E738" s="151">
        <v>3.4026644261204666</v>
      </c>
      <c r="F738" s="153">
        <v>1.96264699332767</v>
      </c>
    </row>
    <row r="739" spans="1:6" s="141" customFormat="1" ht="16.149999999999999" customHeight="1" x14ac:dyDescent="0.2">
      <c r="A739" s="155" t="s">
        <v>118</v>
      </c>
      <c r="B739" s="239">
        <v>4771424</v>
      </c>
      <c r="C739" s="151">
        <v>5.0538961602260883</v>
      </c>
      <c r="D739" s="239">
        <v>9179070</v>
      </c>
      <c r="E739" s="151">
        <v>3.9940832927454721</v>
      </c>
      <c r="F739" s="153">
        <v>1.9237590287511652</v>
      </c>
    </row>
    <row r="740" spans="1:6" s="141" customFormat="1" ht="12" customHeight="1" x14ac:dyDescent="0.2">
      <c r="A740" s="155" t="s">
        <v>198</v>
      </c>
      <c r="B740" s="239">
        <v>1290926</v>
      </c>
      <c r="C740" s="151">
        <v>2.2961290066959776</v>
      </c>
      <c r="D740" s="239">
        <v>2719183</v>
      </c>
      <c r="E740" s="151">
        <v>1.4549731044886158</v>
      </c>
      <c r="F740" s="153">
        <v>2.1063817755626579</v>
      </c>
    </row>
    <row r="741" spans="1:6" s="141" customFormat="1" ht="12" customHeight="1" x14ac:dyDescent="0.2">
      <c r="A741" s="157" t="s">
        <v>229</v>
      </c>
      <c r="B741" s="239">
        <v>1001772</v>
      </c>
      <c r="C741" s="151">
        <v>1.8140647184789742</v>
      </c>
      <c r="D741" s="239">
        <v>2160014</v>
      </c>
      <c r="E741" s="151">
        <v>1.1109493554452854</v>
      </c>
      <c r="F741" s="153">
        <v>2.1561932256042291</v>
      </c>
    </row>
    <row r="742" spans="1:6" s="141" customFormat="1" ht="12" customHeight="1" x14ac:dyDescent="0.2">
      <c r="A742" s="162" t="s">
        <v>230</v>
      </c>
      <c r="B742" s="239">
        <v>213539</v>
      </c>
      <c r="C742" s="151">
        <v>-1.8586010855627535</v>
      </c>
      <c r="D742" s="239">
        <v>493799</v>
      </c>
      <c r="E742" s="151">
        <v>-2.373642016192008</v>
      </c>
      <c r="F742" s="153">
        <v>2.3124534628334872</v>
      </c>
    </row>
    <row r="743" spans="1:6" s="141" customFormat="1" ht="12" customHeight="1" x14ac:dyDescent="0.2">
      <c r="A743" s="162" t="s">
        <v>231</v>
      </c>
      <c r="B743" s="239">
        <v>4118</v>
      </c>
      <c r="C743" s="151">
        <v>28.607120549656457</v>
      </c>
      <c r="D743" s="239">
        <v>11552</v>
      </c>
      <c r="E743" s="151">
        <v>-46.713409290096408</v>
      </c>
      <c r="F743" s="153">
        <v>2.8052452646915977</v>
      </c>
    </row>
    <row r="744" spans="1:6" s="141" customFormat="1" ht="12" customHeight="1" x14ac:dyDescent="0.2">
      <c r="A744" s="162" t="s">
        <v>232</v>
      </c>
      <c r="B744" s="239">
        <v>23073</v>
      </c>
      <c r="C744" s="151">
        <v>-0.97849877687652054</v>
      </c>
      <c r="D744" s="239">
        <v>57797</v>
      </c>
      <c r="E744" s="151">
        <v>-3.7358427714856788</v>
      </c>
      <c r="F744" s="153">
        <v>2.5049625102934168</v>
      </c>
    </row>
    <row r="745" spans="1:6" s="141" customFormat="1" ht="12" customHeight="1" x14ac:dyDescent="0.2">
      <c r="A745" s="162" t="s">
        <v>233</v>
      </c>
      <c r="B745" s="239">
        <v>938</v>
      </c>
      <c r="C745" s="151">
        <v>-22.671063478977743</v>
      </c>
      <c r="D745" s="239">
        <v>1864</v>
      </c>
      <c r="E745" s="151">
        <v>-8.5377821393523021</v>
      </c>
      <c r="F745" s="153">
        <v>1.9872068230277184</v>
      </c>
    </row>
    <row r="746" spans="1:6" s="141" customFormat="1" ht="12" customHeight="1" x14ac:dyDescent="0.2">
      <c r="A746" s="162" t="s">
        <v>234</v>
      </c>
      <c r="B746" s="239">
        <v>8786</v>
      </c>
      <c r="C746" s="151">
        <v>-14.674176944741191</v>
      </c>
      <c r="D746" s="239">
        <v>15389</v>
      </c>
      <c r="E746" s="151">
        <v>-13.257426300659489</v>
      </c>
      <c r="F746" s="153">
        <v>1.7515365353972228</v>
      </c>
    </row>
    <row r="747" spans="1:6" s="141" customFormat="1" ht="12" customHeight="1" x14ac:dyDescent="0.2">
      <c r="A747" s="162" t="s">
        <v>235</v>
      </c>
      <c r="B747" s="239">
        <v>57030</v>
      </c>
      <c r="C747" s="151">
        <v>5.2427614460499399</v>
      </c>
      <c r="D747" s="239">
        <v>97043</v>
      </c>
      <c r="E747" s="151">
        <v>5.9271064150284332</v>
      </c>
      <c r="F747" s="153">
        <v>1.7016131860424337</v>
      </c>
    </row>
    <row r="748" spans="1:6" s="141" customFormat="1" ht="12" customHeight="1" x14ac:dyDescent="0.2">
      <c r="A748" s="162" t="s">
        <v>236</v>
      </c>
      <c r="B748" s="239">
        <v>2534</v>
      </c>
      <c r="C748" s="151">
        <v>1.5631262525050147</v>
      </c>
      <c r="D748" s="239">
        <v>5623</v>
      </c>
      <c r="E748" s="151">
        <v>1.7001266051727413</v>
      </c>
      <c r="F748" s="153">
        <v>2.2190213101815313</v>
      </c>
    </row>
    <row r="749" spans="1:6" s="141" customFormat="1" ht="12" customHeight="1" x14ac:dyDescent="0.2">
      <c r="A749" s="162" t="s">
        <v>237</v>
      </c>
      <c r="B749" s="239">
        <v>5395</v>
      </c>
      <c r="C749" s="151">
        <v>16.196424725393072</v>
      </c>
      <c r="D749" s="239">
        <v>11710</v>
      </c>
      <c r="E749" s="151">
        <v>12.326139088729022</v>
      </c>
      <c r="F749" s="153">
        <v>2.1705282669138093</v>
      </c>
    </row>
    <row r="750" spans="1:6" s="141" customFormat="1" ht="12" customHeight="1" x14ac:dyDescent="0.2">
      <c r="A750" s="162" t="s">
        <v>238</v>
      </c>
      <c r="B750" s="239">
        <v>905</v>
      </c>
      <c r="C750" s="151">
        <v>4.6242774566473912</v>
      </c>
      <c r="D750" s="239">
        <v>2016</v>
      </c>
      <c r="E750" s="151">
        <v>10.043668122270731</v>
      </c>
      <c r="F750" s="153">
        <v>2.2276243093922652</v>
      </c>
    </row>
    <row r="751" spans="1:6" s="141" customFormat="1" ht="12" customHeight="1" x14ac:dyDescent="0.2">
      <c r="A751" s="162" t="s">
        <v>239</v>
      </c>
      <c r="B751" s="239">
        <v>36394</v>
      </c>
      <c r="C751" s="151">
        <v>9.7262421611191456</v>
      </c>
      <c r="D751" s="239">
        <v>65043</v>
      </c>
      <c r="E751" s="151">
        <v>9.8068676773474692</v>
      </c>
      <c r="F751" s="153">
        <v>1.7871901961861845</v>
      </c>
    </row>
    <row r="752" spans="1:6" s="141" customFormat="1" ht="12" customHeight="1" x14ac:dyDescent="0.2">
      <c r="A752" s="162" t="s">
        <v>240</v>
      </c>
      <c r="B752" s="239">
        <v>1607</v>
      </c>
      <c r="C752" s="151">
        <v>17.642752562225468</v>
      </c>
      <c r="D752" s="239">
        <v>5393</v>
      </c>
      <c r="E752" s="151">
        <v>45.993502977801853</v>
      </c>
      <c r="F752" s="153">
        <v>3.3559427504667081</v>
      </c>
    </row>
    <row r="753" spans="1:6" s="141" customFormat="1" ht="12" customHeight="1" x14ac:dyDescent="0.2">
      <c r="A753" s="162" t="s">
        <v>241</v>
      </c>
      <c r="B753" s="239">
        <v>2134</v>
      </c>
      <c r="C753" s="151">
        <v>17.059791552386173</v>
      </c>
      <c r="D753" s="239">
        <v>5354</v>
      </c>
      <c r="E753" s="151">
        <v>15.48748921484038</v>
      </c>
      <c r="F753" s="153">
        <v>2.5089034676663542</v>
      </c>
    </row>
    <row r="754" spans="1:6" s="141" customFormat="1" ht="12" customHeight="1" x14ac:dyDescent="0.2">
      <c r="A754" s="162" t="s">
        <v>242</v>
      </c>
      <c r="B754" s="239">
        <v>3307</v>
      </c>
      <c r="C754" s="151">
        <v>10.676037483266398</v>
      </c>
      <c r="D754" s="239">
        <v>6570</v>
      </c>
      <c r="E754" s="151">
        <v>29.99604273842499</v>
      </c>
      <c r="F754" s="153">
        <v>1.9866948896280616</v>
      </c>
    </row>
    <row r="755" spans="1:6" s="141" customFormat="1" ht="12" customHeight="1" x14ac:dyDescent="0.2">
      <c r="A755" s="162" t="s">
        <v>243</v>
      </c>
      <c r="B755" s="239">
        <v>30386</v>
      </c>
      <c r="C755" s="151">
        <v>8.0083887249848829</v>
      </c>
      <c r="D755" s="239">
        <v>55467</v>
      </c>
      <c r="E755" s="151">
        <v>7.7384767787424806</v>
      </c>
      <c r="F755" s="153">
        <v>1.8254130191535576</v>
      </c>
    </row>
    <row r="756" spans="1:6" s="141" customFormat="1" ht="12" customHeight="1" x14ac:dyDescent="0.2">
      <c r="A756" s="162" t="s">
        <v>244</v>
      </c>
      <c r="B756" s="239">
        <v>139</v>
      </c>
      <c r="C756" s="151">
        <v>-24.456521739130437</v>
      </c>
      <c r="D756" s="239">
        <v>254</v>
      </c>
      <c r="E756" s="151">
        <v>-33.333333333333343</v>
      </c>
      <c r="F756" s="153">
        <v>1.8273381294964028</v>
      </c>
    </row>
    <row r="757" spans="1:6" s="141" customFormat="1" ht="12" customHeight="1" x14ac:dyDescent="0.2">
      <c r="A757" s="162" t="s">
        <v>245</v>
      </c>
      <c r="B757" s="239">
        <v>272772</v>
      </c>
      <c r="C757" s="151">
        <v>2.0979387424345077</v>
      </c>
      <c r="D757" s="239">
        <v>583652</v>
      </c>
      <c r="E757" s="151">
        <v>0.87523419082317844</v>
      </c>
      <c r="F757" s="153">
        <v>2.1397064214802106</v>
      </c>
    </row>
    <row r="758" spans="1:6" s="141" customFormat="1" ht="12" customHeight="1" x14ac:dyDescent="0.2">
      <c r="A758" s="162" t="s">
        <v>246</v>
      </c>
      <c r="B758" s="239">
        <v>11475</v>
      </c>
      <c r="C758" s="151">
        <v>-4.5579306329535143</v>
      </c>
      <c r="D758" s="239">
        <v>21192</v>
      </c>
      <c r="E758" s="151">
        <v>-3.2328767123287747</v>
      </c>
      <c r="F758" s="153">
        <v>1.846797385620915</v>
      </c>
    </row>
    <row r="759" spans="1:6" s="141" customFormat="1" ht="12" customHeight="1" x14ac:dyDescent="0.2">
      <c r="A759" s="162" t="s">
        <v>247</v>
      </c>
      <c r="B759" s="239">
        <v>34591</v>
      </c>
      <c r="C759" s="151">
        <v>-3.6301331698891204</v>
      </c>
      <c r="D759" s="239">
        <v>70608</v>
      </c>
      <c r="E759" s="151">
        <v>-7.9210244907540215</v>
      </c>
      <c r="F759" s="153">
        <v>2.0412245959931776</v>
      </c>
    </row>
    <row r="760" spans="1:6" s="141" customFormat="1" ht="12" customHeight="1" x14ac:dyDescent="0.2">
      <c r="A760" s="162" t="s">
        <v>248</v>
      </c>
      <c r="B760" s="239">
        <v>19231</v>
      </c>
      <c r="C760" s="151">
        <v>1.8645055352508138</v>
      </c>
      <c r="D760" s="239">
        <v>52577</v>
      </c>
      <c r="E760" s="151">
        <v>-2.4382549961960223</v>
      </c>
      <c r="F760" s="153">
        <v>2.7339711923456917</v>
      </c>
    </row>
    <row r="761" spans="1:6" s="141" customFormat="1" ht="12" customHeight="1" x14ac:dyDescent="0.2">
      <c r="A761" s="162" t="s">
        <v>249</v>
      </c>
      <c r="B761" s="239">
        <v>3845</v>
      </c>
      <c r="C761" s="151">
        <v>-0.72295378259747167</v>
      </c>
      <c r="D761" s="239">
        <v>9327</v>
      </c>
      <c r="E761" s="151">
        <v>8.3904706565949994</v>
      </c>
      <c r="F761" s="153">
        <v>2.4257477243172954</v>
      </c>
    </row>
    <row r="762" spans="1:6" s="141" customFormat="1" ht="12" customHeight="1" x14ac:dyDescent="0.2">
      <c r="A762" s="162" t="s">
        <v>250</v>
      </c>
      <c r="B762" s="239">
        <v>6429</v>
      </c>
      <c r="C762" s="151">
        <v>14.476495726495713</v>
      </c>
      <c r="D762" s="239">
        <v>26200</v>
      </c>
      <c r="E762" s="151">
        <v>10.590519606601674</v>
      </c>
      <c r="F762" s="153">
        <v>4.0752838699642249</v>
      </c>
    </row>
    <row r="763" spans="1:6" s="141" customFormat="1" ht="12" customHeight="1" x14ac:dyDescent="0.2">
      <c r="A763" s="162" t="s">
        <v>251</v>
      </c>
      <c r="B763" s="239">
        <v>11516</v>
      </c>
      <c r="C763" s="151">
        <v>-17.766352470722651</v>
      </c>
      <c r="D763" s="239">
        <v>25856</v>
      </c>
      <c r="E763" s="151">
        <v>-23.020126235560326</v>
      </c>
      <c r="F763" s="153">
        <v>2.2452240361236542</v>
      </c>
    </row>
    <row r="764" spans="1:6" s="141" customFormat="1" ht="12" customHeight="1" x14ac:dyDescent="0.2">
      <c r="A764" s="162" t="s">
        <v>252</v>
      </c>
      <c r="B764" s="239">
        <v>23851</v>
      </c>
      <c r="C764" s="151">
        <v>2.2550911039657109</v>
      </c>
      <c r="D764" s="239">
        <v>45287</v>
      </c>
      <c r="E764" s="151">
        <v>0.42576782348375275</v>
      </c>
      <c r="F764" s="153">
        <v>1.8987463837994214</v>
      </c>
    </row>
    <row r="765" spans="1:6" s="141" customFormat="1" ht="12" customHeight="1" x14ac:dyDescent="0.2">
      <c r="A765" s="162" t="s">
        <v>253</v>
      </c>
      <c r="B765" s="239">
        <v>60157</v>
      </c>
      <c r="C765" s="151">
        <v>6.5479985830676526</v>
      </c>
      <c r="D765" s="239">
        <v>104478</v>
      </c>
      <c r="E765" s="151">
        <v>5.6272241992882499</v>
      </c>
      <c r="F765" s="153">
        <v>1.7367554898016855</v>
      </c>
    </row>
    <row r="766" spans="1:6" s="141" customFormat="1" ht="12" customHeight="1" x14ac:dyDescent="0.2">
      <c r="A766" s="162" t="s">
        <v>254</v>
      </c>
      <c r="B766" s="239">
        <v>2845</v>
      </c>
      <c r="C766" s="151">
        <v>-3.8201487491548392</v>
      </c>
      <c r="D766" s="239">
        <v>9018</v>
      </c>
      <c r="E766" s="151">
        <v>29.216220088837957</v>
      </c>
      <c r="F766" s="153">
        <v>3.1697715289982424</v>
      </c>
    </row>
    <row r="767" spans="1:6" s="141" customFormat="1" ht="12" customHeight="1" x14ac:dyDescent="0.2">
      <c r="A767" s="162" t="s">
        <v>255</v>
      </c>
      <c r="B767" s="239">
        <v>1984</v>
      </c>
      <c r="C767" s="151">
        <v>26.128417037507944</v>
      </c>
      <c r="D767" s="239">
        <v>10544</v>
      </c>
      <c r="E767" s="151">
        <v>190.86896551724141</v>
      </c>
      <c r="F767" s="153">
        <v>5.314516129032258</v>
      </c>
    </row>
    <row r="768" spans="1:6" s="141" customFormat="1" ht="12" customHeight="1" x14ac:dyDescent="0.2">
      <c r="A768" s="162" t="s">
        <v>256</v>
      </c>
      <c r="B768" s="239">
        <v>17165</v>
      </c>
      <c r="C768" s="151">
        <v>-5.7230735431427462</v>
      </c>
      <c r="D768" s="239">
        <v>33511</v>
      </c>
      <c r="E768" s="151">
        <v>0.65176908752326312</v>
      </c>
      <c r="F768" s="153">
        <v>1.9522866297698807</v>
      </c>
    </row>
    <row r="769" spans="1:6" s="141" customFormat="1" ht="12" customHeight="1" x14ac:dyDescent="0.2">
      <c r="A769" s="162" t="s">
        <v>257</v>
      </c>
      <c r="B769" s="239">
        <v>14145</v>
      </c>
      <c r="C769" s="151">
        <v>37.303436225975531</v>
      </c>
      <c r="D769" s="239">
        <v>42043</v>
      </c>
      <c r="E769" s="151">
        <v>69.030675833232806</v>
      </c>
      <c r="F769" s="153">
        <v>2.9722870272180981</v>
      </c>
    </row>
    <row r="770" spans="1:6" s="141" customFormat="1" ht="12" customHeight="1" x14ac:dyDescent="0.2">
      <c r="A770" s="162" t="s">
        <v>258</v>
      </c>
      <c r="B770" s="239">
        <v>4168</v>
      </c>
      <c r="C770" s="151">
        <v>5.9750826341215486</v>
      </c>
      <c r="D770" s="239">
        <v>10351</v>
      </c>
      <c r="E770" s="151">
        <v>13.323844974819352</v>
      </c>
      <c r="F770" s="153">
        <v>2.4834452975047983</v>
      </c>
    </row>
    <row r="771" spans="1:6" s="141" customFormat="1" ht="12" customHeight="1" x14ac:dyDescent="0.2">
      <c r="A771" s="162" t="s">
        <v>259</v>
      </c>
      <c r="B771" s="239">
        <v>2347</v>
      </c>
      <c r="C771" s="151">
        <v>-23.149967256057622</v>
      </c>
      <c r="D771" s="239">
        <v>4169</v>
      </c>
      <c r="E771" s="151">
        <v>-18.270927269162911</v>
      </c>
      <c r="F771" s="153">
        <v>1.7763101832126118</v>
      </c>
    </row>
    <row r="772" spans="1:6" s="141" customFormat="1" ht="12" customHeight="1" x14ac:dyDescent="0.2">
      <c r="A772" s="162" t="s">
        <v>260</v>
      </c>
      <c r="B772" s="239">
        <v>5970</v>
      </c>
      <c r="C772" s="151">
        <v>4.9947238832219512</v>
      </c>
      <c r="D772" s="239">
        <v>15192</v>
      </c>
      <c r="E772" s="151">
        <v>4.0690505548705289</v>
      </c>
      <c r="F772" s="153">
        <v>2.5447236180904524</v>
      </c>
    </row>
    <row r="773" spans="1:6" s="141" customFormat="1" ht="12" customHeight="1" x14ac:dyDescent="0.2">
      <c r="A773" s="162" t="s">
        <v>261</v>
      </c>
      <c r="B773" s="239">
        <v>103605</v>
      </c>
      <c r="C773" s="151">
        <v>0.80072386215486802</v>
      </c>
      <c r="D773" s="239">
        <v>224602</v>
      </c>
      <c r="E773" s="151">
        <v>-0.8475997916317084</v>
      </c>
      <c r="F773" s="153">
        <v>2.1678683461222912</v>
      </c>
    </row>
    <row r="774" spans="1:6" s="141" customFormat="1" ht="12" customHeight="1" x14ac:dyDescent="0.2">
      <c r="A774" s="162" t="s">
        <v>262</v>
      </c>
      <c r="B774" s="239">
        <v>192</v>
      </c>
      <c r="C774" s="151">
        <v>-8.5714285714285694</v>
      </c>
      <c r="D774" s="239">
        <v>383</v>
      </c>
      <c r="E774" s="151">
        <v>-17.278617710583148</v>
      </c>
      <c r="F774" s="153">
        <v>1.9947916666666667</v>
      </c>
    </row>
    <row r="775" spans="1:6" s="141" customFormat="1" ht="12" customHeight="1" x14ac:dyDescent="0.2">
      <c r="A775" s="183" t="s">
        <v>263</v>
      </c>
      <c r="B775" s="239"/>
      <c r="C775" s="151"/>
      <c r="D775" s="239"/>
      <c r="E775" s="151"/>
      <c r="F775" s="153"/>
    </row>
    <row r="776" spans="1:6" s="141" customFormat="1" ht="12" customHeight="1" x14ac:dyDescent="0.2">
      <c r="A776" s="184" t="s">
        <v>264</v>
      </c>
      <c r="B776" s="239">
        <v>15199</v>
      </c>
      <c r="C776" s="151">
        <v>21.329927356909081</v>
      </c>
      <c r="D776" s="239">
        <v>36150</v>
      </c>
      <c r="E776" s="151">
        <v>22.310190824198145</v>
      </c>
      <c r="F776" s="153">
        <v>2.3784459503914732</v>
      </c>
    </row>
    <row r="777" spans="1:6" s="141" customFormat="1" ht="12" customHeight="1" x14ac:dyDescent="0.2">
      <c r="A777" s="157" t="s">
        <v>265</v>
      </c>
      <c r="B777" s="239">
        <v>12012</v>
      </c>
      <c r="C777" s="151">
        <v>58.05263157894737</v>
      </c>
      <c r="D777" s="239">
        <v>23134</v>
      </c>
      <c r="E777" s="151">
        <v>44.181988158304762</v>
      </c>
      <c r="F777" s="153">
        <v>1.9259074259074258</v>
      </c>
    </row>
    <row r="778" spans="1:6" s="141" customFormat="1" ht="12" customHeight="1" x14ac:dyDescent="0.2">
      <c r="A778" s="162" t="s">
        <v>266</v>
      </c>
      <c r="B778" s="239">
        <v>6699</v>
      </c>
      <c r="C778" s="151">
        <v>53.576341127922973</v>
      </c>
      <c r="D778" s="239">
        <v>8688</v>
      </c>
      <c r="E778" s="151">
        <v>27.558361474086041</v>
      </c>
      <c r="F778" s="153">
        <v>1.296909986565159</v>
      </c>
    </row>
    <row r="779" spans="1:6" s="141" customFormat="1" ht="12" customHeight="1" x14ac:dyDescent="0.2">
      <c r="A779" s="183" t="s">
        <v>267</v>
      </c>
      <c r="B779" s="239"/>
      <c r="C779" s="151"/>
      <c r="D779" s="239"/>
      <c r="E779" s="151"/>
      <c r="F779" s="153"/>
    </row>
    <row r="780" spans="1:6" s="141" customFormat="1" ht="12" customHeight="1" x14ac:dyDescent="0.2">
      <c r="A780" s="184" t="s">
        <v>264</v>
      </c>
      <c r="B780" s="239">
        <v>5313</v>
      </c>
      <c r="C780" s="151">
        <v>64.082767140209995</v>
      </c>
      <c r="D780" s="239">
        <v>14446</v>
      </c>
      <c r="E780" s="151">
        <v>56.443578081004972</v>
      </c>
      <c r="F780" s="153">
        <v>2.7189911537737625</v>
      </c>
    </row>
    <row r="781" spans="1:6" s="141" customFormat="1" ht="12" customHeight="1" x14ac:dyDescent="0.2">
      <c r="A781" s="157" t="s">
        <v>268</v>
      </c>
      <c r="B781" s="239">
        <v>98827</v>
      </c>
      <c r="C781" s="151">
        <v>14.104444008266853</v>
      </c>
      <c r="D781" s="239">
        <v>160878</v>
      </c>
      <c r="E781" s="151">
        <v>11.317308091501644</v>
      </c>
      <c r="F781" s="153">
        <v>1.6278749734384328</v>
      </c>
    </row>
    <row r="782" spans="1:6" s="141" customFormat="1" ht="12" customHeight="1" x14ac:dyDescent="0.2">
      <c r="A782" s="162" t="s">
        <v>269</v>
      </c>
      <c r="B782" s="239">
        <v>12054</v>
      </c>
      <c r="C782" s="151">
        <v>35.286195286195266</v>
      </c>
      <c r="D782" s="239">
        <v>28775</v>
      </c>
      <c r="E782" s="151">
        <v>40.031145067886513</v>
      </c>
      <c r="F782" s="153">
        <v>2.3871743819479012</v>
      </c>
    </row>
    <row r="783" spans="1:6" s="141" customFormat="1" ht="12" customHeight="1" x14ac:dyDescent="0.2">
      <c r="A783" s="162" t="s">
        <v>270</v>
      </c>
      <c r="B783" s="239">
        <v>50262</v>
      </c>
      <c r="C783" s="151">
        <v>21.508521697086906</v>
      </c>
      <c r="D783" s="239">
        <v>63146</v>
      </c>
      <c r="E783" s="151">
        <v>10.934260918449795</v>
      </c>
      <c r="F783" s="153">
        <v>1.2563367951931876</v>
      </c>
    </row>
    <row r="784" spans="1:6" s="141" customFormat="1" ht="12" customHeight="1" x14ac:dyDescent="0.2">
      <c r="A784" s="162" t="s">
        <v>271</v>
      </c>
      <c r="B784" s="239">
        <v>2867</v>
      </c>
      <c r="C784" s="151">
        <v>7.7414505824877864</v>
      </c>
      <c r="D784" s="239">
        <v>9769</v>
      </c>
      <c r="E784" s="151">
        <v>6.6251910063304962</v>
      </c>
      <c r="F784" s="153">
        <v>3.4073944890129053</v>
      </c>
    </row>
    <row r="785" spans="1:6" s="141" customFormat="1" ht="12" customHeight="1" x14ac:dyDescent="0.2">
      <c r="A785" s="162" t="s">
        <v>272</v>
      </c>
      <c r="B785" s="239">
        <v>3309</v>
      </c>
      <c r="C785" s="151">
        <v>-8.4140603376695253</v>
      </c>
      <c r="D785" s="239">
        <v>6624</v>
      </c>
      <c r="E785" s="151">
        <v>-0.80862533692722138</v>
      </c>
      <c r="F785" s="153">
        <v>2.0018132366273798</v>
      </c>
    </row>
    <row r="786" spans="1:6" s="141" customFormat="1" ht="12" customHeight="1" x14ac:dyDescent="0.2">
      <c r="A786" s="162" t="s">
        <v>364</v>
      </c>
      <c r="B786" s="239">
        <v>16269</v>
      </c>
      <c r="C786" s="151">
        <v>-6.99176766521839</v>
      </c>
      <c r="D786" s="239">
        <v>25107</v>
      </c>
      <c r="E786" s="151">
        <v>-5.0954450954451005</v>
      </c>
      <c r="F786" s="153">
        <v>1.5432417481099023</v>
      </c>
    </row>
    <row r="787" spans="1:6" s="141" customFormat="1" ht="12" customHeight="1" x14ac:dyDescent="0.2">
      <c r="A787" s="162" t="s">
        <v>274</v>
      </c>
      <c r="B787" s="239">
        <v>2535</v>
      </c>
      <c r="C787" s="151">
        <v>20.313241575700047</v>
      </c>
      <c r="D787" s="239">
        <v>4568</v>
      </c>
      <c r="E787" s="151">
        <v>5.6429232192414531</v>
      </c>
      <c r="F787" s="153">
        <v>1.8019723865877713</v>
      </c>
    </row>
    <row r="788" spans="1:6" s="141" customFormat="1" ht="12" customHeight="1" x14ac:dyDescent="0.2">
      <c r="A788" s="162" t="s">
        <v>275</v>
      </c>
      <c r="B788" s="239">
        <v>3679</v>
      </c>
      <c r="C788" s="151">
        <v>68.761467889908261</v>
      </c>
      <c r="D788" s="239">
        <v>4636</v>
      </c>
      <c r="E788" s="151">
        <v>51.10821382007822</v>
      </c>
      <c r="F788" s="153">
        <v>1.2601250339766241</v>
      </c>
    </row>
    <row r="789" spans="1:6" s="141" customFormat="1" ht="12" customHeight="1" x14ac:dyDescent="0.2">
      <c r="A789" s="183" t="s">
        <v>276</v>
      </c>
      <c r="B789" s="239"/>
      <c r="C789" s="151"/>
      <c r="D789" s="239"/>
      <c r="E789" s="151"/>
      <c r="F789" s="153"/>
    </row>
    <row r="790" spans="1:6" s="141" customFormat="1" ht="12" customHeight="1" x14ac:dyDescent="0.2">
      <c r="A790" s="184" t="s">
        <v>264</v>
      </c>
      <c r="B790" s="239">
        <v>7852</v>
      </c>
      <c r="C790" s="151">
        <v>-5.203428709404804</v>
      </c>
      <c r="D790" s="239">
        <v>18253</v>
      </c>
      <c r="E790" s="151">
        <v>5.1197880672656026</v>
      </c>
      <c r="F790" s="153">
        <v>2.324630667345899</v>
      </c>
    </row>
    <row r="791" spans="1:6" s="141" customFormat="1" ht="12" customHeight="1" x14ac:dyDescent="0.2">
      <c r="A791" s="157" t="s">
        <v>277</v>
      </c>
      <c r="B791" s="239">
        <v>161570</v>
      </c>
      <c r="C791" s="151">
        <v>-3.961720212797573</v>
      </c>
      <c r="D791" s="239">
        <v>350948</v>
      </c>
      <c r="E791" s="151">
        <v>-2.4610689738551343</v>
      </c>
      <c r="F791" s="153">
        <v>2.1721111592498605</v>
      </c>
    </row>
    <row r="792" spans="1:6" s="141" customFormat="1" ht="12" customHeight="1" x14ac:dyDescent="0.2">
      <c r="A792" s="162" t="s">
        <v>278</v>
      </c>
      <c r="B792" s="239">
        <v>19423</v>
      </c>
      <c r="C792" s="151">
        <v>27.022431495651048</v>
      </c>
      <c r="D792" s="239">
        <v>26332</v>
      </c>
      <c r="E792" s="151">
        <v>14.367616400277967</v>
      </c>
      <c r="F792" s="153">
        <v>1.3557122998506925</v>
      </c>
    </row>
    <row r="793" spans="1:6" s="141" customFormat="1" ht="12" customHeight="1" x14ac:dyDescent="0.2">
      <c r="A793" s="162" t="s">
        <v>288</v>
      </c>
      <c r="B793" s="239">
        <v>131137</v>
      </c>
      <c r="C793" s="151">
        <v>-7.168189830316507</v>
      </c>
      <c r="D793" s="239">
        <v>302809</v>
      </c>
      <c r="E793" s="151">
        <v>-2.5384942194299214</v>
      </c>
      <c r="F793" s="153">
        <v>2.3091042192516222</v>
      </c>
    </row>
    <row r="794" spans="1:6" s="141" customFormat="1" ht="12" customHeight="1" x14ac:dyDescent="0.2">
      <c r="A794" s="183" t="s">
        <v>280</v>
      </c>
      <c r="B794" s="239"/>
      <c r="C794" s="151"/>
      <c r="D794" s="239"/>
      <c r="E794" s="151"/>
      <c r="F794" s="153"/>
    </row>
    <row r="795" spans="1:6" s="141" customFormat="1" ht="12" customHeight="1" x14ac:dyDescent="0.2">
      <c r="A795" s="184" t="s">
        <v>264</v>
      </c>
      <c r="B795" s="239">
        <v>687</v>
      </c>
      <c r="C795" s="151">
        <v>100.87719298245611</v>
      </c>
      <c r="D795" s="239">
        <v>1298</v>
      </c>
      <c r="E795" s="151">
        <v>80.027739251040231</v>
      </c>
      <c r="F795" s="153">
        <v>1.8893740902474527</v>
      </c>
    </row>
    <row r="796" spans="1:6" s="141" customFormat="1" ht="12" customHeight="1" x14ac:dyDescent="0.2">
      <c r="A796" s="162" t="s">
        <v>281</v>
      </c>
      <c r="B796" s="239">
        <v>1950</v>
      </c>
      <c r="C796" s="151">
        <v>-29.168180167090455</v>
      </c>
      <c r="D796" s="239">
        <v>4044</v>
      </c>
      <c r="E796" s="151">
        <v>-21.567106283941044</v>
      </c>
      <c r="F796" s="153">
        <v>2.0738461538461537</v>
      </c>
    </row>
    <row r="797" spans="1:6" s="141" customFormat="1" ht="12" customHeight="1" x14ac:dyDescent="0.2">
      <c r="A797" s="162" t="s">
        <v>282</v>
      </c>
      <c r="B797" s="239">
        <v>5154</v>
      </c>
      <c r="C797" s="151">
        <v>-10.380803338549811</v>
      </c>
      <c r="D797" s="239">
        <v>10015</v>
      </c>
      <c r="E797" s="151">
        <v>-19.551771226604544</v>
      </c>
      <c r="F797" s="153">
        <v>1.943150950717889</v>
      </c>
    </row>
    <row r="798" spans="1:6" s="141" customFormat="1" ht="12" customHeight="1" x14ac:dyDescent="0.2">
      <c r="A798" s="183" t="s">
        <v>283</v>
      </c>
      <c r="B798" s="239"/>
      <c r="C798" s="151"/>
      <c r="D798" s="239"/>
      <c r="E798" s="151"/>
      <c r="F798" s="153"/>
    </row>
    <row r="799" spans="1:6" s="141" customFormat="1" ht="12" customHeight="1" x14ac:dyDescent="0.2">
      <c r="A799" s="184" t="s">
        <v>264</v>
      </c>
      <c r="B799" s="239">
        <v>3219</v>
      </c>
      <c r="C799" s="151">
        <v>13.544973544973544</v>
      </c>
      <c r="D799" s="239">
        <v>6450</v>
      </c>
      <c r="E799" s="151">
        <v>-16.849297408792069</v>
      </c>
      <c r="F799" s="153">
        <v>2.0037278657968312</v>
      </c>
    </row>
    <row r="800" spans="1:6" s="141" customFormat="1" ht="12" customHeight="1" x14ac:dyDescent="0.2">
      <c r="A800" s="157" t="s">
        <v>284</v>
      </c>
      <c r="B800" s="239">
        <v>14996</v>
      </c>
      <c r="C800" s="151">
        <v>1.4477066702746555</v>
      </c>
      <c r="D800" s="239">
        <v>21707</v>
      </c>
      <c r="E800" s="151">
        <v>-2.8813028499843512</v>
      </c>
      <c r="F800" s="153">
        <v>1.447519338490264</v>
      </c>
    </row>
    <row r="801" spans="1:6" s="141" customFormat="1" ht="12" customHeight="1" x14ac:dyDescent="0.2">
      <c r="A801" s="162" t="s">
        <v>285</v>
      </c>
      <c r="B801" s="239">
        <v>12759</v>
      </c>
      <c r="C801" s="151">
        <v>-2.6550698100251822</v>
      </c>
      <c r="D801" s="239">
        <v>18498</v>
      </c>
      <c r="E801" s="151">
        <v>-6.2822981051778299</v>
      </c>
      <c r="F801" s="153">
        <v>1.4498001410768868</v>
      </c>
    </row>
    <row r="802" spans="1:6" s="141" customFormat="1" ht="12" customHeight="1" x14ac:dyDescent="0.2">
      <c r="A802" s="162" t="s">
        <v>286</v>
      </c>
      <c r="B802" s="239">
        <v>2237</v>
      </c>
      <c r="C802" s="151">
        <v>33.552238805970148</v>
      </c>
      <c r="D802" s="239">
        <v>3209</v>
      </c>
      <c r="E802" s="151">
        <v>22.809031764255636</v>
      </c>
      <c r="F802" s="153">
        <v>1.4345105051408136</v>
      </c>
    </row>
    <row r="803" spans="1:6" s="141" customFormat="1" ht="12" customHeight="1" x14ac:dyDescent="0.2">
      <c r="A803" s="157" t="s">
        <v>287</v>
      </c>
      <c r="B803" s="239">
        <v>1749</v>
      </c>
      <c r="C803" s="151">
        <v>118.89862327909887</v>
      </c>
      <c r="D803" s="239">
        <v>2502</v>
      </c>
      <c r="E803" s="151">
        <v>111.13924050632912</v>
      </c>
      <c r="F803" s="153">
        <v>1.4305317324185249</v>
      </c>
    </row>
    <row r="804" spans="1:6" s="141" customFormat="1" ht="18" customHeight="1" x14ac:dyDescent="0.2">
      <c r="A804" s="185" t="s">
        <v>130</v>
      </c>
      <c r="B804" s="239">
        <v>675415</v>
      </c>
      <c r="C804" s="151">
        <v>0.96327045566997072</v>
      </c>
      <c r="D804" s="239">
        <v>1220907</v>
      </c>
      <c r="E804" s="151">
        <v>1.8413756055894339</v>
      </c>
      <c r="F804" s="153">
        <v>1.8076397474145525</v>
      </c>
    </row>
    <row r="805" spans="1:6" s="141" customFormat="1" ht="16.149999999999999" customHeight="1" x14ac:dyDescent="0.2">
      <c r="A805" s="155" t="s">
        <v>118</v>
      </c>
      <c r="B805" s="239">
        <v>560168</v>
      </c>
      <c r="C805" s="151">
        <v>1.6725564612589494</v>
      </c>
      <c r="D805" s="239">
        <v>992115</v>
      </c>
      <c r="E805" s="151">
        <v>2.5145177623013666</v>
      </c>
      <c r="F805" s="153">
        <v>1.7711025977920909</v>
      </c>
    </row>
    <row r="806" spans="1:6" s="141" customFormat="1" ht="12" customHeight="1" x14ac:dyDescent="0.2">
      <c r="A806" s="155" t="s">
        <v>198</v>
      </c>
      <c r="B806" s="239">
        <v>115247</v>
      </c>
      <c r="C806" s="151">
        <v>-2.3479469233506762</v>
      </c>
      <c r="D806" s="239">
        <v>228792</v>
      </c>
      <c r="E806" s="151">
        <v>-0.97813479216799237</v>
      </c>
      <c r="F806" s="153">
        <v>1.9852317196976927</v>
      </c>
    </row>
    <row r="807" spans="1:6" s="141" customFormat="1" ht="12" customHeight="1" x14ac:dyDescent="0.2">
      <c r="A807" s="157" t="s">
        <v>229</v>
      </c>
      <c r="B807" s="239">
        <v>100648</v>
      </c>
      <c r="C807" s="151">
        <v>-3.2993216886685559</v>
      </c>
      <c r="D807" s="239">
        <v>186582</v>
      </c>
      <c r="E807" s="151">
        <v>-3.1412063353630941</v>
      </c>
      <c r="F807" s="153">
        <v>1.8538073285112471</v>
      </c>
    </row>
    <row r="808" spans="1:6" s="141" customFormat="1" ht="12" customHeight="1" x14ac:dyDescent="0.2">
      <c r="A808" s="162" t="s">
        <v>230</v>
      </c>
      <c r="B808" s="239">
        <v>9674</v>
      </c>
      <c r="C808" s="151">
        <v>1.7138050678162244</v>
      </c>
      <c r="D808" s="239">
        <v>19747</v>
      </c>
      <c r="E808" s="151">
        <v>5.7402945113788491</v>
      </c>
      <c r="F808" s="153">
        <v>2.0412445730824893</v>
      </c>
    </row>
    <row r="809" spans="1:6" s="141" customFormat="1" ht="12" customHeight="1" x14ac:dyDescent="0.2">
      <c r="A809" s="162" t="s">
        <v>231</v>
      </c>
      <c r="B809" s="239">
        <v>418</v>
      </c>
      <c r="C809" s="151">
        <v>-26.27865961199295</v>
      </c>
      <c r="D809" s="239">
        <v>1969</v>
      </c>
      <c r="E809" s="151">
        <v>-26.144036009002249</v>
      </c>
      <c r="F809" s="153">
        <v>4.7105263157894735</v>
      </c>
    </row>
    <row r="810" spans="1:6" s="141" customFormat="1" ht="12" customHeight="1" x14ac:dyDescent="0.2">
      <c r="A810" s="162" t="s">
        <v>232</v>
      </c>
      <c r="B810" s="239">
        <v>882</v>
      </c>
      <c r="C810" s="151">
        <v>-27.467105263157904</v>
      </c>
      <c r="D810" s="239">
        <v>1494</v>
      </c>
      <c r="E810" s="151">
        <v>-25.48628428927681</v>
      </c>
      <c r="F810" s="153">
        <v>1.6938775510204083</v>
      </c>
    </row>
    <row r="811" spans="1:6" s="141" customFormat="1" ht="12" customHeight="1" x14ac:dyDescent="0.2">
      <c r="A811" s="162" t="s">
        <v>233</v>
      </c>
      <c r="B811" s="239">
        <v>129</v>
      </c>
      <c r="C811" s="151">
        <v>31.632653061224488</v>
      </c>
      <c r="D811" s="239">
        <v>188</v>
      </c>
      <c r="E811" s="151">
        <v>30.555555555555571</v>
      </c>
      <c r="F811" s="153">
        <v>1.4573643410852712</v>
      </c>
    </row>
    <row r="812" spans="1:6" s="141" customFormat="1" ht="12" customHeight="1" x14ac:dyDescent="0.2">
      <c r="A812" s="162" t="s">
        <v>234</v>
      </c>
      <c r="B812" s="239">
        <v>594</v>
      </c>
      <c r="C812" s="151">
        <v>-28.519855595667863</v>
      </c>
      <c r="D812" s="239">
        <v>1160</v>
      </c>
      <c r="E812" s="151">
        <v>-14.454277286135692</v>
      </c>
      <c r="F812" s="153">
        <v>1.9528619528619529</v>
      </c>
    </row>
    <row r="813" spans="1:6" s="141" customFormat="1" ht="12" customHeight="1" x14ac:dyDescent="0.2">
      <c r="A813" s="162" t="s">
        <v>235</v>
      </c>
      <c r="B813" s="239">
        <v>21503</v>
      </c>
      <c r="C813" s="151">
        <v>1.8906368460955179</v>
      </c>
      <c r="D813" s="239">
        <v>32099</v>
      </c>
      <c r="E813" s="151">
        <v>1.5501914011831985</v>
      </c>
      <c r="F813" s="153">
        <v>1.4927684509138259</v>
      </c>
    </row>
    <row r="814" spans="1:6" s="141" customFormat="1" ht="12" customHeight="1" x14ac:dyDescent="0.2">
      <c r="A814" s="162" t="s">
        <v>236</v>
      </c>
      <c r="B814" s="239">
        <v>212</v>
      </c>
      <c r="C814" s="151">
        <v>-62.075134168157426</v>
      </c>
      <c r="D814" s="239">
        <v>578</v>
      </c>
      <c r="E814" s="151">
        <v>-49.342681858019276</v>
      </c>
      <c r="F814" s="153">
        <v>2.7264150943396226</v>
      </c>
    </row>
    <row r="815" spans="1:6" s="141" customFormat="1" ht="12" customHeight="1" x14ac:dyDescent="0.2">
      <c r="A815" s="162" t="s">
        <v>237</v>
      </c>
      <c r="B815" s="239">
        <v>411</v>
      </c>
      <c r="C815" s="151">
        <v>9.0185676392572987</v>
      </c>
      <c r="D815" s="239">
        <v>1069</v>
      </c>
      <c r="E815" s="151">
        <v>72.141706924315628</v>
      </c>
      <c r="F815" s="153">
        <v>2.6009732360097324</v>
      </c>
    </row>
    <row r="816" spans="1:6" s="141" customFormat="1" ht="12" customHeight="1" x14ac:dyDescent="0.2">
      <c r="A816" s="162" t="s">
        <v>238</v>
      </c>
      <c r="B816" s="239">
        <v>104</v>
      </c>
      <c r="C816" s="151">
        <v>57.575757575757564</v>
      </c>
      <c r="D816" s="239">
        <v>182</v>
      </c>
      <c r="E816" s="151">
        <v>10.975609756097569</v>
      </c>
      <c r="F816" s="153">
        <v>1.75</v>
      </c>
    </row>
    <row r="817" spans="1:6" s="141" customFormat="1" ht="12" customHeight="1" x14ac:dyDescent="0.2">
      <c r="A817" s="162" t="s">
        <v>239</v>
      </c>
      <c r="B817" s="239">
        <v>4525</v>
      </c>
      <c r="C817" s="151">
        <v>2.4219103666817574</v>
      </c>
      <c r="D817" s="239">
        <v>10431</v>
      </c>
      <c r="E817" s="151">
        <v>7.6692815854665639</v>
      </c>
      <c r="F817" s="153">
        <v>2.3051933701657457</v>
      </c>
    </row>
    <row r="818" spans="1:6" s="141" customFormat="1" ht="12" customHeight="1" x14ac:dyDescent="0.2">
      <c r="A818" s="162" t="s">
        <v>240</v>
      </c>
      <c r="B818" s="239">
        <v>501</v>
      </c>
      <c r="C818" s="151">
        <v>29.123711340206199</v>
      </c>
      <c r="D818" s="239">
        <v>686</v>
      </c>
      <c r="E818" s="151">
        <v>-30.496453900709213</v>
      </c>
      <c r="F818" s="153">
        <v>1.3692614770459082</v>
      </c>
    </row>
    <row r="819" spans="1:6" s="141" customFormat="1" ht="12" customHeight="1" x14ac:dyDescent="0.2">
      <c r="A819" s="162" t="s">
        <v>241</v>
      </c>
      <c r="B819" s="239">
        <v>102</v>
      </c>
      <c r="C819" s="151">
        <v>39.726027397260282</v>
      </c>
      <c r="D819" s="239">
        <v>240</v>
      </c>
      <c r="E819" s="151">
        <v>45.454545454545467</v>
      </c>
      <c r="F819" s="153">
        <v>2.3529411764705883</v>
      </c>
    </row>
    <row r="820" spans="1:6" s="141" customFormat="1" ht="12" customHeight="1" x14ac:dyDescent="0.2">
      <c r="A820" s="162" t="s">
        <v>242</v>
      </c>
      <c r="B820" s="239">
        <v>200</v>
      </c>
      <c r="C820" s="151">
        <v>-15.966386554621849</v>
      </c>
      <c r="D820" s="239">
        <v>402</v>
      </c>
      <c r="E820" s="151">
        <v>0.75187969924812137</v>
      </c>
      <c r="F820" s="153">
        <v>2.0099999999999998</v>
      </c>
    </row>
    <row r="821" spans="1:6" s="141" customFormat="1" ht="12" customHeight="1" x14ac:dyDescent="0.2">
      <c r="A821" s="162" t="s">
        <v>243</v>
      </c>
      <c r="B821" s="239">
        <v>7769</v>
      </c>
      <c r="C821" s="151">
        <v>12.741256711652866</v>
      </c>
      <c r="D821" s="239">
        <v>12968</v>
      </c>
      <c r="E821" s="151">
        <v>13.307121013543039</v>
      </c>
      <c r="F821" s="153">
        <v>1.6691980949929206</v>
      </c>
    </row>
    <row r="822" spans="1:6" s="141" customFormat="1" ht="12" customHeight="1" x14ac:dyDescent="0.2">
      <c r="A822" s="162" t="s">
        <v>244</v>
      </c>
      <c r="B822" s="239">
        <v>13</v>
      </c>
      <c r="C822" s="151">
        <v>-85.869565217391312</v>
      </c>
      <c r="D822" s="240" t="s">
        <v>140</v>
      </c>
      <c r="E822" s="151">
        <v>-83.574879227053145</v>
      </c>
      <c r="F822" s="153">
        <v>2.6153846153846154</v>
      </c>
    </row>
    <row r="823" spans="1:6" s="141" customFormat="1" ht="12" customHeight="1" x14ac:dyDescent="0.2">
      <c r="A823" s="162" t="s">
        <v>245</v>
      </c>
      <c r="B823" s="239">
        <v>10219</v>
      </c>
      <c r="C823" s="151">
        <v>-5.2655974784462813</v>
      </c>
      <c r="D823" s="239">
        <v>18372</v>
      </c>
      <c r="E823" s="151">
        <v>-9.3143787946097945</v>
      </c>
      <c r="F823" s="153">
        <v>1.7978275760837656</v>
      </c>
    </row>
    <row r="824" spans="1:6" s="141" customFormat="1" ht="12" customHeight="1" x14ac:dyDescent="0.2">
      <c r="A824" s="162" t="s">
        <v>246</v>
      </c>
      <c r="B824" s="239">
        <v>509</v>
      </c>
      <c r="C824" s="151">
        <v>-29.793103448275858</v>
      </c>
      <c r="D824" s="239">
        <v>922</v>
      </c>
      <c r="E824" s="151">
        <v>-39.817232375979117</v>
      </c>
      <c r="F824" s="153">
        <v>1.8113948919449903</v>
      </c>
    </row>
    <row r="825" spans="1:6" s="141" customFormat="1" ht="12" customHeight="1" x14ac:dyDescent="0.2">
      <c r="A825" s="162" t="s">
        <v>247</v>
      </c>
      <c r="B825" s="239">
        <v>5223</v>
      </c>
      <c r="C825" s="151">
        <v>-25.129013761467888</v>
      </c>
      <c r="D825" s="239">
        <v>10051</v>
      </c>
      <c r="E825" s="151">
        <v>-30.543846313316294</v>
      </c>
      <c r="F825" s="153">
        <v>1.9243729657285085</v>
      </c>
    </row>
    <row r="826" spans="1:6" s="141" customFormat="1" ht="12" customHeight="1" x14ac:dyDescent="0.2">
      <c r="A826" s="162" t="s">
        <v>248</v>
      </c>
      <c r="B826" s="239">
        <v>3567</v>
      </c>
      <c r="C826" s="151">
        <v>-3.2809110629067249</v>
      </c>
      <c r="D826" s="239">
        <v>6940</v>
      </c>
      <c r="E826" s="151">
        <v>-3.6244965976947583</v>
      </c>
      <c r="F826" s="153">
        <v>1.9456125595738716</v>
      </c>
    </row>
    <row r="827" spans="1:6" s="141" customFormat="1" ht="12" customHeight="1" x14ac:dyDescent="0.2">
      <c r="A827" s="162" t="s">
        <v>249</v>
      </c>
      <c r="B827" s="239">
        <v>480</v>
      </c>
      <c r="C827" s="151">
        <v>-27.710843373493972</v>
      </c>
      <c r="D827" s="239">
        <v>1550</v>
      </c>
      <c r="E827" s="151">
        <v>26.841243862520443</v>
      </c>
      <c r="F827" s="153">
        <v>3.2291666666666665</v>
      </c>
    </row>
    <row r="828" spans="1:6" s="141" customFormat="1" ht="12" customHeight="1" x14ac:dyDescent="0.2">
      <c r="A828" s="162" t="s">
        <v>250</v>
      </c>
      <c r="B828" s="239">
        <v>1382</v>
      </c>
      <c r="C828" s="151">
        <v>7.8003120124805037</v>
      </c>
      <c r="D828" s="239">
        <v>4407</v>
      </c>
      <c r="E828" s="151">
        <v>-19.330038440417354</v>
      </c>
      <c r="F828" s="153">
        <v>3.1888567293777133</v>
      </c>
    </row>
    <row r="829" spans="1:6" s="141" customFormat="1" ht="12" customHeight="1" x14ac:dyDescent="0.2">
      <c r="A829" s="162" t="s">
        <v>251</v>
      </c>
      <c r="B829" s="239">
        <v>1512</v>
      </c>
      <c r="C829" s="151">
        <v>-34.403470715835141</v>
      </c>
      <c r="D829" s="239">
        <v>4882</v>
      </c>
      <c r="E829" s="151">
        <v>-3.7270755275093705</v>
      </c>
      <c r="F829" s="153">
        <v>3.2288359788359786</v>
      </c>
    </row>
    <row r="830" spans="1:6" s="141" customFormat="1" ht="12" customHeight="1" x14ac:dyDescent="0.2">
      <c r="A830" s="162" t="s">
        <v>252</v>
      </c>
      <c r="B830" s="239">
        <v>1159</v>
      </c>
      <c r="C830" s="151">
        <v>-3.7375415282392055</v>
      </c>
      <c r="D830" s="239">
        <v>1965</v>
      </c>
      <c r="E830" s="151">
        <v>-13.96672504378283</v>
      </c>
      <c r="F830" s="153">
        <v>1.6954270923209664</v>
      </c>
    </row>
    <row r="831" spans="1:6" s="141" customFormat="1" ht="12" customHeight="1" x14ac:dyDescent="0.2">
      <c r="A831" s="162" t="s">
        <v>253</v>
      </c>
      <c r="B831" s="239">
        <v>7374</v>
      </c>
      <c r="C831" s="151">
        <v>6.1771058315334813</v>
      </c>
      <c r="D831" s="239">
        <v>12669</v>
      </c>
      <c r="E831" s="151">
        <v>1.1820142161169258</v>
      </c>
      <c r="F831" s="153">
        <v>1.7180634662327094</v>
      </c>
    </row>
    <row r="832" spans="1:6" s="141" customFormat="1" ht="12" customHeight="1" x14ac:dyDescent="0.2">
      <c r="A832" s="162" t="s">
        <v>254</v>
      </c>
      <c r="B832" s="239">
        <v>505</v>
      </c>
      <c r="C832" s="151">
        <v>-4.8964218455743804</v>
      </c>
      <c r="D832" s="239">
        <v>1038</v>
      </c>
      <c r="E832" s="151">
        <v>-14.778325123152712</v>
      </c>
      <c r="F832" s="153">
        <v>2.0554455445544555</v>
      </c>
    </row>
    <row r="833" spans="1:6" s="141" customFormat="1" ht="12" customHeight="1" x14ac:dyDescent="0.2">
      <c r="A833" s="162" t="s">
        <v>255</v>
      </c>
      <c r="B833" s="239">
        <v>212</v>
      </c>
      <c r="C833" s="151">
        <v>0</v>
      </c>
      <c r="D833" s="239">
        <v>435</v>
      </c>
      <c r="E833" s="151">
        <v>-6.4516129032258078</v>
      </c>
      <c r="F833" s="153">
        <v>2.0518867924528301</v>
      </c>
    </row>
    <row r="834" spans="1:6" s="141" customFormat="1" ht="12" customHeight="1" x14ac:dyDescent="0.2">
      <c r="A834" s="162" t="s">
        <v>256</v>
      </c>
      <c r="B834" s="239">
        <v>2167</v>
      </c>
      <c r="C834" s="151">
        <v>-6.7555938037865815</v>
      </c>
      <c r="D834" s="239">
        <v>5115</v>
      </c>
      <c r="E834" s="151">
        <v>-21.872613410722465</v>
      </c>
      <c r="F834" s="153">
        <v>2.3604060913705585</v>
      </c>
    </row>
    <row r="835" spans="1:6" s="141" customFormat="1" ht="12" customHeight="1" x14ac:dyDescent="0.2">
      <c r="A835" s="162" t="s">
        <v>257</v>
      </c>
      <c r="B835" s="239">
        <v>2318</v>
      </c>
      <c r="C835" s="151">
        <v>-2.1528070915998256</v>
      </c>
      <c r="D835" s="239">
        <v>4204</v>
      </c>
      <c r="E835" s="151">
        <v>-15.48049859268194</v>
      </c>
      <c r="F835" s="153">
        <v>1.8136324417601382</v>
      </c>
    </row>
    <row r="836" spans="1:6" s="141" customFormat="1" ht="12" customHeight="1" x14ac:dyDescent="0.2">
      <c r="A836" s="162" t="s">
        <v>258</v>
      </c>
      <c r="B836" s="239">
        <v>727</v>
      </c>
      <c r="C836" s="151">
        <v>1.112656467315702</v>
      </c>
      <c r="D836" s="239">
        <v>2164</v>
      </c>
      <c r="E836" s="151">
        <v>21.641371557054526</v>
      </c>
      <c r="F836" s="153">
        <v>2.9766162310866573</v>
      </c>
    </row>
    <row r="837" spans="1:6" s="141" customFormat="1" ht="12" customHeight="1" x14ac:dyDescent="0.2">
      <c r="A837" s="162" t="s">
        <v>259</v>
      </c>
      <c r="B837" s="239">
        <v>465</v>
      </c>
      <c r="C837" s="151">
        <v>-52.356557377049178</v>
      </c>
      <c r="D837" s="239">
        <v>995</v>
      </c>
      <c r="E837" s="151">
        <v>-36.17703656189866</v>
      </c>
      <c r="F837" s="153">
        <v>2.139784946236559</v>
      </c>
    </row>
    <row r="838" spans="1:6" s="141" customFormat="1" ht="12" customHeight="1" x14ac:dyDescent="0.2">
      <c r="A838" s="162" t="s">
        <v>260</v>
      </c>
      <c r="B838" s="239">
        <v>1635</v>
      </c>
      <c r="C838" s="151">
        <v>-6.5180102915952034</v>
      </c>
      <c r="D838" s="239">
        <v>2863</v>
      </c>
      <c r="E838" s="151">
        <v>-14.204375187293977</v>
      </c>
      <c r="F838" s="153">
        <v>1.7510703363914373</v>
      </c>
    </row>
    <row r="839" spans="1:6" s="141" customFormat="1" ht="12" customHeight="1" x14ac:dyDescent="0.2">
      <c r="A839" s="162" t="s">
        <v>261</v>
      </c>
      <c r="B839" s="239">
        <v>12807</v>
      </c>
      <c r="C839" s="151">
        <v>-0.85926614026938353</v>
      </c>
      <c r="D839" s="239">
        <v>21957</v>
      </c>
      <c r="E839" s="151">
        <v>14.801840426644361</v>
      </c>
      <c r="F839" s="153">
        <v>1.7144530334973063</v>
      </c>
    </row>
    <row r="840" spans="1:6" s="141" customFormat="1" ht="12" customHeight="1" x14ac:dyDescent="0.2">
      <c r="A840" s="162" t="s">
        <v>262</v>
      </c>
      <c r="B840" s="239">
        <v>3</v>
      </c>
      <c r="C840" s="151">
        <v>-88.461538461538467</v>
      </c>
      <c r="D840" s="240" t="s">
        <v>140</v>
      </c>
      <c r="E840" s="151">
        <v>-85.714285714285722</v>
      </c>
      <c r="F840" s="153">
        <v>1.6666666666666667</v>
      </c>
    </row>
    <row r="841" spans="1:6" s="141" customFormat="1" ht="12" customHeight="1" x14ac:dyDescent="0.2">
      <c r="A841" s="183" t="s">
        <v>263</v>
      </c>
      <c r="B841" s="239"/>
      <c r="C841" s="151"/>
      <c r="D841" s="239"/>
      <c r="E841" s="151"/>
      <c r="F841" s="153"/>
    </row>
    <row r="842" spans="1:6" s="141" customFormat="1" ht="12" customHeight="1" x14ac:dyDescent="0.2">
      <c r="A842" s="184" t="s">
        <v>264</v>
      </c>
      <c r="B842" s="239">
        <v>1347</v>
      </c>
      <c r="C842" s="151">
        <v>7.5019952114924138</v>
      </c>
      <c r="D842" s="239">
        <v>2801</v>
      </c>
      <c r="E842" s="151">
        <v>21.941663038746185</v>
      </c>
      <c r="F842" s="153">
        <v>2.079435783221975</v>
      </c>
    </row>
    <row r="843" spans="1:6" s="141" customFormat="1" ht="12" customHeight="1" x14ac:dyDescent="0.2">
      <c r="A843" s="157" t="s">
        <v>265</v>
      </c>
      <c r="B843" s="239">
        <v>748</v>
      </c>
      <c r="C843" s="151">
        <v>-4.9555273189326527</v>
      </c>
      <c r="D843" s="239">
        <v>3051</v>
      </c>
      <c r="E843" s="151">
        <v>0.29585798816566466</v>
      </c>
      <c r="F843" s="153">
        <v>4.0788770053475938</v>
      </c>
    </row>
    <row r="844" spans="1:6" s="141" customFormat="1" ht="12" customHeight="1" x14ac:dyDescent="0.2">
      <c r="A844" s="162" t="s">
        <v>266</v>
      </c>
      <c r="B844" s="239">
        <v>152</v>
      </c>
      <c r="C844" s="151">
        <v>0</v>
      </c>
      <c r="D844" s="239">
        <v>488</v>
      </c>
      <c r="E844" s="151">
        <v>3.1712473572938649</v>
      </c>
      <c r="F844" s="153">
        <v>3.2105263157894739</v>
      </c>
    </row>
    <row r="845" spans="1:6" s="141" customFormat="1" ht="12" customHeight="1" x14ac:dyDescent="0.2">
      <c r="A845" s="183" t="s">
        <v>267</v>
      </c>
      <c r="B845" s="239"/>
      <c r="C845" s="151"/>
      <c r="D845" s="239"/>
      <c r="E845" s="151"/>
      <c r="F845" s="153"/>
    </row>
    <row r="846" spans="1:6" s="141" customFormat="1" ht="12" customHeight="1" x14ac:dyDescent="0.2">
      <c r="A846" s="184" t="s">
        <v>264</v>
      </c>
      <c r="B846" s="239">
        <v>596</v>
      </c>
      <c r="C846" s="151">
        <v>-6.1417322834645631</v>
      </c>
      <c r="D846" s="239">
        <v>2563</v>
      </c>
      <c r="E846" s="151">
        <v>-0.23355391202802878</v>
      </c>
      <c r="F846" s="153">
        <v>4.300335570469799</v>
      </c>
    </row>
    <row r="847" spans="1:6" s="141" customFormat="1" ht="12" customHeight="1" x14ac:dyDescent="0.2">
      <c r="A847" s="157" t="s">
        <v>268</v>
      </c>
      <c r="B847" s="239">
        <v>6424</v>
      </c>
      <c r="C847" s="151">
        <v>3.8473973488522404</v>
      </c>
      <c r="D847" s="239">
        <v>20880</v>
      </c>
      <c r="E847" s="151">
        <v>15.359116022099457</v>
      </c>
      <c r="F847" s="153">
        <v>3.2503113325031134</v>
      </c>
    </row>
    <row r="848" spans="1:6" s="141" customFormat="1" ht="12" customHeight="1" x14ac:dyDescent="0.2">
      <c r="A848" s="162" t="s">
        <v>269</v>
      </c>
      <c r="B848" s="239">
        <v>513</v>
      </c>
      <c r="C848" s="151">
        <v>-14.5</v>
      </c>
      <c r="D848" s="239">
        <v>1351</v>
      </c>
      <c r="E848" s="151">
        <v>-15.403882279273645</v>
      </c>
      <c r="F848" s="153">
        <v>2.6335282651072123</v>
      </c>
    </row>
    <row r="849" spans="1:6" s="141" customFormat="1" ht="12" customHeight="1" x14ac:dyDescent="0.2">
      <c r="A849" s="162" t="s">
        <v>270</v>
      </c>
      <c r="B849" s="239">
        <v>3045</v>
      </c>
      <c r="C849" s="151">
        <v>20.6418383518225</v>
      </c>
      <c r="D849" s="239">
        <v>6115</v>
      </c>
      <c r="E849" s="151">
        <v>22.177822177822179</v>
      </c>
      <c r="F849" s="153">
        <v>2.0082101806239736</v>
      </c>
    </row>
    <row r="850" spans="1:6" s="141" customFormat="1" ht="12" customHeight="1" x14ac:dyDescent="0.2">
      <c r="A850" s="162" t="s">
        <v>271</v>
      </c>
      <c r="B850" s="239">
        <v>391</v>
      </c>
      <c r="C850" s="151">
        <v>-9.9078341013824911</v>
      </c>
      <c r="D850" s="239">
        <v>3199</v>
      </c>
      <c r="E850" s="151">
        <v>2.367999999999995</v>
      </c>
      <c r="F850" s="153">
        <v>8.1815856777493607</v>
      </c>
    </row>
    <row r="851" spans="1:6" s="141" customFormat="1" ht="12" customHeight="1" x14ac:dyDescent="0.2">
      <c r="A851" s="162" t="s">
        <v>272</v>
      </c>
      <c r="B851" s="239">
        <v>257</v>
      </c>
      <c r="C851" s="151">
        <v>0.78431372549019329</v>
      </c>
      <c r="D851" s="239">
        <v>872</v>
      </c>
      <c r="E851" s="151">
        <v>17.362045760430675</v>
      </c>
      <c r="F851" s="153">
        <v>3.3929961089494163</v>
      </c>
    </row>
    <row r="852" spans="1:6" s="141" customFormat="1" ht="12" customHeight="1" x14ac:dyDescent="0.2">
      <c r="A852" s="162" t="s">
        <v>364</v>
      </c>
      <c r="B852" s="239">
        <v>663</v>
      </c>
      <c r="C852" s="151">
        <v>-25.50561797752809</v>
      </c>
      <c r="D852" s="239">
        <v>1760</v>
      </c>
      <c r="E852" s="151">
        <v>-10.249872514023465</v>
      </c>
      <c r="F852" s="153">
        <v>2.6546003016591251</v>
      </c>
    </row>
    <row r="853" spans="1:6" s="141" customFormat="1" ht="12" customHeight="1" x14ac:dyDescent="0.2">
      <c r="A853" s="162" t="s">
        <v>274</v>
      </c>
      <c r="B853" s="239">
        <v>617</v>
      </c>
      <c r="C853" s="151">
        <v>22.420634920634924</v>
      </c>
      <c r="D853" s="239">
        <v>2755</v>
      </c>
      <c r="E853" s="151">
        <v>13.188167625308139</v>
      </c>
      <c r="F853" s="153">
        <v>4.4651539708265799</v>
      </c>
    </row>
    <row r="854" spans="1:6" s="141" customFormat="1" ht="12" customHeight="1" x14ac:dyDescent="0.2">
      <c r="A854" s="162" t="s">
        <v>275</v>
      </c>
      <c r="B854" s="239">
        <v>92</v>
      </c>
      <c r="C854" s="151">
        <v>0</v>
      </c>
      <c r="D854" s="239">
        <v>165</v>
      </c>
      <c r="E854" s="151">
        <v>-12.698412698412696</v>
      </c>
      <c r="F854" s="153">
        <v>1.7934782608695652</v>
      </c>
    </row>
    <row r="855" spans="1:6" s="141" customFormat="1" ht="12" customHeight="1" x14ac:dyDescent="0.2">
      <c r="A855" s="183" t="s">
        <v>276</v>
      </c>
      <c r="B855" s="239"/>
      <c r="C855" s="151"/>
      <c r="D855" s="239"/>
      <c r="E855" s="151"/>
      <c r="F855" s="153"/>
    </row>
    <row r="856" spans="1:6" s="141" customFormat="1" ht="12" customHeight="1" x14ac:dyDescent="0.2">
      <c r="A856" s="184" t="s">
        <v>264</v>
      </c>
      <c r="B856" s="239">
        <v>846</v>
      </c>
      <c r="C856" s="151">
        <v>-4.6223224351747376</v>
      </c>
      <c r="D856" s="239">
        <v>4663</v>
      </c>
      <c r="E856" s="151">
        <v>53.086014445173987</v>
      </c>
      <c r="F856" s="153">
        <v>5.5118203309692673</v>
      </c>
    </row>
    <row r="857" spans="1:6" s="141" customFormat="1" ht="12" customHeight="1" x14ac:dyDescent="0.2">
      <c r="A857" s="157" t="s">
        <v>277</v>
      </c>
      <c r="B857" s="239">
        <v>6361</v>
      </c>
      <c r="C857" s="151">
        <v>5.3843605036447855</v>
      </c>
      <c r="D857" s="239">
        <v>15720</v>
      </c>
      <c r="E857" s="151">
        <v>2.1376128906503737</v>
      </c>
      <c r="F857" s="153">
        <v>2.4713095425247604</v>
      </c>
    </row>
    <row r="858" spans="1:6" s="141" customFormat="1" ht="12" customHeight="1" x14ac:dyDescent="0.2">
      <c r="A858" s="162" t="s">
        <v>278</v>
      </c>
      <c r="B858" s="239">
        <v>461</v>
      </c>
      <c r="C858" s="151">
        <v>15.538847117794489</v>
      </c>
      <c r="D858" s="239">
        <v>1201</v>
      </c>
      <c r="E858" s="151">
        <v>-19.124579124579128</v>
      </c>
      <c r="F858" s="153">
        <v>2.6052060737527114</v>
      </c>
    </row>
    <row r="859" spans="1:6" s="141" customFormat="1" ht="12" customHeight="1" x14ac:dyDescent="0.2">
      <c r="A859" s="162" t="s">
        <v>288</v>
      </c>
      <c r="B859" s="239">
        <v>4743</v>
      </c>
      <c r="C859" s="151">
        <v>6.3930013458950157</v>
      </c>
      <c r="D859" s="239">
        <v>11199</v>
      </c>
      <c r="E859" s="151">
        <v>4.0895994051491726</v>
      </c>
      <c r="F859" s="153">
        <v>2.3611638203668566</v>
      </c>
    </row>
    <row r="860" spans="1:6" s="141" customFormat="1" ht="12" customHeight="1" x14ac:dyDescent="0.2">
      <c r="A860" s="183" t="s">
        <v>280</v>
      </c>
      <c r="B860" s="239"/>
      <c r="C860" s="151"/>
      <c r="D860" s="239"/>
      <c r="E860" s="151"/>
      <c r="F860" s="153"/>
    </row>
    <row r="861" spans="1:6" s="141" customFormat="1" ht="12" customHeight="1" x14ac:dyDescent="0.2">
      <c r="A861" s="184" t="s">
        <v>264</v>
      </c>
      <c r="B861" s="239">
        <v>83</v>
      </c>
      <c r="C861" s="151">
        <v>97.61904761904762</v>
      </c>
      <c r="D861" s="239">
        <v>161</v>
      </c>
      <c r="E861" s="151">
        <v>120.54794520547944</v>
      </c>
      <c r="F861" s="153">
        <v>1.9397590361445782</v>
      </c>
    </row>
    <row r="862" spans="1:6" s="141" customFormat="1" ht="12" customHeight="1" x14ac:dyDescent="0.2">
      <c r="A862" s="162" t="s">
        <v>281</v>
      </c>
      <c r="B862" s="239">
        <v>227</v>
      </c>
      <c r="C862" s="151">
        <v>-27.476038338658142</v>
      </c>
      <c r="D862" s="239">
        <v>467</v>
      </c>
      <c r="E862" s="151">
        <v>-32.416787264833573</v>
      </c>
      <c r="F862" s="153">
        <v>2.0572687224669601</v>
      </c>
    </row>
    <row r="863" spans="1:6" s="141" customFormat="1" ht="12" customHeight="1" x14ac:dyDescent="0.2">
      <c r="A863" s="162" t="s">
        <v>282</v>
      </c>
      <c r="B863" s="239">
        <v>463</v>
      </c>
      <c r="C863" s="151">
        <v>-11.302681992337156</v>
      </c>
      <c r="D863" s="239">
        <v>1668</v>
      </c>
      <c r="E863" s="151">
        <v>12.398921832884085</v>
      </c>
      <c r="F863" s="153">
        <v>3.6025917926565874</v>
      </c>
    </row>
    <row r="864" spans="1:6" s="141" customFormat="1" ht="12" customHeight="1" x14ac:dyDescent="0.2">
      <c r="A864" s="183" t="s">
        <v>283</v>
      </c>
      <c r="B864" s="239"/>
      <c r="C864" s="151"/>
      <c r="D864" s="239"/>
      <c r="E864" s="151"/>
      <c r="F864" s="153"/>
    </row>
    <row r="865" spans="1:6" s="141" customFormat="1" ht="12" customHeight="1" x14ac:dyDescent="0.2">
      <c r="A865" s="184" t="s">
        <v>264</v>
      </c>
      <c r="B865" s="239">
        <v>384</v>
      </c>
      <c r="C865" s="151">
        <v>27.152317880794712</v>
      </c>
      <c r="D865" s="239">
        <v>1024</v>
      </c>
      <c r="E865" s="151">
        <v>13.904338153503886</v>
      </c>
      <c r="F865" s="153">
        <v>2.6666666666666665</v>
      </c>
    </row>
    <row r="866" spans="1:6" s="141" customFormat="1" ht="12" customHeight="1" x14ac:dyDescent="0.2">
      <c r="A866" s="157" t="s">
        <v>284</v>
      </c>
      <c r="B866" s="239">
        <v>871</v>
      </c>
      <c r="C866" s="151">
        <v>13.856209150326791</v>
      </c>
      <c r="D866" s="239">
        <v>2241</v>
      </c>
      <c r="E866" s="151">
        <v>34.111310592459603</v>
      </c>
      <c r="F866" s="153">
        <v>2.5729047072330653</v>
      </c>
    </row>
    <row r="867" spans="1:6" s="141" customFormat="1" ht="12" customHeight="1" x14ac:dyDescent="0.2">
      <c r="A867" s="162" t="s">
        <v>285</v>
      </c>
      <c r="B867" s="239">
        <v>783</v>
      </c>
      <c r="C867" s="151">
        <v>20.276497695852541</v>
      </c>
      <c r="D867" s="239">
        <v>2064</v>
      </c>
      <c r="E867" s="151">
        <v>39.271255060728748</v>
      </c>
      <c r="F867" s="153">
        <v>2.6360153256704981</v>
      </c>
    </row>
    <row r="868" spans="1:6" s="141" customFormat="1" ht="12" customHeight="1" x14ac:dyDescent="0.2">
      <c r="A868" s="162" t="s">
        <v>286</v>
      </c>
      <c r="B868" s="239">
        <v>88</v>
      </c>
      <c r="C868" s="151">
        <v>-22.807017543859658</v>
      </c>
      <c r="D868" s="239">
        <v>177</v>
      </c>
      <c r="E868" s="151">
        <v>-6.3492063492063551</v>
      </c>
      <c r="F868" s="153">
        <v>2.0113636363636362</v>
      </c>
    </row>
    <row r="869" spans="1:6" s="141" customFormat="1" ht="12" customHeight="1" x14ac:dyDescent="0.2">
      <c r="A869" s="157" t="s">
        <v>287</v>
      </c>
      <c r="B869" s="239">
        <v>195</v>
      </c>
      <c r="C869" s="151">
        <v>20.370370370370367</v>
      </c>
      <c r="D869" s="239">
        <v>318</v>
      </c>
      <c r="E869" s="151">
        <v>47.906976744186039</v>
      </c>
      <c r="F869" s="153">
        <v>1.6307692307692307</v>
      </c>
    </row>
    <row r="870" spans="1:6" s="141" customFormat="1" ht="18" customHeight="1" x14ac:dyDescent="0.2">
      <c r="A870" s="185" t="s">
        <v>131</v>
      </c>
      <c r="B870" s="239">
        <v>6216400</v>
      </c>
      <c r="C870" s="151">
        <v>-0.28710525433572798</v>
      </c>
      <c r="D870" s="239">
        <v>12870645</v>
      </c>
      <c r="E870" s="151">
        <v>-1.1269958939415545</v>
      </c>
      <c r="F870" s="153">
        <v>2.0704338523904511</v>
      </c>
    </row>
    <row r="871" spans="1:6" s="141" customFormat="1" ht="16.149999999999999" customHeight="1" x14ac:dyDescent="0.2">
      <c r="A871" s="155" t="s">
        <v>118</v>
      </c>
      <c r="B871" s="239">
        <v>5423057</v>
      </c>
      <c r="C871" s="151">
        <v>-0.95960242537759655</v>
      </c>
      <c r="D871" s="239">
        <v>11204349</v>
      </c>
      <c r="E871" s="151">
        <v>-1.5983879641117653</v>
      </c>
      <c r="F871" s="153">
        <v>2.0660577604107795</v>
      </c>
    </row>
    <row r="872" spans="1:6" s="141" customFormat="1" ht="12" customHeight="1" x14ac:dyDescent="0.2">
      <c r="A872" s="155" t="s">
        <v>198</v>
      </c>
      <c r="B872" s="239">
        <v>793343</v>
      </c>
      <c r="C872" s="151">
        <v>4.5663755539094666</v>
      </c>
      <c r="D872" s="239">
        <v>1666296</v>
      </c>
      <c r="E872" s="151">
        <v>2.1638832056102899</v>
      </c>
      <c r="F872" s="153">
        <v>2.1003475167739554</v>
      </c>
    </row>
    <row r="873" spans="1:6" s="141" customFormat="1" ht="12" customHeight="1" x14ac:dyDescent="0.2">
      <c r="A873" s="157" t="s">
        <v>229</v>
      </c>
      <c r="B873" s="239">
        <v>581674</v>
      </c>
      <c r="C873" s="151">
        <v>1.7177551495057202</v>
      </c>
      <c r="D873" s="239">
        <v>1230504</v>
      </c>
      <c r="E873" s="151">
        <v>-6.5134093393510284E-2</v>
      </c>
      <c r="F873" s="153">
        <v>2.1154529856930169</v>
      </c>
    </row>
    <row r="874" spans="1:6" s="141" customFormat="1" ht="12" customHeight="1" x14ac:dyDescent="0.2">
      <c r="A874" s="162" t="s">
        <v>230</v>
      </c>
      <c r="B874" s="239">
        <v>19940</v>
      </c>
      <c r="C874" s="151">
        <v>0.40281973816715322</v>
      </c>
      <c r="D874" s="239">
        <v>43912</v>
      </c>
      <c r="E874" s="151">
        <v>-0.39694240932701064</v>
      </c>
      <c r="F874" s="153">
        <v>2.2022066198595787</v>
      </c>
    </row>
    <row r="875" spans="1:6" s="141" customFormat="1" ht="12" customHeight="1" x14ac:dyDescent="0.2">
      <c r="A875" s="162" t="s">
        <v>231</v>
      </c>
      <c r="B875" s="239">
        <v>2798</v>
      </c>
      <c r="C875" s="151">
        <v>-4.4725162171389599</v>
      </c>
      <c r="D875" s="239">
        <v>8976</v>
      </c>
      <c r="E875" s="151">
        <v>-4.4903170887422874</v>
      </c>
      <c r="F875" s="153">
        <v>3.2080057183702646</v>
      </c>
    </row>
    <row r="876" spans="1:6" s="141" customFormat="1" ht="12" customHeight="1" x14ac:dyDescent="0.2">
      <c r="A876" s="162" t="s">
        <v>232</v>
      </c>
      <c r="B876" s="239">
        <v>20844</v>
      </c>
      <c r="C876" s="151">
        <v>4.3556623610693919</v>
      </c>
      <c r="D876" s="239">
        <v>38172</v>
      </c>
      <c r="E876" s="151">
        <v>-1.5703566179314521</v>
      </c>
      <c r="F876" s="153">
        <v>1.8313183649971214</v>
      </c>
    </row>
    <row r="877" spans="1:6" s="141" customFormat="1" ht="12" customHeight="1" x14ac:dyDescent="0.2">
      <c r="A877" s="162" t="s">
        <v>233</v>
      </c>
      <c r="B877" s="239">
        <v>1445</v>
      </c>
      <c r="C877" s="151">
        <v>12.451361867704279</v>
      </c>
      <c r="D877" s="239">
        <v>2114</v>
      </c>
      <c r="E877" s="151">
        <v>-0.23596035865975296</v>
      </c>
      <c r="F877" s="153">
        <v>1.4629757785467128</v>
      </c>
    </row>
    <row r="878" spans="1:6" s="141" customFormat="1" ht="12" customHeight="1" x14ac:dyDescent="0.2">
      <c r="A878" s="162" t="s">
        <v>234</v>
      </c>
      <c r="B878" s="239">
        <v>5564</v>
      </c>
      <c r="C878" s="151">
        <v>3.6512667660208535</v>
      </c>
      <c r="D878" s="239">
        <v>11571</v>
      </c>
      <c r="E878" s="151">
        <v>3.4603004291845423</v>
      </c>
      <c r="F878" s="153">
        <v>2.0796189791516895</v>
      </c>
    </row>
    <row r="879" spans="1:6" s="141" customFormat="1" ht="12" customHeight="1" x14ac:dyDescent="0.2">
      <c r="A879" s="162" t="s">
        <v>235</v>
      </c>
      <c r="B879" s="239">
        <v>27218</v>
      </c>
      <c r="C879" s="151">
        <v>-7.2387703633017537</v>
      </c>
      <c r="D879" s="239">
        <v>53624</v>
      </c>
      <c r="E879" s="151">
        <v>-6.4936876612959509</v>
      </c>
      <c r="F879" s="153">
        <v>1.9701668013814388</v>
      </c>
    </row>
    <row r="880" spans="1:6" s="141" customFormat="1" ht="12" customHeight="1" x14ac:dyDescent="0.2">
      <c r="A880" s="162" t="s">
        <v>236</v>
      </c>
      <c r="B880" s="239">
        <v>2378</v>
      </c>
      <c r="C880" s="151">
        <v>3.9790118058592014</v>
      </c>
      <c r="D880" s="239">
        <v>5698</v>
      </c>
      <c r="E880" s="151">
        <v>13.505976095617527</v>
      </c>
      <c r="F880" s="153">
        <v>2.3961312026913371</v>
      </c>
    </row>
    <row r="881" spans="1:6" s="141" customFormat="1" ht="12" customHeight="1" x14ac:dyDescent="0.2">
      <c r="A881" s="162" t="s">
        <v>237</v>
      </c>
      <c r="B881" s="239">
        <v>5337</v>
      </c>
      <c r="C881" s="151">
        <v>18.837675350701403</v>
      </c>
      <c r="D881" s="239">
        <v>10312</v>
      </c>
      <c r="E881" s="151">
        <v>9.7488292890591737</v>
      </c>
      <c r="F881" s="153">
        <v>1.932171632002998</v>
      </c>
    </row>
    <row r="882" spans="1:6" s="141" customFormat="1" ht="12" customHeight="1" x14ac:dyDescent="0.2">
      <c r="A882" s="162" t="s">
        <v>238</v>
      </c>
      <c r="B882" s="239">
        <v>528</v>
      </c>
      <c r="C882" s="151">
        <v>-1.4925373134328339</v>
      </c>
      <c r="D882" s="239">
        <v>1193</v>
      </c>
      <c r="E882" s="151">
        <v>-8.3013066871637164</v>
      </c>
      <c r="F882" s="153">
        <v>2.2594696969696968</v>
      </c>
    </row>
    <row r="883" spans="1:6" s="141" customFormat="1" ht="12" customHeight="1" x14ac:dyDescent="0.2">
      <c r="A883" s="162" t="s">
        <v>239</v>
      </c>
      <c r="B883" s="239">
        <v>31832</v>
      </c>
      <c r="C883" s="151">
        <v>-6.0809016611099622</v>
      </c>
      <c r="D883" s="239">
        <v>67284</v>
      </c>
      <c r="E883" s="151">
        <v>-7.0264892426315129</v>
      </c>
      <c r="F883" s="153">
        <v>2.1137220407137471</v>
      </c>
    </row>
    <row r="884" spans="1:6" s="141" customFormat="1" ht="12" customHeight="1" x14ac:dyDescent="0.2">
      <c r="A884" s="162" t="s">
        <v>240</v>
      </c>
      <c r="B884" s="239">
        <v>1164</v>
      </c>
      <c r="C884" s="151">
        <v>-3.7220843672456567</v>
      </c>
      <c r="D884" s="239">
        <v>3232</v>
      </c>
      <c r="E884" s="151">
        <v>-18.507312153303076</v>
      </c>
      <c r="F884" s="153">
        <v>2.7766323024054982</v>
      </c>
    </row>
    <row r="885" spans="1:6" s="141" customFormat="1" ht="12" customHeight="1" x14ac:dyDescent="0.2">
      <c r="A885" s="162" t="s">
        <v>241</v>
      </c>
      <c r="B885" s="239">
        <v>2417</v>
      </c>
      <c r="C885" s="151">
        <v>3.3347584437793927</v>
      </c>
      <c r="D885" s="239">
        <v>4152</v>
      </c>
      <c r="E885" s="151">
        <v>6.1892583120204563</v>
      </c>
      <c r="F885" s="153">
        <v>1.7178320231692181</v>
      </c>
    </row>
    <row r="886" spans="1:6" s="141" customFormat="1" ht="12" customHeight="1" x14ac:dyDescent="0.2">
      <c r="A886" s="162" t="s">
        <v>242</v>
      </c>
      <c r="B886" s="239">
        <v>4461</v>
      </c>
      <c r="C886" s="151">
        <v>2.2930520522815812</v>
      </c>
      <c r="D886" s="239">
        <v>6500</v>
      </c>
      <c r="E886" s="151">
        <v>-13.747346072186843</v>
      </c>
      <c r="F886" s="153">
        <v>1.4570724052902937</v>
      </c>
    </row>
    <row r="887" spans="1:6" s="141" customFormat="1" ht="12" customHeight="1" x14ac:dyDescent="0.2">
      <c r="A887" s="162" t="s">
        <v>243</v>
      </c>
      <c r="B887" s="239">
        <v>2950</v>
      </c>
      <c r="C887" s="151">
        <v>-18.010005558643698</v>
      </c>
      <c r="D887" s="239">
        <v>5869</v>
      </c>
      <c r="E887" s="151">
        <v>-33.337119491140385</v>
      </c>
      <c r="F887" s="153">
        <v>1.9894915254237289</v>
      </c>
    </row>
    <row r="888" spans="1:6" s="141" customFormat="1" ht="12" customHeight="1" x14ac:dyDescent="0.2">
      <c r="A888" s="162" t="s">
        <v>244</v>
      </c>
      <c r="B888" s="239">
        <v>387</v>
      </c>
      <c r="C888" s="151">
        <v>16.21621621621621</v>
      </c>
      <c r="D888" s="239">
        <v>1128</v>
      </c>
      <c r="E888" s="151">
        <v>28.620296465222339</v>
      </c>
      <c r="F888" s="153">
        <v>2.9147286821705425</v>
      </c>
    </row>
    <row r="889" spans="1:6" s="141" customFormat="1" ht="12" customHeight="1" x14ac:dyDescent="0.2">
      <c r="A889" s="162" t="s">
        <v>245</v>
      </c>
      <c r="B889" s="239">
        <v>60041</v>
      </c>
      <c r="C889" s="151">
        <v>0.48198416815891676</v>
      </c>
      <c r="D889" s="239">
        <v>136242</v>
      </c>
      <c r="E889" s="151">
        <v>7.2568963345509587</v>
      </c>
      <c r="F889" s="153">
        <v>2.2691494145667126</v>
      </c>
    </row>
    <row r="890" spans="1:6" s="141" customFormat="1" ht="12" customHeight="1" x14ac:dyDescent="0.2">
      <c r="A890" s="162" t="s">
        <v>246</v>
      </c>
      <c r="B890" s="239">
        <v>6993</v>
      </c>
      <c r="C890" s="151">
        <v>4.0779877958029545</v>
      </c>
      <c r="D890" s="239">
        <v>13389</v>
      </c>
      <c r="E890" s="151">
        <v>3.9518633540372718</v>
      </c>
      <c r="F890" s="153">
        <v>1.9146289146289146</v>
      </c>
    </row>
    <row r="891" spans="1:6" s="141" customFormat="1" ht="12" customHeight="1" x14ac:dyDescent="0.2">
      <c r="A891" s="162" t="s">
        <v>247</v>
      </c>
      <c r="B891" s="239">
        <v>62214</v>
      </c>
      <c r="C891" s="151">
        <v>-1.4712636396750298</v>
      </c>
      <c r="D891" s="239">
        <v>133348</v>
      </c>
      <c r="E891" s="151">
        <v>-2.3828173612585317</v>
      </c>
      <c r="F891" s="153">
        <v>2.143376088983187</v>
      </c>
    </row>
    <row r="892" spans="1:6" s="141" customFormat="1" ht="12" customHeight="1" x14ac:dyDescent="0.2">
      <c r="A892" s="162" t="s">
        <v>248</v>
      </c>
      <c r="B892" s="239">
        <v>49054</v>
      </c>
      <c r="C892" s="151">
        <v>4.5036216446527391</v>
      </c>
      <c r="D892" s="239">
        <v>95865</v>
      </c>
      <c r="E892" s="151">
        <v>-0.40000000000000568</v>
      </c>
      <c r="F892" s="153">
        <v>1.9542748807436703</v>
      </c>
    </row>
    <row r="893" spans="1:6" s="141" customFormat="1" ht="12" customHeight="1" x14ac:dyDescent="0.2">
      <c r="A893" s="162" t="s">
        <v>249</v>
      </c>
      <c r="B893" s="239">
        <v>2974</v>
      </c>
      <c r="C893" s="151">
        <v>1.2253233492171489</v>
      </c>
      <c r="D893" s="239">
        <v>7839</v>
      </c>
      <c r="E893" s="151">
        <v>-17.735334242837652</v>
      </c>
      <c r="F893" s="153">
        <v>2.6358439811701411</v>
      </c>
    </row>
    <row r="894" spans="1:6" s="141" customFormat="1" ht="12" customHeight="1" x14ac:dyDescent="0.2">
      <c r="A894" s="162" t="s">
        <v>250</v>
      </c>
      <c r="B894" s="239">
        <v>5925</v>
      </c>
      <c r="C894" s="151">
        <v>22.190142297380902</v>
      </c>
      <c r="D894" s="239">
        <v>12874</v>
      </c>
      <c r="E894" s="151">
        <v>8.9263051019544832</v>
      </c>
      <c r="F894" s="153">
        <v>2.1728270042194091</v>
      </c>
    </row>
    <row r="895" spans="1:6" s="141" customFormat="1" ht="12" customHeight="1" x14ac:dyDescent="0.2">
      <c r="A895" s="162" t="s">
        <v>251</v>
      </c>
      <c r="B895" s="239">
        <v>27246</v>
      </c>
      <c r="C895" s="151">
        <v>-32.161442123347356</v>
      </c>
      <c r="D895" s="239">
        <v>64132</v>
      </c>
      <c r="E895" s="151">
        <v>-22.1916212707618</v>
      </c>
      <c r="F895" s="153">
        <v>2.353813403802393</v>
      </c>
    </row>
    <row r="896" spans="1:6" s="141" customFormat="1" ht="12" customHeight="1" x14ac:dyDescent="0.2">
      <c r="A896" s="162" t="s">
        <v>252</v>
      </c>
      <c r="B896" s="239">
        <v>17646</v>
      </c>
      <c r="C896" s="151">
        <v>14.614185502727977</v>
      </c>
      <c r="D896" s="239">
        <v>27910</v>
      </c>
      <c r="E896" s="151">
        <v>10.710035700118993</v>
      </c>
      <c r="F896" s="153">
        <v>1.5816615663606484</v>
      </c>
    </row>
    <row r="897" spans="1:6" s="141" customFormat="1" ht="12" customHeight="1" x14ac:dyDescent="0.2">
      <c r="A897" s="162" t="s">
        <v>253</v>
      </c>
      <c r="B897" s="239">
        <v>66704</v>
      </c>
      <c r="C897" s="151">
        <v>2.3036103187018711</v>
      </c>
      <c r="D897" s="239">
        <v>147406</v>
      </c>
      <c r="E897" s="151">
        <v>1.6859590789310346</v>
      </c>
      <c r="F897" s="153">
        <v>2.2098524826097385</v>
      </c>
    </row>
    <row r="898" spans="1:6" s="141" customFormat="1" ht="12" customHeight="1" x14ac:dyDescent="0.2">
      <c r="A898" s="162" t="s">
        <v>254</v>
      </c>
      <c r="B898" s="239">
        <v>5376</v>
      </c>
      <c r="C898" s="151">
        <v>15.439123899506129</v>
      </c>
      <c r="D898" s="239">
        <v>13818</v>
      </c>
      <c r="E898" s="151">
        <v>-5.4662379421221914</v>
      </c>
      <c r="F898" s="153">
        <v>2.5703125</v>
      </c>
    </row>
    <row r="899" spans="1:6" s="141" customFormat="1" ht="12" customHeight="1" x14ac:dyDescent="0.2">
      <c r="A899" s="162" t="s">
        <v>255</v>
      </c>
      <c r="B899" s="239">
        <v>2287</v>
      </c>
      <c r="C899" s="151">
        <v>-21.354883081155435</v>
      </c>
      <c r="D899" s="239">
        <v>6453</v>
      </c>
      <c r="E899" s="151">
        <v>-42.8178998670802</v>
      </c>
      <c r="F899" s="153">
        <v>2.8216003498032358</v>
      </c>
    </row>
    <row r="900" spans="1:6" s="141" customFormat="1" ht="12" customHeight="1" x14ac:dyDescent="0.2">
      <c r="A900" s="162" t="s">
        <v>256</v>
      </c>
      <c r="B900" s="239">
        <v>31602</v>
      </c>
      <c r="C900" s="151">
        <v>65.559513830678952</v>
      </c>
      <c r="D900" s="239">
        <v>72231</v>
      </c>
      <c r="E900" s="151">
        <v>64.779285958708783</v>
      </c>
      <c r="F900" s="153">
        <v>2.285646478071008</v>
      </c>
    </row>
    <row r="901" spans="1:6" s="141" customFormat="1" ht="12" customHeight="1" x14ac:dyDescent="0.2">
      <c r="A901" s="162" t="s">
        <v>257</v>
      </c>
      <c r="B901" s="239">
        <v>34082</v>
      </c>
      <c r="C901" s="151">
        <v>13.075213164792146</v>
      </c>
      <c r="D901" s="239">
        <v>61463</v>
      </c>
      <c r="E901" s="151">
        <v>14.420016009829297</v>
      </c>
      <c r="F901" s="153">
        <v>1.8033859515286661</v>
      </c>
    </row>
    <row r="902" spans="1:6" s="141" customFormat="1" ht="12" customHeight="1" x14ac:dyDescent="0.2">
      <c r="A902" s="162" t="s">
        <v>258</v>
      </c>
      <c r="B902" s="239">
        <v>4350</v>
      </c>
      <c r="C902" s="151">
        <v>10.490220980441961</v>
      </c>
      <c r="D902" s="239">
        <v>9710</v>
      </c>
      <c r="E902" s="151">
        <v>9.9411231884057827</v>
      </c>
      <c r="F902" s="153">
        <v>2.2321839080459771</v>
      </c>
    </row>
    <row r="903" spans="1:6" s="141" customFormat="1" ht="12" customHeight="1" x14ac:dyDescent="0.2">
      <c r="A903" s="162" t="s">
        <v>259</v>
      </c>
      <c r="B903" s="239">
        <v>6531</v>
      </c>
      <c r="C903" s="151">
        <v>13.959169429418949</v>
      </c>
      <c r="D903" s="239">
        <v>12232</v>
      </c>
      <c r="E903" s="151">
        <v>4.0844111640571725</v>
      </c>
      <c r="F903" s="153">
        <v>1.8729137957433777</v>
      </c>
    </row>
    <row r="904" spans="1:6" s="141" customFormat="1" ht="12" customHeight="1" x14ac:dyDescent="0.2">
      <c r="A904" s="162" t="s">
        <v>260</v>
      </c>
      <c r="B904" s="239">
        <v>10866</v>
      </c>
      <c r="C904" s="151">
        <v>12.066831683168317</v>
      </c>
      <c r="D904" s="239">
        <v>24649</v>
      </c>
      <c r="E904" s="151">
        <v>16.406139315230234</v>
      </c>
      <c r="F904" s="153">
        <v>2.2684520522731457</v>
      </c>
    </row>
    <row r="905" spans="1:6" s="141" customFormat="1" ht="12" customHeight="1" x14ac:dyDescent="0.2">
      <c r="A905" s="162" t="s">
        <v>261</v>
      </c>
      <c r="B905" s="239">
        <v>48310</v>
      </c>
      <c r="C905" s="151">
        <v>3.7274015545153816</v>
      </c>
      <c r="D905" s="239">
        <v>105562</v>
      </c>
      <c r="E905" s="151">
        <v>5.6296029458853667</v>
      </c>
      <c r="F905" s="153">
        <v>2.1850962533636928</v>
      </c>
    </row>
    <row r="906" spans="1:6" s="141" customFormat="1" ht="12" customHeight="1" x14ac:dyDescent="0.2">
      <c r="A906" s="162" t="s">
        <v>262</v>
      </c>
      <c r="B906" s="239">
        <v>381</v>
      </c>
      <c r="C906" s="151">
        <v>9.4827586206896513</v>
      </c>
      <c r="D906" s="239">
        <v>1002</v>
      </c>
      <c r="E906" s="151">
        <v>12.710911136107981</v>
      </c>
      <c r="F906" s="153">
        <v>2.6299212598425199</v>
      </c>
    </row>
    <row r="907" spans="1:6" s="141" customFormat="1" ht="12" customHeight="1" x14ac:dyDescent="0.2">
      <c r="A907" s="183" t="s">
        <v>263</v>
      </c>
      <c r="B907" s="239"/>
      <c r="C907" s="151"/>
      <c r="D907" s="239"/>
      <c r="E907" s="151"/>
      <c r="F907" s="153"/>
    </row>
    <row r="908" spans="1:6" s="141" customFormat="1" ht="12" customHeight="1" x14ac:dyDescent="0.2">
      <c r="A908" s="184" t="s">
        <v>264</v>
      </c>
      <c r="B908" s="239">
        <v>9829</v>
      </c>
      <c r="C908" s="151">
        <v>-17.145747281463372</v>
      </c>
      <c r="D908" s="239">
        <v>20642</v>
      </c>
      <c r="E908" s="151">
        <v>-51.39856846863816</v>
      </c>
      <c r="F908" s="153">
        <v>2.1001119137246924</v>
      </c>
    </row>
    <row r="909" spans="1:6" s="141" customFormat="1" ht="12" customHeight="1" x14ac:dyDescent="0.2">
      <c r="A909" s="157" t="s">
        <v>265</v>
      </c>
      <c r="B909" s="239">
        <v>4056</v>
      </c>
      <c r="C909" s="151">
        <v>-6.0458651841556588</v>
      </c>
      <c r="D909" s="239">
        <v>11040</v>
      </c>
      <c r="E909" s="151">
        <v>-21.080849238687534</v>
      </c>
      <c r="F909" s="153">
        <v>2.7218934911242605</v>
      </c>
    </row>
    <row r="910" spans="1:6" s="141" customFormat="1" ht="12" customHeight="1" x14ac:dyDescent="0.2">
      <c r="A910" s="162" t="s">
        <v>266</v>
      </c>
      <c r="B910" s="239">
        <v>1399</v>
      </c>
      <c r="C910" s="151">
        <v>-6.7333333333333343</v>
      </c>
      <c r="D910" s="239">
        <v>3841</v>
      </c>
      <c r="E910" s="151">
        <v>-0.33731188375713828</v>
      </c>
      <c r="F910" s="153">
        <v>2.7455325232308794</v>
      </c>
    </row>
    <row r="911" spans="1:6" s="141" customFormat="1" ht="12" customHeight="1" x14ac:dyDescent="0.2">
      <c r="A911" s="183" t="s">
        <v>267</v>
      </c>
      <c r="B911" s="239"/>
      <c r="C911" s="151"/>
      <c r="D911" s="239"/>
      <c r="E911" s="151"/>
      <c r="F911" s="153"/>
    </row>
    <row r="912" spans="1:6" s="141" customFormat="1" ht="12" customHeight="1" x14ac:dyDescent="0.2">
      <c r="A912" s="184" t="s">
        <v>264</v>
      </c>
      <c r="B912" s="239">
        <v>2657</v>
      </c>
      <c r="C912" s="151">
        <v>-5.6798012069577624</v>
      </c>
      <c r="D912" s="239">
        <v>7199</v>
      </c>
      <c r="E912" s="151">
        <v>-28.968919585594477</v>
      </c>
      <c r="F912" s="153">
        <v>2.7094467444486261</v>
      </c>
    </row>
    <row r="913" spans="1:6" s="141" customFormat="1" ht="12" customHeight="1" x14ac:dyDescent="0.2">
      <c r="A913" s="157" t="s">
        <v>268</v>
      </c>
      <c r="B913" s="239">
        <v>100911</v>
      </c>
      <c r="C913" s="151">
        <v>16.431291104188304</v>
      </c>
      <c r="D913" s="239">
        <v>196874</v>
      </c>
      <c r="E913" s="151">
        <v>8.0276991286407196</v>
      </c>
      <c r="F913" s="153">
        <v>1.9509666934229173</v>
      </c>
    </row>
    <row r="914" spans="1:6" s="141" customFormat="1" ht="12" customHeight="1" x14ac:dyDescent="0.2">
      <c r="A914" s="162" t="s">
        <v>269</v>
      </c>
      <c r="B914" s="239">
        <v>4055</v>
      </c>
      <c r="C914" s="151">
        <v>1.8076826512678963</v>
      </c>
      <c r="D914" s="239">
        <v>11540</v>
      </c>
      <c r="E914" s="151">
        <v>14.837297243506825</v>
      </c>
      <c r="F914" s="153">
        <v>2.8458692971639952</v>
      </c>
    </row>
    <row r="915" spans="1:6" s="141" customFormat="1" ht="12" customHeight="1" x14ac:dyDescent="0.2">
      <c r="A915" s="162" t="s">
        <v>270</v>
      </c>
      <c r="B915" s="239">
        <v>29872</v>
      </c>
      <c r="C915" s="151">
        <v>31.803741616660773</v>
      </c>
      <c r="D915" s="239">
        <v>51841</v>
      </c>
      <c r="E915" s="151">
        <v>16.861657762448985</v>
      </c>
      <c r="F915" s="153">
        <v>1.7354378682378147</v>
      </c>
    </row>
    <row r="916" spans="1:6" s="141" customFormat="1" ht="12" customHeight="1" x14ac:dyDescent="0.2">
      <c r="A916" s="162" t="s">
        <v>271</v>
      </c>
      <c r="B916" s="239">
        <v>2533</v>
      </c>
      <c r="C916" s="151">
        <v>-7.8895463510846753E-2</v>
      </c>
      <c r="D916" s="239">
        <v>7371</v>
      </c>
      <c r="E916" s="151">
        <v>-12.364760432766616</v>
      </c>
      <c r="F916" s="153">
        <v>2.9099881563363601</v>
      </c>
    </row>
    <row r="917" spans="1:6" s="141" customFormat="1" ht="12" customHeight="1" x14ac:dyDescent="0.2">
      <c r="A917" s="162" t="s">
        <v>272</v>
      </c>
      <c r="B917" s="239">
        <v>5432</v>
      </c>
      <c r="C917" s="151">
        <v>8.574855086947835</v>
      </c>
      <c r="D917" s="239">
        <v>12645</v>
      </c>
      <c r="E917" s="151">
        <v>16.522300036859576</v>
      </c>
      <c r="F917" s="153">
        <v>2.3278718703976438</v>
      </c>
    </row>
    <row r="918" spans="1:6" s="141" customFormat="1" ht="12" customHeight="1" x14ac:dyDescent="0.2">
      <c r="A918" s="162" t="s">
        <v>364</v>
      </c>
      <c r="B918" s="239">
        <v>31604</v>
      </c>
      <c r="C918" s="151">
        <v>5.4697146671116315</v>
      </c>
      <c r="D918" s="239">
        <v>56653</v>
      </c>
      <c r="E918" s="151">
        <v>-8.1054339010543401</v>
      </c>
      <c r="F918" s="153">
        <v>1.7925895456271359</v>
      </c>
    </row>
    <row r="919" spans="1:6" s="141" customFormat="1" ht="12" customHeight="1" x14ac:dyDescent="0.2">
      <c r="A919" s="162" t="s">
        <v>274</v>
      </c>
      <c r="B919" s="239">
        <v>8643</v>
      </c>
      <c r="C919" s="151">
        <v>17.816248636859328</v>
      </c>
      <c r="D919" s="239">
        <v>15331</v>
      </c>
      <c r="E919" s="151">
        <v>16.807619047619056</v>
      </c>
      <c r="F919" s="153">
        <v>1.7738053916464191</v>
      </c>
    </row>
    <row r="920" spans="1:6" s="141" customFormat="1" ht="12" customHeight="1" x14ac:dyDescent="0.2">
      <c r="A920" s="162" t="s">
        <v>275</v>
      </c>
      <c r="B920" s="239">
        <v>4973</v>
      </c>
      <c r="C920" s="151">
        <v>13.590680676107809</v>
      </c>
      <c r="D920" s="239">
        <v>8342</v>
      </c>
      <c r="E920" s="151">
        <v>5.3815058110156571</v>
      </c>
      <c r="F920" s="153">
        <v>1.6774582746832898</v>
      </c>
    </row>
    <row r="921" spans="1:6" s="141" customFormat="1" ht="12" customHeight="1" x14ac:dyDescent="0.2">
      <c r="A921" s="183" t="s">
        <v>276</v>
      </c>
      <c r="B921" s="239"/>
      <c r="C921" s="151"/>
      <c r="D921" s="239"/>
      <c r="E921" s="151"/>
      <c r="F921" s="153"/>
    </row>
    <row r="922" spans="1:6" s="141" customFormat="1" ht="12" customHeight="1" x14ac:dyDescent="0.2">
      <c r="A922" s="184" t="s">
        <v>264</v>
      </c>
      <c r="B922" s="239">
        <v>13799</v>
      </c>
      <c r="C922" s="151">
        <v>27.697575421062368</v>
      </c>
      <c r="D922" s="239">
        <v>33151</v>
      </c>
      <c r="E922" s="151">
        <v>28.095054095826896</v>
      </c>
      <c r="F922" s="153">
        <v>2.402420465251105</v>
      </c>
    </row>
    <row r="923" spans="1:6" s="141" customFormat="1" ht="12" customHeight="1" x14ac:dyDescent="0.2">
      <c r="A923" s="157" t="s">
        <v>277</v>
      </c>
      <c r="B923" s="239">
        <v>84124</v>
      </c>
      <c r="C923" s="151">
        <v>2.5464740659474501</v>
      </c>
      <c r="D923" s="239">
        <v>183490</v>
      </c>
      <c r="E923" s="151">
        <v>4.6033691531510925</v>
      </c>
      <c r="F923" s="153">
        <v>2.1811849175027342</v>
      </c>
    </row>
    <row r="924" spans="1:6" s="141" customFormat="1" ht="12" customHeight="1" x14ac:dyDescent="0.2">
      <c r="A924" s="162" t="s">
        <v>278</v>
      </c>
      <c r="B924" s="239">
        <v>7356</v>
      </c>
      <c r="C924" s="151">
        <v>2.3087621696801079</v>
      </c>
      <c r="D924" s="239">
        <v>17917</v>
      </c>
      <c r="E924" s="151">
        <v>5.7237269133179893</v>
      </c>
      <c r="F924" s="153">
        <v>2.4356987493202826</v>
      </c>
    </row>
    <row r="925" spans="1:6" s="141" customFormat="1" ht="12" customHeight="1" x14ac:dyDescent="0.2">
      <c r="A925" s="162" t="s">
        <v>288</v>
      </c>
      <c r="B925" s="239">
        <v>61068</v>
      </c>
      <c r="C925" s="151">
        <v>2.1562756151825937</v>
      </c>
      <c r="D925" s="239">
        <v>135250</v>
      </c>
      <c r="E925" s="151">
        <v>5.7400631704037153</v>
      </c>
      <c r="F925" s="153">
        <v>2.2147442195585247</v>
      </c>
    </row>
    <row r="926" spans="1:6" s="141" customFormat="1" ht="12" customHeight="1" x14ac:dyDescent="0.2">
      <c r="A926" s="183" t="s">
        <v>280</v>
      </c>
      <c r="B926" s="239"/>
      <c r="C926" s="151"/>
      <c r="D926" s="239"/>
      <c r="E926" s="151"/>
      <c r="F926" s="153"/>
    </row>
    <row r="927" spans="1:6" s="141" customFormat="1" ht="12" customHeight="1" x14ac:dyDescent="0.2">
      <c r="A927" s="184" t="s">
        <v>264</v>
      </c>
      <c r="B927" s="239">
        <v>477</v>
      </c>
      <c r="C927" s="151">
        <v>-10.50656660412757</v>
      </c>
      <c r="D927" s="239">
        <v>885</v>
      </c>
      <c r="E927" s="151">
        <v>-15.874524714828894</v>
      </c>
      <c r="F927" s="153">
        <v>1.8553459119496856</v>
      </c>
    </row>
    <row r="928" spans="1:6" s="141" customFormat="1" ht="12" customHeight="1" x14ac:dyDescent="0.2">
      <c r="A928" s="162" t="s">
        <v>281</v>
      </c>
      <c r="B928" s="239">
        <v>2507</v>
      </c>
      <c r="C928" s="151">
        <v>1.8277822908204797</v>
      </c>
      <c r="D928" s="239">
        <v>4813</v>
      </c>
      <c r="E928" s="151">
        <v>-10.205223880597018</v>
      </c>
      <c r="F928" s="153">
        <v>1.9198244914240128</v>
      </c>
    </row>
    <row r="929" spans="1:6" s="141" customFormat="1" ht="12" customHeight="1" x14ac:dyDescent="0.2">
      <c r="A929" s="162" t="s">
        <v>282</v>
      </c>
      <c r="B929" s="239">
        <v>8305</v>
      </c>
      <c r="C929" s="151">
        <v>4.5706371191135702</v>
      </c>
      <c r="D929" s="239">
        <v>15690</v>
      </c>
      <c r="E929" s="151">
        <v>-1.1155227831348071</v>
      </c>
      <c r="F929" s="153">
        <v>1.8892233594220349</v>
      </c>
    </row>
    <row r="930" spans="1:6" s="141" customFormat="1" ht="12" customHeight="1" x14ac:dyDescent="0.2">
      <c r="A930" s="183" t="s">
        <v>283</v>
      </c>
      <c r="B930" s="239"/>
      <c r="C930" s="151"/>
      <c r="D930" s="239"/>
      <c r="E930" s="151"/>
      <c r="F930" s="153"/>
    </row>
    <row r="931" spans="1:6" s="141" customFormat="1" ht="12" customHeight="1" x14ac:dyDescent="0.2">
      <c r="A931" s="184" t="s">
        <v>264</v>
      </c>
      <c r="B931" s="239">
        <v>4411</v>
      </c>
      <c r="C931" s="151">
        <v>6.8297408573504441</v>
      </c>
      <c r="D931" s="239">
        <v>8935</v>
      </c>
      <c r="E931" s="151">
        <v>7.8975969085859106</v>
      </c>
      <c r="F931" s="153">
        <v>2.0256177737474497</v>
      </c>
    </row>
    <row r="932" spans="1:6" s="141" customFormat="1" ht="12" customHeight="1" x14ac:dyDescent="0.2">
      <c r="A932" s="157" t="s">
        <v>284</v>
      </c>
      <c r="B932" s="239">
        <v>9382</v>
      </c>
      <c r="C932" s="151">
        <v>4.0363717010423557</v>
      </c>
      <c r="D932" s="239">
        <v>20698</v>
      </c>
      <c r="E932" s="151">
        <v>8.8280140911719798</v>
      </c>
      <c r="F932" s="153">
        <v>2.2061394159027925</v>
      </c>
    </row>
    <row r="933" spans="1:6" s="141" customFormat="1" ht="12" customHeight="1" x14ac:dyDescent="0.2">
      <c r="A933" s="162" t="s">
        <v>285</v>
      </c>
      <c r="B933" s="239">
        <v>7868</v>
      </c>
      <c r="C933" s="151">
        <v>2.1155094094743561</v>
      </c>
      <c r="D933" s="239">
        <v>17647</v>
      </c>
      <c r="E933" s="151">
        <v>7.2439987845639706</v>
      </c>
      <c r="F933" s="153">
        <v>2.2428825622775799</v>
      </c>
    </row>
    <row r="934" spans="1:6" s="141" customFormat="1" ht="12" customHeight="1" x14ac:dyDescent="0.2">
      <c r="A934" s="162" t="s">
        <v>286</v>
      </c>
      <c r="B934" s="239">
        <v>1514</v>
      </c>
      <c r="C934" s="151">
        <v>15.308453922315294</v>
      </c>
      <c r="D934" s="239">
        <v>3051</v>
      </c>
      <c r="E934" s="151">
        <v>18.993759750390012</v>
      </c>
      <c r="F934" s="153">
        <v>2.0151915455746368</v>
      </c>
    </row>
    <row r="935" spans="1:6" s="141" customFormat="1" ht="12" customHeight="1" x14ac:dyDescent="0.2">
      <c r="A935" s="157" t="s">
        <v>287</v>
      </c>
      <c r="B935" s="239">
        <v>13196</v>
      </c>
      <c r="C935" s="151">
        <v>174.51633035157062</v>
      </c>
      <c r="D935" s="239">
        <v>23690</v>
      </c>
      <c r="E935" s="151">
        <v>162.34772978959023</v>
      </c>
      <c r="F935" s="153">
        <v>1.7952409821157926</v>
      </c>
    </row>
    <row r="936" spans="1:6" s="141" customFormat="1" ht="18" customHeight="1" x14ac:dyDescent="0.2">
      <c r="A936" s="185" t="s">
        <v>132</v>
      </c>
      <c r="B936" s="239">
        <v>2450296</v>
      </c>
      <c r="C936" s="151">
        <v>3.9003287942148432</v>
      </c>
      <c r="D936" s="239">
        <v>4741679</v>
      </c>
      <c r="E936" s="151">
        <v>1.9300521615384696</v>
      </c>
      <c r="F936" s="153">
        <v>1.9351453865165678</v>
      </c>
    </row>
    <row r="937" spans="1:6" s="141" customFormat="1" ht="16.149999999999999" customHeight="1" x14ac:dyDescent="0.2">
      <c r="A937" s="155" t="s">
        <v>118</v>
      </c>
      <c r="B937" s="239">
        <v>2222769</v>
      </c>
      <c r="C937" s="151">
        <v>3.136644968445637</v>
      </c>
      <c r="D937" s="239">
        <v>4287901</v>
      </c>
      <c r="E937" s="151">
        <v>1.361197905216585</v>
      </c>
      <c r="F937" s="153">
        <v>1.9290807996692414</v>
      </c>
    </row>
    <row r="938" spans="1:6" s="141" customFormat="1" ht="12" customHeight="1" x14ac:dyDescent="0.2">
      <c r="A938" s="155" t="s">
        <v>198</v>
      </c>
      <c r="B938" s="239">
        <v>227527</v>
      </c>
      <c r="C938" s="151">
        <v>12.002264392429069</v>
      </c>
      <c r="D938" s="239">
        <v>453778</v>
      </c>
      <c r="E938" s="151">
        <v>7.6382250454839777</v>
      </c>
      <c r="F938" s="153">
        <v>1.9943918743709539</v>
      </c>
    </row>
    <row r="939" spans="1:6" s="141" customFormat="1" ht="12" customHeight="1" x14ac:dyDescent="0.2">
      <c r="A939" s="157" t="s">
        <v>229</v>
      </c>
      <c r="B939" s="239">
        <v>189152</v>
      </c>
      <c r="C939" s="151">
        <v>11.216816110539469</v>
      </c>
      <c r="D939" s="239">
        <v>374900</v>
      </c>
      <c r="E939" s="151">
        <v>7.1504107098964766</v>
      </c>
      <c r="F939" s="153">
        <v>1.9820038910505837</v>
      </c>
    </row>
    <row r="940" spans="1:6" s="141" customFormat="1" ht="12" customHeight="1" x14ac:dyDescent="0.2">
      <c r="A940" s="162" t="s">
        <v>230</v>
      </c>
      <c r="B940" s="239">
        <v>5713</v>
      </c>
      <c r="C940" s="151">
        <v>-9.4324667089410212</v>
      </c>
      <c r="D940" s="239">
        <v>10367</v>
      </c>
      <c r="E940" s="151">
        <v>-13.723368841544598</v>
      </c>
      <c r="F940" s="153">
        <v>1.8146332924908104</v>
      </c>
    </row>
    <row r="941" spans="1:6" s="141" customFormat="1" ht="12" customHeight="1" x14ac:dyDescent="0.2">
      <c r="A941" s="162" t="s">
        <v>231</v>
      </c>
      <c r="B941" s="239">
        <v>649</v>
      </c>
      <c r="C941" s="151">
        <v>3.6741214057508103</v>
      </c>
      <c r="D941" s="239">
        <v>2779</v>
      </c>
      <c r="E941" s="151">
        <v>-13.695652173913047</v>
      </c>
      <c r="F941" s="153">
        <v>4.2819722650231125</v>
      </c>
    </row>
    <row r="942" spans="1:6" s="141" customFormat="1" ht="12" customHeight="1" x14ac:dyDescent="0.2">
      <c r="A942" s="162" t="s">
        <v>232</v>
      </c>
      <c r="B942" s="239">
        <v>22700</v>
      </c>
      <c r="C942" s="151">
        <v>19.322960470984029</v>
      </c>
      <c r="D942" s="239">
        <v>39906</v>
      </c>
      <c r="E942" s="151">
        <v>19.66534724721123</v>
      </c>
      <c r="F942" s="153">
        <v>1.7579735682819384</v>
      </c>
    </row>
    <row r="943" spans="1:6" s="141" customFormat="1" ht="12" customHeight="1" x14ac:dyDescent="0.2">
      <c r="A943" s="162" t="s">
        <v>233</v>
      </c>
      <c r="B943" s="239">
        <v>728</v>
      </c>
      <c r="C943" s="151">
        <v>-65.78947368421052</v>
      </c>
      <c r="D943" s="239">
        <v>1073</v>
      </c>
      <c r="E943" s="151">
        <v>-58.49129593810445</v>
      </c>
      <c r="F943" s="153">
        <v>1.473901098901099</v>
      </c>
    </row>
    <row r="944" spans="1:6" s="141" customFormat="1" ht="12" customHeight="1" x14ac:dyDescent="0.2">
      <c r="A944" s="162" t="s">
        <v>234</v>
      </c>
      <c r="B944" s="239">
        <v>1812</v>
      </c>
      <c r="C944" s="151">
        <v>5.5944055944056004</v>
      </c>
      <c r="D944" s="239">
        <v>3063</v>
      </c>
      <c r="E944" s="151">
        <v>-3.2227488151658719</v>
      </c>
      <c r="F944" s="153">
        <v>1.6903973509933774</v>
      </c>
    </row>
    <row r="945" spans="1:6" s="141" customFormat="1" ht="12" customHeight="1" x14ac:dyDescent="0.2">
      <c r="A945" s="162" t="s">
        <v>235</v>
      </c>
      <c r="B945" s="239">
        <v>6636</v>
      </c>
      <c r="C945" s="151">
        <v>7.9375406636304433</v>
      </c>
      <c r="D945" s="239">
        <v>11539</v>
      </c>
      <c r="E945" s="151">
        <v>-1.7120954003407149</v>
      </c>
      <c r="F945" s="153">
        <v>1.7388487040385774</v>
      </c>
    </row>
    <row r="946" spans="1:6" s="141" customFormat="1" ht="12" customHeight="1" x14ac:dyDescent="0.2">
      <c r="A946" s="162" t="s">
        <v>236</v>
      </c>
      <c r="B946" s="239">
        <v>512</v>
      </c>
      <c r="C946" s="151">
        <v>-29.670329670329664</v>
      </c>
      <c r="D946" s="239">
        <v>1348</v>
      </c>
      <c r="E946" s="151">
        <v>-19.761904761904759</v>
      </c>
      <c r="F946" s="153">
        <v>2.6328125</v>
      </c>
    </row>
    <row r="947" spans="1:6" s="141" customFormat="1" ht="12" customHeight="1" x14ac:dyDescent="0.2">
      <c r="A947" s="162" t="s">
        <v>237</v>
      </c>
      <c r="B947" s="239">
        <v>837</v>
      </c>
      <c r="C947" s="151">
        <v>31.397174254317122</v>
      </c>
      <c r="D947" s="239">
        <v>1908</v>
      </c>
      <c r="E947" s="151">
        <v>20.302648171500621</v>
      </c>
      <c r="F947" s="153">
        <v>2.2795698924731185</v>
      </c>
    </row>
    <row r="948" spans="1:6" s="141" customFormat="1" ht="12" customHeight="1" x14ac:dyDescent="0.2">
      <c r="A948" s="162" t="s">
        <v>238</v>
      </c>
      <c r="B948" s="239">
        <v>178</v>
      </c>
      <c r="C948" s="151">
        <v>85.416666666666686</v>
      </c>
      <c r="D948" s="239">
        <v>334</v>
      </c>
      <c r="E948" s="151">
        <v>84.530386740331494</v>
      </c>
      <c r="F948" s="153">
        <v>1.8764044943820224</v>
      </c>
    </row>
    <row r="949" spans="1:6" s="141" customFormat="1" ht="12" customHeight="1" x14ac:dyDescent="0.2">
      <c r="A949" s="162" t="s">
        <v>239</v>
      </c>
      <c r="B949" s="239">
        <v>7114</v>
      </c>
      <c r="C949" s="151">
        <v>17.276623804813724</v>
      </c>
      <c r="D949" s="239">
        <v>15971</v>
      </c>
      <c r="E949" s="151">
        <v>-6.0639924714739379</v>
      </c>
      <c r="F949" s="153">
        <v>2.2450098397526004</v>
      </c>
    </row>
    <row r="950" spans="1:6" s="141" customFormat="1" ht="12" customHeight="1" x14ac:dyDescent="0.2">
      <c r="A950" s="162" t="s">
        <v>240</v>
      </c>
      <c r="B950" s="239">
        <v>318</v>
      </c>
      <c r="C950" s="151">
        <v>21.374045801526705</v>
      </c>
      <c r="D950" s="239">
        <v>1380</v>
      </c>
      <c r="E950" s="151">
        <v>18.55670103092784</v>
      </c>
      <c r="F950" s="153">
        <v>4.3396226415094343</v>
      </c>
    </row>
    <row r="951" spans="1:6" s="141" customFormat="1" ht="12" customHeight="1" x14ac:dyDescent="0.2">
      <c r="A951" s="162" t="s">
        <v>241</v>
      </c>
      <c r="B951" s="239">
        <v>839</v>
      </c>
      <c r="C951" s="151">
        <v>-14.124872057318314</v>
      </c>
      <c r="D951" s="239">
        <v>1419</v>
      </c>
      <c r="E951" s="151">
        <v>9.1538461538461604</v>
      </c>
      <c r="F951" s="153">
        <v>1.6912991656734206</v>
      </c>
    </row>
    <row r="952" spans="1:6" s="141" customFormat="1" ht="12" customHeight="1" x14ac:dyDescent="0.2">
      <c r="A952" s="162" t="s">
        <v>242</v>
      </c>
      <c r="B952" s="239">
        <v>4351</v>
      </c>
      <c r="C952" s="151">
        <v>4.5913461538461604</v>
      </c>
      <c r="D952" s="239">
        <v>5727</v>
      </c>
      <c r="E952" s="151">
        <v>16.237061091942365</v>
      </c>
      <c r="F952" s="153">
        <v>1.3162491381291657</v>
      </c>
    </row>
    <row r="953" spans="1:6" s="141" customFormat="1" ht="12" customHeight="1" x14ac:dyDescent="0.2">
      <c r="A953" s="162" t="s">
        <v>243</v>
      </c>
      <c r="B953" s="239">
        <v>812</v>
      </c>
      <c r="C953" s="151">
        <v>-8.0407701019252613</v>
      </c>
      <c r="D953" s="239">
        <v>1446</v>
      </c>
      <c r="E953" s="151">
        <v>-6.7698259187620806</v>
      </c>
      <c r="F953" s="153">
        <v>1.7807881773399015</v>
      </c>
    </row>
    <row r="954" spans="1:6" s="141" customFormat="1" ht="12" customHeight="1" x14ac:dyDescent="0.2">
      <c r="A954" s="162" t="s">
        <v>244</v>
      </c>
      <c r="B954" s="239">
        <v>75</v>
      </c>
      <c r="C954" s="151">
        <v>87.5</v>
      </c>
      <c r="D954" s="239">
        <v>148</v>
      </c>
      <c r="E954" s="151">
        <v>76.190476190476176</v>
      </c>
      <c r="F954" s="153">
        <v>1.9733333333333334</v>
      </c>
    </row>
    <row r="955" spans="1:6" s="141" customFormat="1" ht="12" customHeight="1" x14ac:dyDescent="0.2">
      <c r="A955" s="162" t="s">
        <v>245</v>
      </c>
      <c r="B955" s="239">
        <v>28971</v>
      </c>
      <c r="C955" s="151">
        <v>9.2626815010371502</v>
      </c>
      <c r="D955" s="239">
        <v>58233</v>
      </c>
      <c r="E955" s="151">
        <v>10.749129913847199</v>
      </c>
      <c r="F955" s="153">
        <v>2.0100445272859067</v>
      </c>
    </row>
    <row r="956" spans="1:6" s="141" customFormat="1" ht="12" customHeight="1" x14ac:dyDescent="0.2">
      <c r="A956" s="162" t="s">
        <v>246</v>
      </c>
      <c r="B956" s="239">
        <v>2758</v>
      </c>
      <c r="C956" s="151">
        <v>24.234234234234236</v>
      </c>
      <c r="D956" s="239">
        <v>4102</v>
      </c>
      <c r="E956" s="151">
        <v>27.748364995328558</v>
      </c>
      <c r="F956" s="153">
        <v>1.4873096446700507</v>
      </c>
    </row>
    <row r="957" spans="1:6" s="141" customFormat="1" ht="12" customHeight="1" x14ac:dyDescent="0.2">
      <c r="A957" s="162" t="s">
        <v>247</v>
      </c>
      <c r="B957" s="239">
        <v>14578</v>
      </c>
      <c r="C957" s="151">
        <v>6.393227266092552</v>
      </c>
      <c r="D957" s="239">
        <v>28718</v>
      </c>
      <c r="E957" s="151">
        <v>1.0094615032886622</v>
      </c>
      <c r="F957" s="153">
        <v>1.969954726299904</v>
      </c>
    </row>
    <row r="958" spans="1:6" s="141" customFormat="1" ht="12" customHeight="1" x14ac:dyDescent="0.2">
      <c r="A958" s="162" t="s">
        <v>248</v>
      </c>
      <c r="B958" s="239">
        <v>16664</v>
      </c>
      <c r="C958" s="151">
        <v>2.2770514945068498</v>
      </c>
      <c r="D958" s="239">
        <v>41092</v>
      </c>
      <c r="E958" s="151">
        <v>1.1644796769984396</v>
      </c>
      <c r="F958" s="153">
        <v>2.4659145463274124</v>
      </c>
    </row>
    <row r="959" spans="1:6" s="141" customFormat="1" ht="12" customHeight="1" x14ac:dyDescent="0.2">
      <c r="A959" s="162" t="s">
        <v>249</v>
      </c>
      <c r="B959" s="239">
        <v>686</v>
      </c>
      <c r="C959" s="151">
        <v>-4.986149584487535</v>
      </c>
      <c r="D959" s="239">
        <v>4298</v>
      </c>
      <c r="E959" s="151">
        <v>53.609721229449605</v>
      </c>
      <c r="F959" s="153">
        <v>6.2653061224489797</v>
      </c>
    </row>
    <row r="960" spans="1:6" s="141" customFormat="1" ht="12" customHeight="1" x14ac:dyDescent="0.2">
      <c r="A960" s="162" t="s">
        <v>250</v>
      </c>
      <c r="B960" s="239">
        <v>1625</v>
      </c>
      <c r="C960" s="151">
        <v>8.8412592096450027</v>
      </c>
      <c r="D960" s="239">
        <v>7717</v>
      </c>
      <c r="E960" s="151">
        <v>33.766684000693346</v>
      </c>
      <c r="F960" s="153">
        <v>4.7489230769230772</v>
      </c>
    </row>
    <row r="961" spans="1:6" s="141" customFormat="1" ht="12" customHeight="1" x14ac:dyDescent="0.2">
      <c r="A961" s="162" t="s">
        <v>251</v>
      </c>
      <c r="B961" s="239">
        <v>4760</v>
      </c>
      <c r="C961" s="151">
        <v>-25.648234926585445</v>
      </c>
      <c r="D961" s="239">
        <v>8961</v>
      </c>
      <c r="E961" s="151">
        <v>-28.455089820359277</v>
      </c>
      <c r="F961" s="153">
        <v>1.882563025210084</v>
      </c>
    </row>
    <row r="962" spans="1:6" s="141" customFormat="1" ht="12" customHeight="1" x14ac:dyDescent="0.2">
      <c r="A962" s="162" t="s">
        <v>252</v>
      </c>
      <c r="B962" s="239">
        <v>11329</v>
      </c>
      <c r="C962" s="151">
        <v>9.1846569005397072</v>
      </c>
      <c r="D962" s="239">
        <v>15394</v>
      </c>
      <c r="E962" s="151">
        <v>10.303811980510176</v>
      </c>
      <c r="F962" s="153">
        <v>1.3588136640480184</v>
      </c>
    </row>
    <row r="963" spans="1:6" s="141" customFormat="1" ht="12" customHeight="1" x14ac:dyDescent="0.2">
      <c r="A963" s="162" t="s">
        <v>253</v>
      </c>
      <c r="B963" s="239">
        <v>13903</v>
      </c>
      <c r="C963" s="151">
        <v>4.4788457202975991</v>
      </c>
      <c r="D963" s="239">
        <v>24749</v>
      </c>
      <c r="E963" s="151">
        <v>0.7285307285307141</v>
      </c>
      <c r="F963" s="153">
        <v>1.7801193986909301</v>
      </c>
    </row>
    <row r="964" spans="1:6" s="141" customFormat="1" ht="12" customHeight="1" x14ac:dyDescent="0.2">
      <c r="A964" s="162" t="s">
        <v>254</v>
      </c>
      <c r="B964" s="239">
        <v>1760</v>
      </c>
      <c r="C964" s="151">
        <v>22.733612273361231</v>
      </c>
      <c r="D964" s="239">
        <v>4946</v>
      </c>
      <c r="E964" s="151">
        <v>-16.985565626049009</v>
      </c>
      <c r="F964" s="153">
        <v>2.8102272727272726</v>
      </c>
    </row>
    <row r="965" spans="1:6" s="141" customFormat="1" ht="12" customHeight="1" x14ac:dyDescent="0.2">
      <c r="A965" s="162" t="s">
        <v>255</v>
      </c>
      <c r="B965" s="239">
        <v>588</v>
      </c>
      <c r="C965" s="151">
        <v>-10.229007633587784</v>
      </c>
      <c r="D965" s="239">
        <v>1499</v>
      </c>
      <c r="E965" s="151">
        <v>-0.79417604235605666</v>
      </c>
      <c r="F965" s="153">
        <v>2.5493197278911564</v>
      </c>
    </row>
    <row r="966" spans="1:6" s="141" customFormat="1" ht="12" customHeight="1" x14ac:dyDescent="0.2">
      <c r="A966" s="162" t="s">
        <v>256</v>
      </c>
      <c r="B966" s="239">
        <v>13285</v>
      </c>
      <c r="C966" s="151">
        <v>307.76550030693681</v>
      </c>
      <c r="D966" s="239">
        <v>21304</v>
      </c>
      <c r="E966" s="151">
        <v>136.2910381543922</v>
      </c>
      <c r="F966" s="153">
        <v>1.6036130974783591</v>
      </c>
    </row>
    <row r="967" spans="1:6" s="141" customFormat="1" ht="12" customHeight="1" x14ac:dyDescent="0.2">
      <c r="A967" s="162" t="s">
        <v>257</v>
      </c>
      <c r="B967" s="239">
        <v>5059</v>
      </c>
      <c r="C967" s="151">
        <v>7.5010624734381537</v>
      </c>
      <c r="D967" s="239">
        <v>10828</v>
      </c>
      <c r="E967" s="151">
        <v>-7.4767153721268045</v>
      </c>
      <c r="F967" s="153">
        <v>2.1403439414904133</v>
      </c>
    </row>
    <row r="968" spans="1:6" s="141" customFormat="1" ht="12" customHeight="1" x14ac:dyDescent="0.2">
      <c r="A968" s="162" t="s">
        <v>258</v>
      </c>
      <c r="B968" s="239">
        <v>899</v>
      </c>
      <c r="C968" s="151">
        <v>24.861111111111114</v>
      </c>
      <c r="D968" s="239">
        <v>4294</v>
      </c>
      <c r="E968" s="151">
        <v>173.67750159337157</v>
      </c>
      <c r="F968" s="153">
        <v>4.7764182424916575</v>
      </c>
    </row>
    <row r="969" spans="1:6" s="141" customFormat="1" ht="12" customHeight="1" x14ac:dyDescent="0.2">
      <c r="A969" s="162" t="s">
        <v>259</v>
      </c>
      <c r="B969" s="239">
        <v>1434</v>
      </c>
      <c r="C969" s="151">
        <v>0.34989503149054713</v>
      </c>
      <c r="D969" s="239">
        <v>2683</v>
      </c>
      <c r="E969" s="151">
        <v>3.7108620023192884</v>
      </c>
      <c r="F969" s="153">
        <v>1.8709902370990237</v>
      </c>
    </row>
    <row r="970" spans="1:6" s="141" customFormat="1" ht="12" customHeight="1" x14ac:dyDescent="0.2">
      <c r="A970" s="162" t="s">
        <v>260</v>
      </c>
      <c r="B970" s="239">
        <v>2446</v>
      </c>
      <c r="C970" s="151">
        <v>-4.0031397174254266</v>
      </c>
      <c r="D970" s="239">
        <v>9146</v>
      </c>
      <c r="E970" s="151">
        <v>16.83699540112417</v>
      </c>
      <c r="F970" s="153">
        <v>3.7391659852820931</v>
      </c>
    </row>
    <row r="971" spans="1:6" s="141" customFormat="1" ht="12" customHeight="1" x14ac:dyDescent="0.2">
      <c r="A971" s="162" t="s">
        <v>261</v>
      </c>
      <c r="B971" s="239">
        <v>11061</v>
      </c>
      <c r="C971" s="151">
        <v>-0.31542898341744774</v>
      </c>
      <c r="D971" s="239">
        <v>20604</v>
      </c>
      <c r="E971" s="151">
        <v>-10.183086312118576</v>
      </c>
      <c r="F971" s="153">
        <v>1.8627610523460809</v>
      </c>
    </row>
    <row r="972" spans="1:6" s="141" customFormat="1" ht="12" customHeight="1" x14ac:dyDescent="0.2">
      <c r="A972" s="162" t="s">
        <v>262</v>
      </c>
      <c r="B972" s="239">
        <v>93</v>
      </c>
      <c r="C972" s="151">
        <v>-16.21621621621621</v>
      </c>
      <c r="D972" s="239">
        <v>216</v>
      </c>
      <c r="E972" s="151">
        <v>17.391304347826093</v>
      </c>
      <c r="F972" s="153">
        <v>2.3225806451612905</v>
      </c>
    </row>
    <row r="973" spans="1:6" s="141" customFormat="1" ht="12" customHeight="1" x14ac:dyDescent="0.2">
      <c r="A973" s="183" t="s">
        <v>263</v>
      </c>
      <c r="B973" s="239"/>
      <c r="C973" s="151"/>
      <c r="D973" s="239"/>
      <c r="E973" s="151"/>
      <c r="F973" s="153"/>
    </row>
    <row r="974" spans="1:6" s="141" customFormat="1" ht="12" customHeight="1" x14ac:dyDescent="0.2">
      <c r="A974" s="184" t="s">
        <v>264</v>
      </c>
      <c r="B974" s="239">
        <v>3979</v>
      </c>
      <c r="C974" s="151">
        <v>20.979020979020973</v>
      </c>
      <c r="D974" s="239">
        <v>7708</v>
      </c>
      <c r="E974" s="151">
        <v>17.196290101870161</v>
      </c>
      <c r="F974" s="153">
        <v>1.9371701432520734</v>
      </c>
    </row>
    <row r="975" spans="1:6" s="141" customFormat="1" ht="12" customHeight="1" x14ac:dyDescent="0.2">
      <c r="A975" s="157" t="s">
        <v>265</v>
      </c>
      <c r="B975" s="239">
        <v>925</v>
      </c>
      <c r="C975" s="151">
        <v>3.8159371492704821</v>
      </c>
      <c r="D975" s="239">
        <v>2534</v>
      </c>
      <c r="E975" s="151">
        <v>3.2599837000814915</v>
      </c>
      <c r="F975" s="153">
        <v>2.7394594594594595</v>
      </c>
    </row>
    <row r="976" spans="1:6" s="141" customFormat="1" ht="12" customHeight="1" x14ac:dyDescent="0.2">
      <c r="A976" s="162" t="s">
        <v>266</v>
      </c>
      <c r="B976" s="239">
        <v>240</v>
      </c>
      <c r="C976" s="151">
        <v>6.6666666666666714</v>
      </c>
      <c r="D976" s="239">
        <v>441</v>
      </c>
      <c r="E976" s="151">
        <v>-27.704918032786878</v>
      </c>
      <c r="F976" s="153">
        <v>1.8374999999999999</v>
      </c>
    </row>
    <row r="977" spans="1:6" s="141" customFormat="1" ht="12" customHeight="1" x14ac:dyDescent="0.2">
      <c r="A977" s="183" t="s">
        <v>267</v>
      </c>
      <c r="B977" s="239"/>
      <c r="C977" s="151"/>
      <c r="D977" s="239"/>
      <c r="E977" s="151"/>
      <c r="F977" s="153"/>
    </row>
    <row r="978" spans="1:6" s="141" customFormat="1" ht="12" customHeight="1" x14ac:dyDescent="0.2">
      <c r="A978" s="184" t="s">
        <v>264</v>
      </c>
      <c r="B978" s="239">
        <v>685</v>
      </c>
      <c r="C978" s="151">
        <v>2.8528528528528625</v>
      </c>
      <c r="D978" s="239">
        <v>2093</v>
      </c>
      <c r="E978" s="151">
        <v>13.50325379609545</v>
      </c>
      <c r="F978" s="153">
        <v>3.0554744525547446</v>
      </c>
    </row>
    <row r="979" spans="1:6" s="141" customFormat="1" ht="12" customHeight="1" x14ac:dyDescent="0.2">
      <c r="A979" s="157" t="s">
        <v>268</v>
      </c>
      <c r="B979" s="239">
        <v>9202</v>
      </c>
      <c r="C979" s="151">
        <v>8.8350088704908245</v>
      </c>
      <c r="D979" s="239">
        <v>21948</v>
      </c>
      <c r="E979" s="151">
        <v>-7.2846476051722675E-2</v>
      </c>
      <c r="F979" s="153">
        <v>2.3851336665942187</v>
      </c>
    </row>
    <row r="980" spans="1:6" s="141" customFormat="1" ht="12" customHeight="1" x14ac:dyDescent="0.2">
      <c r="A980" s="162" t="s">
        <v>269</v>
      </c>
      <c r="B980" s="239">
        <v>604</v>
      </c>
      <c r="C980" s="151">
        <v>-0.65789473684209554</v>
      </c>
      <c r="D980" s="239">
        <v>1446</v>
      </c>
      <c r="E980" s="151">
        <v>-16.464471403812837</v>
      </c>
      <c r="F980" s="153">
        <v>2.3940397350993377</v>
      </c>
    </row>
    <row r="981" spans="1:6" s="141" customFormat="1" ht="12" customHeight="1" x14ac:dyDescent="0.2">
      <c r="A981" s="162" t="s">
        <v>270</v>
      </c>
      <c r="B981" s="239">
        <v>2739</v>
      </c>
      <c r="C981" s="151">
        <v>25.297346752058544</v>
      </c>
      <c r="D981" s="239">
        <v>7747</v>
      </c>
      <c r="E981" s="151">
        <v>-8.7729627885068311</v>
      </c>
      <c r="F981" s="153">
        <v>2.8284045271997078</v>
      </c>
    </row>
    <row r="982" spans="1:6" s="141" customFormat="1" ht="12" customHeight="1" x14ac:dyDescent="0.2">
      <c r="A982" s="162" t="s">
        <v>271</v>
      </c>
      <c r="B982" s="239">
        <v>205</v>
      </c>
      <c r="C982" s="151">
        <v>-24.354243542435427</v>
      </c>
      <c r="D982" s="239">
        <v>585</v>
      </c>
      <c r="E982" s="151">
        <v>-32.21320973348783</v>
      </c>
      <c r="F982" s="153">
        <v>2.8536585365853657</v>
      </c>
    </row>
    <row r="983" spans="1:6" s="141" customFormat="1" ht="12" customHeight="1" x14ac:dyDescent="0.2">
      <c r="A983" s="162" t="s">
        <v>272</v>
      </c>
      <c r="B983" s="239">
        <v>696</v>
      </c>
      <c r="C983" s="151">
        <v>46.835443037974699</v>
      </c>
      <c r="D983" s="239">
        <v>1683</v>
      </c>
      <c r="E983" s="151">
        <v>79.807692307692321</v>
      </c>
      <c r="F983" s="153">
        <v>2.4181034482758621</v>
      </c>
    </row>
    <row r="984" spans="1:6" s="141" customFormat="1" ht="12" customHeight="1" x14ac:dyDescent="0.2">
      <c r="A984" s="162" t="s">
        <v>364</v>
      </c>
      <c r="B984" s="239">
        <v>1563</v>
      </c>
      <c r="C984" s="151">
        <v>1.0996119016817545</v>
      </c>
      <c r="D984" s="239">
        <v>3297</v>
      </c>
      <c r="E984" s="151">
        <v>-22.350447479981156</v>
      </c>
      <c r="F984" s="153">
        <v>2.1094049904030712</v>
      </c>
    </row>
    <row r="985" spans="1:6" s="141" customFormat="1" ht="12" customHeight="1" x14ac:dyDescent="0.2">
      <c r="A985" s="162" t="s">
        <v>274</v>
      </c>
      <c r="B985" s="239">
        <v>1026</v>
      </c>
      <c r="C985" s="151">
        <v>-44.056706652126501</v>
      </c>
      <c r="D985" s="239">
        <v>1957</v>
      </c>
      <c r="E985" s="151">
        <v>-18.695471541337767</v>
      </c>
      <c r="F985" s="153">
        <v>1.9074074074074074</v>
      </c>
    </row>
    <row r="986" spans="1:6" s="141" customFormat="1" ht="12" customHeight="1" x14ac:dyDescent="0.2">
      <c r="A986" s="162" t="s">
        <v>275</v>
      </c>
      <c r="B986" s="239">
        <v>523</v>
      </c>
      <c r="C986" s="151">
        <v>145.5399061032864</v>
      </c>
      <c r="D986" s="239">
        <v>1396</v>
      </c>
      <c r="E986" s="151">
        <v>301.14942528735628</v>
      </c>
      <c r="F986" s="153">
        <v>2.6692160611854683</v>
      </c>
    </row>
    <row r="987" spans="1:6" s="141" customFormat="1" ht="12" customHeight="1" x14ac:dyDescent="0.2">
      <c r="A987" s="183" t="s">
        <v>276</v>
      </c>
      <c r="B987" s="239"/>
      <c r="C987" s="151"/>
      <c r="D987" s="239"/>
      <c r="E987" s="151"/>
      <c r="F987" s="153"/>
    </row>
    <row r="988" spans="1:6" s="141" customFormat="1" ht="12" customHeight="1" x14ac:dyDescent="0.2">
      <c r="A988" s="184" t="s">
        <v>264</v>
      </c>
      <c r="B988" s="239">
        <v>1846</v>
      </c>
      <c r="C988" s="151">
        <v>39.531368102796677</v>
      </c>
      <c r="D988" s="239">
        <v>3837</v>
      </c>
      <c r="E988" s="151">
        <v>30.465827949676992</v>
      </c>
      <c r="F988" s="153">
        <v>2.0785482123510293</v>
      </c>
    </row>
    <row r="989" spans="1:6" s="141" customFormat="1" ht="12" customHeight="1" x14ac:dyDescent="0.2">
      <c r="A989" s="157" t="s">
        <v>277</v>
      </c>
      <c r="B989" s="239">
        <v>14781</v>
      </c>
      <c r="C989" s="151">
        <v>16.790455120101129</v>
      </c>
      <c r="D989" s="239">
        <v>28419</v>
      </c>
      <c r="E989" s="151">
        <v>2.9673913043478279</v>
      </c>
      <c r="F989" s="153">
        <v>1.9226709965496245</v>
      </c>
    </row>
    <row r="990" spans="1:6" s="141" customFormat="1" ht="12" customHeight="1" x14ac:dyDescent="0.2">
      <c r="A990" s="162" t="s">
        <v>278</v>
      </c>
      <c r="B990" s="239">
        <v>1108</v>
      </c>
      <c r="C990" s="151">
        <v>8.8408644400785903</v>
      </c>
      <c r="D990" s="239">
        <v>2352</v>
      </c>
      <c r="E990" s="151">
        <v>1.2919896640826778</v>
      </c>
      <c r="F990" s="153">
        <v>2.1227436823104693</v>
      </c>
    </row>
    <row r="991" spans="1:6" s="141" customFormat="1" ht="12" customHeight="1" x14ac:dyDescent="0.2">
      <c r="A991" s="162" t="s">
        <v>288</v>
      </c>
      <c r="B991" s="239">
        <v>12209</v>
      </c>
      <c r="C991" s="151">
        <v>18.880233690360271</v>
      </c>
      <c r="D991" s="239">
        <v>23014</v>
      </c>
      <c r="E991" s="151">
        <v>5.8601655933762515</v>
      </c>
      <c r="F991" s="153">
        <v>1.8850028667376526</v>
      </c>
    </row>
    <row r="992" spans="1:6" s="141" customFormat="1" ht="12" customHeight="1" x14ac:dyDescent="0.2">
      <c r="A992" s="183" t="s">
        <v>280</v>
      </c>
      <c r="B992" s="239"/>
      <c r="C992" s="151"/>
      <c r="D992" s="239"/>
      <c r="E992" s="151"/>
      <c r="F992" s="153"/>
    </row>
    <row r="993" spans="1:6" s="141" customFormat="1" ht="12" customHeight="1" x14ac:dyDescent="0.2">
      <c r="A993" s="184" t="s">
        <v>264</v>
      </c>
      <c r="B993" s="239">
        <v>178</v>
      </c>
      <c r="C993" s="151">
        <v>278.72340425531917</v>
      </c>
      <c r="D993" s="239">
        <v>234</v>
      </c>
      <c r="E993" s="151">
        <v>127.18446601941747</v>
      </c>
      <c r="F993" s="153">
        <v>1.3146067415730338</v>
      </c>
    </row>
    <row r="994" spans="1:6" s="141" customFormat="1" ht="12" customHeight="1" x14ac:dyDescent="0.2">
      <c r="A994" s="162" t="s">
        <v>281</v>
      </c>
      <c r="B994" s="239">
        <v>384</v>
      </c>
      <c r="C994" s="151">
        <v>51.181102362204712</v>
      </c>
      <c r="D994" s="239">
        <v>885</v>
      </c>
      <c r="E994" s="151">
        <v>22.068965517241381</v>
      </c>
      <c r="F994" s="153">
        <v>2.3046875</v>
      </c>
    </row>
    <row r="995" spans="1:6" s="141" customFormat="1" ht="12" customHeight="1" x14ac:dyDescent="0.2">
      <c r="A995" s="162" t="s">
        <v>282</v>
      </c>
      <c r="B995" s="239">
        <v>461</v>
      </c>
      <c r="C995" s="151">
        <v>-12.689393939393938</v>
      </c>
      <c r="D995" s="239">
        <v>1010</v>
      </c>
      <c r="E995" s="151">
        <v>-20.284135753749013</v>
      </c>
      <c r="F995" s="153">
        <v>2.190889370932755</v>
      </c>
    </row>
    <row r="996" spans="1:6" s="141" customFormat="1" ht="12" customHeight="1" x14ac:dyDescent="0.2">
      <c r="A996" s="183" t="s">
        <v>283</v>
      </c>
      <c r="B996" s="239"/>
      <c r="C996" s="151"/>
      <c r="D996" s="239"/>
      <c r="E996" s="151"/>
      <c r="F996" s="153"/>
    </row>
    <row r="997" spans="1:6" s="141" customFormat="1" ht="12" customHeight="1" x14ac:dyDescent="0.2">
      <c r="A997" s="184" t="s">
        <v>264</v>
      </c>
      <c r="B997" s="239">
        <v>441</v>
      </c>
      <c r="C997" s="151">
        <v>-18.181818181818173</v>
      </c>
      <c r="D997" s="239">
        <v>924</v>
      </c>
      <c r="E997" s="151">
        <v>-35.966735966735968</v>
      </c>
      <c r="F997" s="153">
        <v>2.0952380952380953</v>
      </c>
    </row>
    <row r="998" spans="1:6" s="141" customFormat="1" ht="12" customHeight="1" x14ac:dyDescent="0.2">
      <c r="A998" s="157" t="s">
        <v>284</v>
      </c>
      <c r="B998" s="239">
        <v>1316</v>
      </c>
      <c r="C998" s="151">
        <v>16.049382716049394</v>
      </c>
      <c r="D998" s="239">
        <v>2983</v>
      </c>
      <c r="E998" s="151">
        <v>17.998417721518976</v>
      </c>
      <c r="F998" s="153">
        <v>2.2667173252279635</v>
      </c>
    </row>
    <row r="999" spans="1:6" s="141" customFormat="1" ht="12" customHeight="1" x14ac:dyDescent="0.2">
      <c r="A999" s="162" t="s">
        <v>285</v>
      </c>
      <c r="B999" s="239">
        <v>1024</v>
      </c>
      <c r="C999" s="151">
        <v>8.2452431289640629</v>
      </c>
      <c r="D999" s="239">
        <v>2096</v>
      </c>
      <c r="E999" s="151">
        <v>15.228147333699837</v>
      </c>
      <c r="F999" s="153">
        <v>2.046875</v>
      </c>
    </row>
    <row r="1000" spans="1:6" s="141" customFormat="1" ht="12" customHeight="1" x14ac:dyDescent="0.2">
      <c r="A1000" s="162" t="s">
        <v>286</v>
      </c>
      <c r="B1000" s="239">
        <v>292</v>
      </c>
      <c r="C1000" s="151">
        <v>55.319148936170194</v>
      </c>
      <c r="D1000" s="239">
        <v>887</v>
      </c>
      <c r="E1000" s="151">
        <v>25.105782792665735</v>
      </c>
      <c r="F1000" s="153">
        <v>3.0376712328767121</v>
      </c>
    </row>
    <row r="1001" spans="1:6" s="141" customFormat="1" ht="12" customHeight="1" x14ac:dyDescent="0.2">
      <c r="A1001" s="157" t="s">
        <v>287</v>
      </c>
      <c r="B1001" s="239">
        <v>12151</v>
      </c>
      <c r="C1001" s="151">
        <v>22.317294141332795</v>
      </c>
      <c r="D1001" s="239">
        <v>22994</v>
      </c>
      <c r="E1001" s="151">
        <v>34.083620036153718</v>
      </c>
      <c r="F1001" s="153">
        <v>1.8923545387210929</v>
      </c>
    </row>
    <row r="1002" spans="1:6" s="141" customFormat="1" ht="18" customHeight="1" x14ac:dyDescent="0.2">
      <c r="A1002" s="185" t="s">
        <v>133</v>
      </c>
      <c r="B1002" s="239">
        <v>3961438</v>
      </c>
      <c r="C1002" s="151">
        <v>5.9380241493804249</v>
      </c>
      <c r="D1002" s="239">
        <v>9522861</v>
      </c>
      <c r="E1002" s="151">
        <v>5.3050618160683172</v>
      </c>
      <c r="F1002" s="153">
        <v>2.4038899510733223</v>
      </c>
    </row>
    <row r="1003" spans="1:6" s="141" customFormat="1" ht="16.149999999999999" customHeight="1" x14ac:dyDescent="0.2">
      <c r="A1003" s="155" t="s">
        <v>118</v>
      </c>
      <c r="B1003" s="239">
        <v>3254405</v>
      </c>
      <c r="C1003" s="151">
        <v>4.9927620790367371</v>
      </c>
      <c r="D1003" s="239">
        <v>8219337</v>
      </c>
      <c r="E1003" s="151">
        <v>5.1616799334178296</v>
      </c>
      <c r="F1003" s="153">
        <v>2.5256036049600463</v>
      </c>
    </row>
    <row r="1004" spans="1:6" s="141" customFormat="1" ht="12" customHeight="1" x14ac:dyDescent="0.2">
      <c r="A1004" s="155" t="s">
        <v>198</v>
      </c>
      <c r="B1004" s="239">
        <v>707033</v>
      </c>
      <c r="C1004" s="151">
        <v>10.517940742014403</v>
      </c>
      <c r="D1004" s="239">
        <v>1303524</v>
      </c>
      <c r="E1004" s="151">
        <v>6.2182359541497618</v>
      </c>
      <c r="F1004" s="153">
        <v>1.8436536908461132</v>
      </c>
    </row>
    <row r="1005" spans="1:6" s="141" customFormat="1" ht="12" customHeight="1" x14ac:dyDescent="0.2">
      <c r="A1005" s="157" t="s">
        <v>229</v>
      </c>
      <c r="B1005" s="239">
        <v>651220</v>
      </c>
      <c r="C1005" s="151">
        <v>9.2909564175417358</v>
      </c>
      <c r="D1005" s="239">
        <v>1173712</v>
      </c>
      <c r="E1005" s="151">
        <v>5.4999262937249114</v>
      </c>
      <c r="F1005" s="153">
        <v>1.8023279383311324</v>
      </c>
    </row>
    <row r="1006" spans="1:6" s="141" customFormat="1" ht="12" customHeight="1" x14ac:dyDescent="0.2">
      <c r="A1006" s="162" t="s">
        <v>230</v>
      </c>
      <c r="B1006" s="239">
        <v>10751</v>
      </c>
      <c r="C1006" s="151">
        <v>11.087001446579876</v>
      </c>
      <c r="D1006" s="239">
        <v>17466</v>
      </c>
      <c r="E1006" s="151">
        <v>11.298030969221955</v>
      </c>
      <c r="F1006" s="153">
        <v>1.6245930611105943</v>
      </c>
    </row>
    <row r="1007" spans="1:6" s="141" customFormat="1" ht="12" customHeight="1" x14ac:dyDescent="0.2">
      <c r="A1007" s="162" t="s">
        <v>231</v>
      </c>
      <c r="B1007" s="239">
        <v>774</v>
      </c>
      <c r="C1007" s="151">
        <v>-25.790987535953974</v>
      </c>
      <c r="D1007" s="239">
        <v>1417</v>
      </c>
      <c r="E1007" s="151">
        <v>-43.092369477911653</v>
      </c>
      <c r="F1007" s="153">
        <v>1.830749354005168</v>
      </c>
    </row>
    <row r="1008" spans="1:6" s="141" customFormat="1" ht="12" customHeight="1" x14ac:dyDescent="0.2">
      <c r="A1008" s="162" t="s">
        <v>232</v>
      </c>
      <c r="B1008" s="239">
        <v>266398</v>
      </c>
      <c r="C1008" s="151">
        <v>10.704416158644278</v>
      </c>
      <c r="D1008" s="239">
        <v>463743</v>
      </c>
      <c r="E1008" s="151">
        <v>7.869033967337586</v>
      </c>
      <c r="F1008" s="153">
        <v>1.740790096021742</v>
      </c>
    </row>
    <row r="1009" spans="1:6" s="141" customFormat="1" ht="12" customHeight="1" x14ac:dyDescent="0.2">
      <c r="A1009" s="162" t="s">
        <v>233</v>
      </c>
      <c r="B1009" s="239">
        <v>1376</v>
      </c>
      <c r="C1009" s="151">
        <v>-10.474951203643457</v>
      </c>
      <c r="D1009" s="239">
        <v>2120</v>
      </c>
      <c r="E1009" s="151">
        <v>-22.258892555922259</v>
      </c>
      <c r="F1009" s="153">
        <v>1.5406976744186047</v>
      </c>
    </row>
    <row r="1010" spans="1:6" s="141" customFormat="1" ht="12" customHeight="1" x14ac:dyDescent="0.2">
      <c r="A1010" s="162" t="s">
        <v>234</v>
      </c>
      <c r="B1010" s="239">
        <v>13121</v>
      </c>
      <c r="C1010" s="151">
        <v>3.8957953915591048</v>
      </c>
      <c r="D1010" s="239">
        <v>18849</v>
      </c>
      <c r="E1010" s="151">
        <v>5.2605126486848803</v>
      </c>
      <c r="F1010" s="153">
        <v>1.4365520920661534</v>
      </c>
    </row>
    <row r="1011" spans="1:6" s="141" customFormat="1" ht="12" customHeight="1" x14ac:dyDescent="0.2">
      <c r="A1011" s="162" t="s">
        <v>235</v>
      </c>
      <c r="B1011" s="239">
        <v>13535</v>
      </c>
      <c r="C1011" s="151">
        <v>-0.77706912982918652</v>
      </c>
      <c r="D1011" s="239">
        <v>23862</v>
      </c>
      <c r="E1011" s="151">
        <v>-2.4009161928913159</v>
      </c>
      <c r="F1011" s="153">
        <v>1.7629848540820097</v>
      </c>
    </row>
    <row r="1012" spans="1:6" s="141" customFormat="1" ht="12" customHeight="1" x14ac:dyDescent="0.2">
      <c r="A1012" s="162" t="s">
        <v>236</v>
      </c>
      <c r="B1012" s="239">
        <v>860</v>
      </c>
      <c r="C1012" s="151">
        <v>-1.3761467889908232</v>
      </c>
      <c r="D1012" s="239">
        <v>2091</v>
      </c>
      <c r="E1012" s="151">
        <v>4.7846889952168681E-2</v>
      </c>
      <c r="F1012" s="153">
        <v>2.4313953488372091</v>
      </c>
    </row>
    <row r="1013" spans="1:6" s="141" customFormat="1" ht="12" customHeight="1" x14ac:dyDescent="0.2">
      <c r="A1013" s="162" t="s">
        <v>237</v>
      </c>
      <c r="B1013" s="239">
        <v>1144</v>
      </c>
      <c r="C1013" s="151">
        <v>41.060419235511716</v>
      </c>
      <c r="D1013" s="239">
        <v>2435</v>
      </c>
      <c r="E1013" s="151">
        <v>22.361809045226138</v>
      </c>
      <c r="F1013" s="153">
        <v>2.1284965034965033</v>
      </c>
    </row>
    <row r="1014" spans="1:6" s="141" customFormat="1" ht="12" customHeight="1" x14ac:dyDescent="0.2">
      <c r="A1014" s="162" t="s">
        <v>238</v>
      </c>
      <c r="B1014" s="239">
        <v>531</v>
      </c>
      <c r="C1014" s="151">
        <v>7.2727272727272805</v>
      </c>
      <c r="D1014" s="239">
        <v>934</v>
      </c>
      <c r="E1014" s="151">
        <v>-11.216730038022817</v>
      </c>
      <c r="F1014" s="153">
        <v>1.7589453860640301</v>
      </c>
    </row>
    <row r="1015" spans="1:6" s="141" customFormat="1" ht="12" customHeight="1" x14ac:dyDescent="0.2">
      <c r="A1015" s="162" t="s">
        <v>239</v>
      </c>
      <c r="B1015" s="239">
        <v>11586</v>
      </c>
      <c r="C1015" s="151">
        <v>-2.9323056300268036</v>
      </c>
      <c r="D1015" s="239">
        <v>21469</v>
      </c>
      <c r="E1015" s="151">
        <v>-12.932922378132858</v>
      </c>
      <c r="F1015" s="153">
        <v>1.8530122561712412</v>
      </c>
    </row>
    <row r="1016" spans="1:6" s="141" customFormat="1" ht="12" customHeight="1" x14ac:dyDescent="0.2">
      <c r="A1016" s="162" t="s">
        <v>240</v>
      </c>
      <c r="B1016" s="239">
        <v>542</v>
      </c>
      <c r="C1016" s="151">
        <v>29.355608591885442</v>
      </c>
      <c r="D1016" s="239">
        <v>1271</v>
      </c>
      <c r="E1016" s="151">
        <v>-11.980609418282555</v>
      </c>
      <c r="F1016" s="153">
        <v>2.3450184501845017</v>
      </c>
    </row>
    <row r="1017" spans="1:6" s="141" customFormat="1" ht="12" customHeight="1" x14ac:dyDescent="0.2">
      <c r="A1017" s="162" t="s">
        <v>241</v>
      </c>
      <c r="B1017" s="239">
        <v>1424</v>
      </c>
      <c r="C1017" s="151">
        <v>12.658227848101262</v>
      </c>
      <c r="D1017" s="239">
        <v>2207</v>
      </c>
      <c r="E1017" s="151">
        <v>-9.1395636064223993</v>
      </c>
      <c r="F1017" s="153">
        <v>1.5498595505617978</v>
      </c>
    </row>
    <row r="1018" spans="1:6" s="141" customFormat="1" ht="12" customHeight="1" x14ac:dyDescent="0.2">
      <c r="A1018" s="162" t="s">
        <v>242</v>
      </c>
      <c r="B1018" s="239">
        <v>1787</v>
      </c>
      <c r="C1018" s="151">
        <v>-13.588007736943908</v>
      </c>
      <c r="D1018" s="239">
        <v>2640</v>
      </c>
      <c r="E1018" s="151">
        <v>-20.601503759398497</v>
      </c>
      <c r="F1018" s="153">
        <v>1.4773363178511472</v>
      </c>
    </row>
    <row r="1019" spans="1:6" s="141" customFormat="1" ht="12" customHeight="1" x14ac:dyDescent="0.2">
      <c r="A1019" s="162" t="s">
        <v>243</v>
      </c>
      <c r="B1019" s="239">
        <v>2819</v>
      </c>
      <c r="C1019" s="151">
        <v>15.912828947368425</v>
      </c>
      <c r="D1019" s="239">
        <v>7424</v>
      </c>
      <c r="E1019" s="151">
        <v>16.0906958561376</v>
      </c>
      <c r="F1019" s="153">
        <v>2.6335579992905287</v>
      </c>
    </row>
    <row r="1020" spans="1:6" s="141" customFormat="1" ht="12" customHeight="1" x14ac:dyDescent="0.2">
      <c r="A1020" s="162" t="s">
        <v>244</v>
      </c>
      <c r="B1020" s="239">
        <v>75</v>
      </c>
      <c r="C1020" s="151">
        <v>-51.92307692307692</v>
      </c>
      <c r="D1020" s="239">
        <v>191</v>
      </c>
      <c r="E1020" s="151">
        <v>-73.978201634877379</v>
      </c>
      <c r="F1020" s="153">
        <v>2.5466666666666669</v>
      </c>
    </row>
    <row r="1021" spans="1:6" s="141" customFormat="1" ht="12" customHeight="1" x14ac:dyDescent="0.2">
      <c r="A1021" s="162" t="s">
        <v>245</v>
      </c>
      <c r="B1021" s="239">
        <v>39043</v>
      </c>
      <c r="C1021" s="151">
        <v>8.9126311091274317</v>
      </c>
      <c r="D1021" s="239">
        <v>64331</v>
      </c>
      <c r="E1021" s="151">
        <v>4.7855618718746484</v>
      </c>
      <c r="F1021" s="153">
        <v>1.6476961299080501</v>
      </c>
    </row>
    <row r="1022" spans="1:6" s="141" customFormat="1" ht="12" customHeight="1" x14ac:dyDescent="0.2">
      <c r="A1022" s="162" t="s">
        <v>246</v>
      </c>
      <c r="B1022" s="239">
        <v>42168</v>
      </c>
      <c r="C1022" s="151">
        <v>0.89003732414585102</v>
      </c>
      <c r="D1022" s="239">
        <v>63020</v>
      </c>
      <c r="E1022" s="151">
        <v>-6.1294406792284093</v>
      </c>
      <c r="F1022" s="153">
        <v>1.4944981976854488</v>
      </c>
    </row>
    <row r="1023" spans="1:6" s="141" customFormat="1" ht="12" customHeight="1" x14ac:dyDescent="0.2">
      <c r="A1023" s="162" t="s">
        <v>247</v>
      </c>
      <c r="B1023" s="239">
        <v>19401</v>
      </c>
      <c r="C1023" s="151">
        <v>15.091653319095926</v>
      </c>
      <c r="D1023" s="239">
        <v>51268</v>
      </c>
      <c r="E1023" s="151">
        <v>10.991318655149257</v>
      </c>
      <c r="F1023" s="153">
        <v>2.6425441987526415</v>
      </c>
    </row>
    <row r="1024" spans="1:6" s="141" customFormat="1" ht="12" customHeight="1" x14ac:dyDescent="0.2">
      <c r="A1024" s="162" t="s">
        <v>248</v>
      </c>
      <c r="B1024" s="239">
        <v>12488</v>
      </c>
      <c r="C1024" s="151">
        <v>-0.80228771149415934</v>
      </c>
      <c r="D1024" s="239">
        <v>25247</v>
      </c>
      <c r="E1024" s="151">
        <v>-18.069122180756125</v>
      </c>
      <c r="F1024" s="153">
        <v>2.0217008327994876</v>
      </c>
    </row>
    <row r="1025" spans="1:6" s="141" customFormat="1" ht="12" customHeight="1" x14ac:dyDescent="0.2">
      <c r="A1025" s="162" t="s">
        <v>249</v>
      </c>
      <c r="B1025" s="239">
        <v>1346</v>
      </c>
      <c r="C1025" s="151">
        <v>4.8286604361370848</v>
      </c>
      <c r="D1025" s="239">
        <v>7493</v>
      </c>
      <c r="E1025" s="151">
        <v>-3.4780368414272829</v>
      </c>
      <c r="F1025" s="153">
        <v>5.5668647845468051</v>
      </c>
    </row>
    <row r="1026" spans="1:6" s="141" customFormat="1" ht="12" customHeight="1" x14ac:dyDescent="0.2">
      <c r="A1026" s="162" t="s">
        <v>250</v>
      </c>
      <c r="B1026" s="239">
        <v>1707</v>
      </c>
      <c r="C1026" s="151">
        <v>28.153153153153141</v>
      </c>
      <c r="D1026" s="239">
        <v>3965</v>
      </c>
      <c r="E1026" s="151">
        <v>40.403682719546765</v>
      </c>
      <c r="F1026" s="153">
        <v>2.322788517867604</v>
      </c>
    </row>
    <row r="1027" spans="1:6" s="141" customFormat="1" ht="12" customHeight="1" x14ac:dyDescent="0.2">
      <c r="A1027" s="162" t="s">
        <v>251</v>
      </c>
      <c r="B1027" s="239">
        <v>6265</v>
      </c>
      <c r="C1027" s="151">
        <v>-21.804792810783823</v>
      </c>
      <c r="D1027" s="239">
        <v>13259</v>
      </c>
      <c r="E1027" s="151">
        <v>-24.09548889397756</v>
      </c>
      <c r="F1027" s="153">
        <v>2.116360734237829</v>
      </c>
    </row>
    <row r="1028" spans="1:6" s="141" customFormat="1" ht="12" customHeight="1" x14ac:dyDescent="0.2">
      <c r="A1028" s="162" t="s">
        <v>252</v>
      </c>
      <c r="B1028" s="239">
        <v>130804</v>
      </c>
      <c r="C1028" s="151">
        <v>13.668477080165118</v>
      </c>
      <c r="D1028" s="239">
        <v>197458</v>
      </c>
      <c r="E1028" s="151">
        <v>9.6239791697895498</v>
      </c>
      <c r="F1028" s="153">
        <v>1.5095715727347787</v>
      </c>
    </row>
    <row r="1029" spans="1:6" s="141" customFormat="1" ht="12" customHeight="1" x14ac:dyDescent="0.2">
      <c r="A1029" s="162" t="s">
        <v>253</v>
      </c>
      <c r="B1029" s="239">
        <v>34645</v>
      </c>
      <c r="C1029" s="151">
        <v>16.157044189633197</v>
      </c>
      <c r="D1029" s="239">
        <v>98651</v>
      </c>
      <c r="E1029" s="151">
        <v>16.53161028161027</v>
      </c>
      <c r="F1029" s="153">
        <v>2.847481599076346</v>
      </c>
    </row>
    <row r="1030" spans="1:6" s="141" customFormat="1" ht="12" customHeight="1" x14ac:dyDescent="0.2">
      <c r="A1030" s="162" t="s">
        <v>254</v>
      </c>
      <c r="B1030" s="239">
        <v>1209</v>
      </c>
      <c r="C1030" s="151">
        <v>16.92456479690523</v>
      </c>
      <c r="D1030" s="239">
        <v>2993</v>
      </c>
      <c r="E1030" s="151">
        <v>31.04203152364272</v>
      </c>
      <c r="F1030" s="153">
        <v>2.4755996691480564</v>
      </c>
    </row>
    <row r="1031" spans="1:6" s="141" customFormat="1" ht="12" customHeight="1" x14ac:dyDescent="0.2">
      <c r="A1031" s="162" t="s">
        <v>255</v>
      </c>
      <c r="B1031" s="239">
        <v>448</v>
      </c>
      <c r="C1031" s="151">
        <v>-22.625215889464585</v>
      </c>
      <c r="D1031" s="239">
        <v>1002</v>
      </c>
      <c r="E1031" s="151">
        <v>-1.9569471624266157</v>
      </c>
      <c r="F1031" s="153">
        <v>2.2366071428571428</v>
      </c>
    </row>
    <row r="1032" spans="1:6" s="141" customFormat="1" ht="12" customHeight="1" x14ac:dyDescent="0.2">
      <c r="A1032" s="162" t="s">
        <v>256</v>
      </c>
      <c r="B1032" s="239">
        <v>6331</v>
      </c>
      <c r="C1032" s="151">
        <v>11.736674902929749</v>
      </c>
      <c r="D1032" s="239">
        <v>13278</v>
      </c>
      <c r="E1032" s="151">
        <v>11.196717192864924</v>
      </c>
      <c r="F1032" s="153">
        <v>2.097299004896541</v>
      </c>
    </row>
    <row r="1033" spans="1:6" s="141" customFormat="1" ht="12" customHeight="1" x14ac:dyDescent="0.2">
      <c r="A1033" s="162" t="s">
        <v>257</v>
      </c>
      <c r="B1033" s="239">
        <v>3493</v>
      </c>
      <c r="C1033" s="151">
        <v>0.31591039632394313</v>
      </c>
      <c r="D1033" s="239">
        <v>6837</v>
      </c>
      <c r="E1033" s="151">
        <v>-19.903936269915661</v>
      </c>
      <c r="F1033" s="153">
        <v>1.9573432579444603</v>
      </c>
    </row>
    <row r="1034" spans="1:6" s="141" customFormat="1" ht="12" customHeight="1" x14ac:dyDescent="0.2">
      <c r="A1034" s="162" t="s">
        <v>258</v>
      </c>
      <c r="B1034" s="239">
        <v>1740</v>
      </c>
      <c r="C1034" s="151">
        <v>17.488183659689412</v>
      </c>
      <c r="D1034" s="239">
        <v>4335</v>
      </c>
      <c r="E1034" s="151">
        <v>-2.6061559200179687</v>
      </c>
      <c r="F1034" s="153">
        <v>2.4913793103448274</v>
      </c>
    </row>
    <row r="1035" spans="1:6" s="141" customFormat="1" ht="12" customHeight="1" x14ac:dyDescent="0.2">
      <c r="A1035" s="162" t="s">
        <v>259</v>
      </c>
      <c r="B1035" s="239">
        <v>1179</v>
      </c>
      <c r="C1035" s="151">
        <v>-20.283975659229213</v>
      </c>
      <c r="D1035" s="239">
        <v>3108</v>
      </c>
      <c r="E1035" s="151">
        <v>-18.510749868904043</v>
      </c>
      <c r="F1035" s="153">
        <v>2.6361323155216283</v>
      </c>
    </row>
    <row r="1036" spans="1:6" s="141" customFormat="1" ht="12" customHeight="1" x14ac:dyDescent="0.2">
      <c r="A1036" s="162" t="s">
        <v>260</v>
      </c>
      <c r="B1036" s="239">
        <v>1605</v>
      </c>
      <c r="C1036" s="151">
        <v>6.2344139650875263E-2</v>
      </c>
      <c r="D1036" s="239">
        <v>3705</v>
      </c>
      <c r="E1036" s="151">
        <v>-3.9906711583311676</v>
      </c>
      <c r="F1036" s="153">
        <v>2.3084112149532712</v>
      </c>
    </row>
    <row r="1037" spans="1:6" s="141" customFormat="1" ht="12" customHeight="1" x14ac:dyDescent="0.2">
      <c r="A1037" s="162" t="s">
        <v>261</v>
      </c>
      <c r="B1037" s="239">
        <v>17102</v>
      </c>
      <c r="C1037" s="151">
        <v>9.0897493142820593</v>
      </c>
      <c r="D1037" s="239">
        <v>36390</v>
      </c>
      <c r="E1037" s="151">
        <v>8.1683609773497494</v>
      </c>
      <c r="F1037" s="153">
        <v>2.127821307449421</v>
      </c>
    </row>
    <row r="1038" spans="1:6" s="141" customFormat="1" ht="12" customHeight="1" x14ac:dyDescent="0.2">
      <c r="A1038" s="162" t="s">
        <v>262</v>
      </c>
      <c r="B1038" s="239">
        <v>97</v>
      </c>
      <c r="C1038" s="151">
        <v>-20.491803278688522</v>
      </c>
      <c r="D1038" s="239">
        <v>182</v>
      </c>
      <c r="E1038" s="151">
        <v>-23.84937238493724</v>
      </c>
      <c r="F1038" s="153">
        <v>1.8762886597938144</v>
      </c>
    </row>
    <row r="1039" spans="1:6" s="141" customFormat="1" ht="12" customHeight="1" x14ac:dyDescent="0.2">
      <c r="A1039" s="183" t="s">
        <v>263</v>
      </c>
      <c r="B1039" s="239"/>
      <c r="C1039" s="151"/>
      <c r="D1039" s="239"/>
      <c r="E1039" s="151"/>
    </row>
    <row r="1040" spans="1:6" s="141" customFormat="1" ht="12" customHeight="1" x14ac:dyDescent="0.2">
      <c r="A1040" s="184" t="s">
        <v>264</v>
      </c>
      <c r="B1040" s="239">
        <v>3426</v>
      </c>
      <c r="C1040" s="151">
        <v>37.259615384615387</v>
      </c>
      <c r="D1040" s="239">
        <v>9071</v>
      </c>
      <c r="E1040" s="151">
        <v>28.266402714932127</v>
      </c>
      <c r="F1040" s="153">
        <v>2.6476941039112667</v>
      </c>
    </row>
    <row r="1041" spans="1:6" s="141" customFormat="1" ht="12" customHeight="1" x14ac:dyDescent="0.2">
      <c r="A1041" s="157" t="s">
        <v>265</v>
      </c>
      <c r="B1041" s="239">
        <v>2600</v>
      </c>
      <c r="C1041" s="151">
        <v>95.04876219054762</v>
      </c>
      <c r="D1041" s="239">
        <v>8417</v>
      </c>
      <c r="E1041" s="151">
        <v>74.301097535721681</v>
      </c>
      <c r="F1041" s="153">
        <v>3.2373076923076924</v>
      </c>
    </row>
    <row r="1042" spans="1:6" s="141" customFormat="1" ht="12" customHeight="1" x14ac:dyDescent="0.2">
      <c r="A1042" s="162" t="s">
        <v>266</v>
      </c>
      <c r="B1042" s="239">
        <v>677</v>
      </c>
      <c r="C1042" s="151">
        <v>41.041666666666657</v>
      </c>
      <c r="D1042" s="239">
        <v>2033</v>
      </c>
      <c r="E1042" s="151">
        <v>71.851225697379533</v>
      </c>
      <c r="F1042" s="153">
        <v>3.0029542097488924</v>
      </c>
    </row>
    <row r="1043" spans="1:6" s="141" customFormat="1" ht="12" customHeight="1" x14ac:dyDescent="0.2">
      <c r="A1043" s="183" t="s">
        <v>267</v>
      </c>
      <c r="B1043" s="239"/>
      <c r="C1043" s="151"/>
      <c r="D1043" s="239"/>
      <c r="E1043" s="151"/>
    </row>
    <row r="1044" spans="1:6" s="141" customFormat="1" ht="12" customHeight="1" x14ac:dyDescent="0.2">
      <c r="A1044" s="184" t="s">
        <v>264</v>
      </c>
      <c r="B1044" s="239">
        <v>1923</v>
      </c>
      <c r="C1044" s="151">
        <v>125.43962485345838</v>
      </c>
      <c r="D1044" s="239">
        <v>6384</v>
      </c>
      <c r="E1044" s="151">
        <v>75.095995611629178</v>
      </c>
      <c r="F1044" s="153">
        <v>3.3198127925117005</v>
      </c>
    </row>
    <row r="1045" spans="1:6" s="141" customFormat="1" ht="12" customHeight="1" x14ac:dyDescent="0.2">
      <c r="A1045" s="157" t="s">
        <v>268</v>
      </c>
      <c r="B1045" s="239">
        <v>19972</v>
      </c>
      <c r="C1045" s="151">
        <v>47.394833948339482</v>
      </c>
      <c r="D1045" s="239">
        <v>47516</v>
      </c>
      <c r="E1045" s="151">
        <v>14.059386927194595</v>
      </c>
      <c r="F1045" s="153">
        <v>2.3791307830963349</v>
      </c>
    </row>
    <row r="1046" spans="1:6" s="141" customFormat="1" ht="12" customHeight="1" x14ac:dyDescent="0.2">
      <c r="A1046" s="162" t="s">
        <v>269</v>
      </c>
      <c r="B1046" s="239">
        <v>1695</v>
      </c>
      <c r="C1046" s="151">
        <v>21.767241379310349</v>
      </c>
      <c r="D1046" s="239">
        <v>4747</v>
      </c>
      <c r="E1046" s="151">
        <v>-48.108876257105379</v>
      </c>
      <c r="F1046" s="153">
        <v>2.8005899705014747</v>
      </c>
    </row>
    <row r="1047" spans="1:6" s="141" customFormat="1" ht="12" customHeight="1" x14ac:dyDescent="0.2">
      <c r="A1047" s="162" t="s">
        <v>270</v>
      </c>
      <c r="B1047" s="239">
        <v>9147</v>
      </c>
      <c r="C1047" s="151">
        <v>86.978740801308248</v>
      </c>
      <c r="D1047" s="239">
        <v>13964</v>
      </c>
      <c r="E1047" s="151">
        <v>53.265283722972242</v>
      </c>
      <c r="F1047" s="153">
        <v>1.5266207499726687</v>
      </c>
    </row>
    <row r="1048" spans="1:6" s="141" customFormat="1" ht="12" customHeight="1" x14ac:dyDescent="0.2">
      <c r="A1048" s="162" t="s">
        <v>271</v>
      </c>
      <c r="B1048" s="239">
        <v>733</v>
      </c>
      <c r="C1048" s="151">
        <v>6.3860667634252621</v>
      </c>
      <c r="D1048" s="239">
        <v>3505</v>
      </c>
      <c r="E1048" s="151">
        <v>5.3818400481058291</v>
      </c>
      <c r="F1048" s="153">
        <v>4.7817189631650754</v>
      </c>
    </row>
    <row r="1049" spans="1:6" s="141" customFormat="1" ht="12" customHeight="1" x14ac:dyDescent="0.2">
      <c r="A1049" s="162" t="s">
        <v>272</v>
      </c>
      <c r="B1049" s="239">
        <v>1695</v>
      </c>
      <c r="C1049" s="151">
        <v>27.539503386004498</v>
      </c>
      <c r="D1049" s="239">
        <v>5970</v>
      </c>
      <c r="E1049" s="151">
        <v>4.1703018670389014</v>
      </c>
      <c r="F1049" s="153">
        <v>3.5221238938053099</v>
      </c>
    </row>
    <row r="1050" spans="1:6" s="141" customFormat="1" ht="12" customHeight="1" x14ac:dyDescent="0.2">
      <c r="A1050" s="162" t="s">
        <v>364</v>
      </c>
      <c r="B1050" s="239">
        <v>2257</v>
      </c>
      <c r="C1050" s="151">
        <v>13.076152304609209</v>
      </c>
      <c r="D1050" s="239">
        <v>5205</v>
      </c>
      <c r="E1050" s="151">
        <v>8.054805895785762</v>
      </c>
      <c r="F1050" s="153">
        <v>2.3061586176340274</v>
      </c>
    </row>
    <row r="1051" spans="1:6" s="141" customFormat="1" ht="12" customHeight="1" x14ac:dyDescent="0.2">
      <c r="A1051" s="162" t="s">
        <v>274</v>
      </c>
      <c r="B1051" s="239">
        <v>500</v>
      </c>
      <c r="C1051" s="151">
        <v>35.501355013550153</v>
      </c>
      <c r="D1051" s="239">
        <v>1417</v>
      </c>
      <c r="E1051" s="151">
        <v>81.899871630295252</v>
      </c>
      <c r="F1051" s="153">
        <v>2.8340000000000001</v>
      </c>
    </row>
    <row r="1052" spans="1:6" s="141" customFormat="1" ht="12" customHeight="1" x14ac:dyDescent="0.2">
      <c r="A1052" s="162" t="s">
        <v>275</v>
      </c>
      <c r="B1052" s="239">
        <v>1061</v>
      </c>
      <c r="C1052" s="151">
        <v>99.811676082862533</v>
      </c>
      <c r="D1052" s="239">
        <v>1465</v>
      </c>
      <c r="E1052" s="151">
        <v>32.699275362318843</v>
      </c>
      <c r="F1052" s="153">
        <v>1.3807728557964185</v>
      </c>
    </row>
    <row r="1053" spans="1:6" s="141" customFormat="1" ht="12" customHeight="1" x14ac:dyDescent="0.2">
      <c r="A1053" s="183" t="s">
        <v>276</v>
      </c>
      <c r="B1053" s="239"/>
      <c r="C1053" s="151"/>
      <c r="D1053" s="239"/>
      <c r="E1053" s="151"/>
    </row>
    <row r="1054" spans="1:6" s="141" customFormat="1" ht="12" customHeight="1" x14ac:dyDescent="0.2">
      <c r="A1054" s="184" t="s">
        <v>264</v>
      </c>
      <c r="B1054" s="239">
        <v>2884</v>
      </c>
      <c r="C1054" s="151">
        <v>22.61904761904762</v>
      </c>
      <c r="D1054" s="239">
        <v>11243</v>
      </c>
      <c r="E1054" s="151">
        <v>47.101923328535918</v>
      </c>
      <c r="F1054" s="153">
        <v>3.8984049930651872</v>
      </c>
    </row>
    <row r="1055" spans="1:6" s="141" customFormat="1" ht="12" customHeight="1" x14ac:dyDescent="0.2">
      <c r="A1055" s="157" t="s">
        <v>277</v>
      </c>
      <c r="B1055" s="239">
        <v>14732</v>
      </c>
      <c r="C1055" s="151">
        <v>6.084827536544978</v>
      </c>
      <c r="D1055" s="239">
        <v>36943</v>
      </c>
      <c r="E1055" s="151">
        <v>-1.1558528428093666</v>
      </c>
      <c r="F1055" s="153">
        <v>2.5076703774097204</v>
      </c>
    </row>
    <row r="1056" spans="1:6" s="141" customFormat="1" ht="12" customHeight="1" x14ac:dyDescent="0.2">
      <c r="A1056" s="162" t="s">
        <v>278</v>
      </c>
      <c r="B1056" s="239">
        <v>1655</v>
      </c>
      <c r="C1056" s="151">
        <v>9.3853271645736953</v>
      </c>
      <c r="D1056" s="239">
        <v>4077</v>
      </c>
      <c r="E1056" s="151">
        <v>4.1645375574859571</v>
      </c>
      <c r="F1056" s="153">
        <v>2.4634441087613292</v>
      </c>
    </row>
    <row r="1057" spans="1:6" s="141" customFormat="1" ht="12" customHeight="1" x14ac:dyDescent="0.2">
      <c r="A1057" s="162" t="s">
        <v>288</v>
      </c>
      <c r="B1057" s="239">
        <v>10327</v>
      </c>
      <c r="C1057" s="151">
        <v>5.3345573235414179</v>
      </c>
      <c r="D1057" s="239">
        <v>25576</v>
      </c>
      <c r="E1057" s="151">
        <v>-5.1370498126924105</v>
      </c>
      <c r="F1057" s="153">
        <v>2.4766146993318485</v>
      </c>
    </row>
    <row r="1058" spans="1:6" s="141" customFormat="1" ht="12" customHeight="1" x14ac:dyDescent="0.2">
      <c r="A1058" s="183" t="s">
        <v>280</v>
      </c>
      <c r="B1058" s="239"/>
      <c r="C1058" s="151"/>
      <c r="D1058" s="239"/>
      <c r="E1058" s="151"/>
    </row>
    <row r="1059" spans="1:6" s="141" customFormat="1" ht="12" customHeight="1" x14ac:dyDescent="0.2">
      <c r="A1059" s="184" t="s">
        <v>264</v>
      </c>
      <c r="B1059" s="239">
        <v>135</v>
      </c>
      <c r="C1059" s="151">
        <v>36.363636363636346</v>
      </c>
      <c r="D1059" s="239">
        <v>356</v>
      </c>
      <c r="E1059" s="151">
        <v>54.782608695652158</v>
      </c>
      <c r="F1059" s="153">
        <v>2.6370370370370368</v>
      </c>
    </row>
    <row r="1060" spans="1:6" s="141" customFormat="1" ht="12" customHeight="1" x14ac:dyDescent="0.2">
      <c r="A1060" s="162" t="s">
        <v>281</v>
      </c>
      <c r="B1060" s="239">
        <v>540</v>
      </c>
      <c r="C1060" s="151">
        <v>12.734864300626313</v>
      </c>
      <c r="D1060" s="239">
        <v>1464</v>
      </c>
      <c r="E1060" s="151">
        <v>32.608695652173907</v>
      </c>
      <c r="F1060" s="153">
        <v>2.7111111111111112</v>
      </c>
    </row>
    <row r="1061" spans="1:6" s="141" customFormat="1" ht="12" customHeight="1" x14ac:dyDescent="0.2">
      <c r="A1061" s="162" t="s">
        <v>282</v>
      </c>
      <c r="B1061" s="239">
        <v>1106</v>
      </c>
      <c r="C1061" s="151">
        <v>-1.1617515638963454</v>
      </c>
      <c r="D1061" s="239">
        <v>2875</v>
      </c>
      <c r="E1061" s="151">
        <v>8.286252354048969</v>
      </c>
      <c r="F1061" s="153">
        <v>2.5994575045207955</v>
      </c>
    </row>
    <row r="1062" spans="1:6" s="141" customFormat="1" ht="12" customHeight="1" x14ac:dyDescent="0.2">
      <c r="A1062" s="183" t="s">
        <v>283</v>
      </c>
      <c r="B1062" s="239"/>
      <c r="C1062" s="151"/>
      <c r="D1062" s="239"/>
      <c r="E1062" s="151"/>
    </row>
    <row r="1063" spans="1:6" s="141" customFormat="1" ht="12" customHeight="1" x14ac:dyDescent="0.2">
      <c r="A1063" s="184" t="s">
        <v>264</v>
      </c>
      <c r="B1063" s="239">
        <v>969</v>
      </c>
      <c r="C1063" s="151">
        <v>10.996563573883165</v>
      </c>
      <c r="D1063" s="239">
        <v>2595</v>
      </c>
      <c r="E1063" s="151">
        <v>3.3452807646356035</v>
      </c>
      <c r="F1063" s="153">
        <v>2.678018575851393</v>
      </c>
    </row>
    <row r="1064" spans="1:6" s="141" customFormat="1" ht="12" customHeight="1" x14ac:dyDescent="0.2">
      <c r="A1064" s="157" t="s">
        <v>284</v>
      </c>
      <c r="B1064" s="239">
        <v>2261</v>
      </c>
      <c r="C1064" s="151">
        <v>7.717960933777988</v>
      </c>
      <c r="D1064" s="239">
        <v>5805</v>
      </c>
      <c r="E1064" s="151">
        <v>26.003907097894512</v>
      </c>
      <c r="F1064" s="153">
        <v>2.5674480318443167</v>
      </c>
    </row>
    <row r="1065" spans="1:6" s="141" customFormat="1" ht="12" customHeight="1" x14ac:dyDescent="0.2">
      <c r="A1065" s="162" t="s">
        <v>285</v>
      </c>
      <c r="B1065" s="239">
        <v>1891</v>
      </c>
      <c r="C1065" s="151">
        <v>8.1189251000571829</v>
      </c>
      <c r="D1065" s="239">
        <v>4983</v>
      </c>
      <c r="E1065" s="151">
        <v>27.73647782619841</v>
      </c>
      <c r="F1065" s="153">
        <v>2.6351136964569011</v>
      </c>
    </row>
    <row r="1066" spans="1:6" s="141" customFormat="1" ht="12" customHeight="1" x14ac:dyDescent="0.2">
      <c r="A1066" s="162" t="s">
        <v>286</v>
      </c>
      <c r="B1066" s="239">
        <v>370</v>
      </c>
      <c r="C1066" s="151">
        <v>5.7142857142857224</v>
      </c>
      <c r="D1066" s="239">
        <v>822</v>
      </c>
      <c r="E1066" s="151">
        <v>16.430594900849854</v>
      </c>
      <c r="F1066" s="153">
        <v>2.2216216216216216</v>
      </c>
    </row>
    <row r="1067" spans="1:6" s="141" customFormat="1" ht="12" customHeight="1" x14ac:dyDescent="0.2">
      <c r="A1067" s="157" t="s">
        <v>287</v>
      </c>
      <c r="B1067" s="239">
        <v>16248</v>
      </c>
      <c r="C1067" s="151">
        <v>24.821387416455408</v>
      </c>
      <c r="D1067" s="239">
        <v>31131</v>
      </c>
      <c r="E1067" s="151">
        <v>18.734505511270456</v>
      </c>
      <c r="F1067" s="153">
        <v>1.9159896602658788</v>
      </c>
    </row>
    <row r="1068" spans="1:6" s="141" customFormat="1" ht="13.9" customHeight="1" x14ac:dyDescent="0.2">
      <c r="A1068" s="185" t="s">
        <v>134</v>
      </c>
      <c r="B1068" s="239">
        <v>2945748</v>
      </c>
      <c r="C1068" s="151">
        <v>2.6636991786898534</v>
      </c>
      <c r="D1068" s="239">
        <v>6013317</v>
      </c>
      <c r="E1068" s="151">
        <v>1.3912616232132962</v>
      </c>
      <c r="F1068" s="153">
        <v>2.0413548613119654</v>
      </c>
    </row>
    <row r="1069" spans="1:6" s="141" customFormat="1" ht="13.5" customHeight="1" x14ac:dyDescent="0.2">
      <c r="A1069" s="155" t="s">
        <v>118</v>
      </c>
      <c r="B1069" s="239">
        <v>2727377</v>
      </c>
      <c r="C1069" s="151">
        <v>2.8302110876137903</v>
      </c>
      <c r="D1069" s="239">
        <v>5539676</v>
      </c>
      <c r="E1069" s="151">
        <v>1.6679100608483282</v>
      </c>
      <c r="F1069" s="153">
        <v>2.0311368762001001</v>
      </c>
    </row>
    <row r="1070" spans="1:6" s="141" customFormat="1" ht="12" customHeight="1" x14ac:dyDescent="0.2">
      <c r="A1070" s="155" t="s">
        <v>198</v>
      </c>
      <c r="B1070" s="239">
        <v>218371</v>
      </c>
      <c r="C1070" s="151">
        <v>0.62855115272779472</v>
      </c>
      <c r="D1070" s="239">
        <v>473641</v>
      </c>
      <c r="E1070" s="151">
        <v>-1.7360671688702922</v>
      </c>
      <c r="F1070" s="153">
        <v>2.16897390221229</v>
      </c>
    </row>
    <row r="1071" spans="1:6" s="141" customFormat="1" ht="12" customHeight="1" x14ac:dyDescent="0.2">
      <c r="A1071" s="157" t="s">
        <v>229</v>
      </c>
      <c r="B1071" s="239">
        <v>170401</v>
      </c>
      <c r="C1071" s="151">
        <v>0.38882768453115091</v>
      </c>
      <c r="D1071" s="239">
        <v>384645</v>
      </c>
      <c r="E1071" s="151">
        <v>-0.43074326510642891</v>
      </c>
      <c r="F1071" s="153">
        <v>2.2572930910029871</v>
      </c>
    </row>
    <row r="1072" spans="1:6" s="141" customFormat="1" ht="12" customHeight="1" x14ac:dyDescent="0.2">
      <c r="A1072" s="162" t="s">
        <v>230</v>
      </c>
      <c r="B1072" s="239">
        <v>7138</v>
      </c>
      <c r="C1072" s="151">
        <v>-5.8559746768662535</v>
      </c>
      <c r="D1072" s="239">
        <v>14588</v>
      </c>
      <c r="E1072" s="151">
        <v>-2.1070997181586364</v>
      </c>
      <c r="F1072" s="153">
        <v>2.0437097226113758</v>
      </c>
    </row>
    <row r="1073" spans="1:6" s="141" customFormat="1" ht="12" customHeight="1" x14ac:dyDescent="0.2">
      <c r="A1073" s="162" t="s">
        <v>231</v>
      </c>
      <c r="B1073" s="239">
        <v>821</v>
      </c>
      <c r="C1073" s="151">
        <v>18.641618497109832</v>
      </c>
      <c r="D1073" s="239">
        <v>1691</v>
      </c>
      <c r="E1073" s="151">
        <v>-18.388030888030897</v>
      </c>
      <c r="F1073" s="153">
        <v>2.0596833130328869</v>
      </c>
    </row>
    <row r="1074" spans="1:6" s="141" customFormat="1" ht="12" customHeight="1" x14ac:dyDescent="0.2">
      <c r="A1074" s="162" t="s">
        <v>232</v>
      </c>
      <c r="B1074" s="239">
        <v>9862</v>
      </c>
      <c r="C1074" s="151">
        <v>15.075845974329056</v>
      </c>
      <c r="D1074" s="239">
        <v>18222</v>
      </c>
      <c r="E1074" s="151">
        <v>19.004702194357364</v>
      </c>
      <c r="F1074" s="153">
        <v>1.8476982356519975</v>
      </c>
    </row>
    <row r="1075" spans="1:6" s="141" customFormat="1" ht="12" customHeight="1" x14ac:dyDescent="0.2">
      <c r="A1075" s="162" t="s">
        <v>233</v>
      </c>
      <c r="B1075" s="239">
        <v>258</v>
      </c>
      <c r="C1075" s="151">
        <v>-40.13921113689095</v>
      </c>
      <c r="D1075" s="239">
        <v>418</v>
      </c>
      <c r="E1075" s="151">
        <v>-25.622775800711736</v>
      </c>
      <c r="F1075" s="153">
        <v>1.6201550387596899</v>
      </c>
    </row>
    <row r="1076" spans="1:6" s="141" customFormat="1" ht="12" customHeight="1" x14ac:dyDescent="0.2">
      <c r="A1076" s="162" t="s">
        <v>234</v>
      </c>
      <c r="B1076" s="239">
        <v>1605</v>
      </c>
      <c r="C1076" s="151">
        <v>-57.550912457021951</v>
      </c>
      <c r="D1076" s="239">
        <v>3135</v>
      </c>
      <c r="E1076" s="151">
        <v>-37.896196513470684</v>
      </c>
      <c r="F1076" s="153">
        <v>1.9532710280373833</v>
      </c>
    </row>
    <row r="1077" spans="1:6" s="141" customFormat="1" ht="12" customHeight="1" x14ac:dyDescent="0.2">
      <c r="A1077" s="162" t="s">
        <v>235</v>
      </c>
      <c r="B1077" s="239">
        <v>9706</v>
      </c>
      <c r="C1077" s="151">
        <v>-2.4914607193088187</v>
      </c>
      <c r="D1077" s="239">
        <v>17043</v>
      </c>
      <c r="E1077" s="151">
        <v>-6.5727442166429171</v>
      </c>
      <c r="F1077" s="153">
        <v>1.7559241706161137</v>
      </c>
    </row>
    <row r="1078" spans="1:6" s="141" customFormat="1" ht="12" customHeight="1" x14ac:dyDescent="0.2">
      <c r="A1078" s="162" t="s">
        <v>236</v>
      </c>
      <c r="B1078" s="239">
        <v>611</v>
      </c>
      <c r="C1078" s="151">
        <v>32.537960954446845</v>
      </c>
      <c r="D1078" s="239">
        <v>1632</v>
      </c>
      <c r="E1078" s="151">
        <v>-40.783744557329463</v>
      </c>
      <c r="F1078" s="153">
        <v>2.6710310965630115</v>
      </c>
    </row>
    <row r="1079" spans="1:6" s="141" customFormat="1" ht="12" customHeight="1" x14ac:dyDescent="0.2">
      <c r="A1079" s="162" t="s">
        <v>237</v>
      </c>
      <c r="B1079" s="239">
        <v>705</v>
      </c>
      <c r="C1079" s="151">
        <v>22.395833333333329</v>
      </c>
      <c r="D1079" s="239">
        <v>1511</v>
      </c>
      <c r="E1079" s="151">
        <v>43.358633776091096</v>
      </c>
      <c r="F1079" s="153">
        <v>2.1432624113475178</v>
      </c>
    </row>
    <row r="1080" spans="1:6" s="141" customFormat="1" ht="12" customHeight="1" x14ac:dyDescent="0.2">
      <c r="A1080" s="162" t="s">
        <v>238</v>
      </c>
      <c r="B1080" s="239">
        <v>77</v>
      </c>
      <c r="C1080" s="151">
        <v>-2.5316455696202524</v>
      </c>
      <c r="D1080" s="239">
        <v>174</v>
      </c>
      <c r="E1080" s="151">
        <v>-17.535545023696685</v>
      </c>
      <c r="F1080" s="153">
        <v>2.2597402597402598</v>
      </c>
    </row>
    <row r="1081" spans="1:6" s="141" customFormat="1" ht="12" customHeight="1" x14ac:dyDescent="0.2">
      <c r="A1081" s="162" t="s">
        <v>239</v>
      </c>
      <c r="B1081" s="239">
        <v>7341</v>
      </c>
      <c r="C1081" s="151">
        <v>0.16373311502250942</v>
      </c>
      <c r="D1081" s="239">
        <v>16941</v>
      </c>
      <c r="E1081" s="151">
        <v>5.8547863034241487</v>
      </c>
      <c r="F1081" s="153">
        <v>2.3077237433592153</v>
      </c>
    </row>
    <row r="1082" spans="1:6" s="141" customFormat="1" ht="12" customHeight="1" x14ac:dyDescent="0.2">
      <c r="A1082" s="162" t="s">
        <v>240</v>
      </c>
      <c r="B1082" s="239">
        <v>3809</v>
      </c>
      <c r="C1082" s="151">
        <v>182.98662704309066</v>
      </c>
      <c r="D1082" s="239">
        <v>11976</v>
      </c>
      <c r="E1082" s="151">
        <v>274.83568075117375</v>
      </c>
      <c r="F1082" s="153">
        <v>3.1441323181937517</v>
      </c>
    </row>
    <row r="1083" spans="1:6" s="141" customFormat="1" ht="12" customHeight="1" x14ac:dyDescent="0.2">
      <c r="A1083" s="162" t="s">
        <v>241</v>
      </c>
      <c r="B1083" s="239">
        <v>567</v>
      </c>
      <c r="C1083" s="151">
        <v>16.427104722792606</v>
      </c>
      <c r="D1083" s="239">
        <v>686</v>
      </c>
      <c r="E1083" s="151">
        <v>-9.4986807387862768</v>
      </c>
      <c r="F1083" s="153">
        <v>1.2098765432098766</v>
      </c>
    </row>
    <row r="1084" spans="1:6" s="141" customFormat="1" ht="12" customHeight="1" x14ac:dyDescent="0.2">
      <c r="A1084" s="162" t="s">
        <v>242</v>
      </c>
      <c r="B1084" s="239">
        <v>732</v>
      </c>
      <c r="C1084" s="151">
        <v>-5.7915057915057844</v>
      </c>
      <c r="D1084" s="239">
        <v>1110</v>
      </c>
      <c r="E1084" s="151">
        <v>-8.5667215815485918</v>
      </c>
      <c r="F1084" s="153">
        <v>1.5163934426229508</v>
      </c>
    </row>
    <row r="1085" spans="1:6" s="141" customFormat="1" ht="12" customHeight="1" x14ac:dyDescent="0.2">
      <c r="A1085" s="162" t="s">
        <v>243</v>
      </c>
      <c r="B1085" s="239">
        <v>1662</v>
      </c>
      <c r="C1085" s="151">
        <v>2.782931354359917</v>
      </c>
      <c r="D1085" s="239">
        <v>3018</v>
      </c>
      <c r="E1085" s="151">
        <v>6.5677966101694807</v>
      </c>
      <c r="F1085" s="153">
        <v>1.8158844765342961</v>
      </c>
    </row>
    <row r="1086" spans="1:6" s="141" customFormat="1" ht="12" customHeight="1" x14ac:dyDescent="0.2">
      <c r="A1086" s="162" t="s">
        <v>244</v>
      </c>
      <c r="B1086" s="239">
        <v>76</v>
      </c>
      <c r="C1086" s="151">
        <v>49.019607843137265</v>
      </c>
      <c r="D1086" s="239">
        <v>142</v>
      </c>
      <c r="E1086" s="151">
        <v>-15.976331360946745</v>
      </c>
      <c r="F1086" s="153">
        <v>1.868421052631579</v>
      </c>
    </row>
    <row r="1087" spans="1:6" s="141" customFormat="1" ht="12" customHeight="1" x14ac:dyDescent="0.2">
      <c r="A1087" s="162" t="s">
        <v>245</v>
      </c>
      <c r="B1087" s="239">
        <v>32034</v>
      </c>
      <c r="C1087" s="151">
        <v>-1.3002218387971425</v>
      </c>
      <c r="D1087" s="239">
        <v>82211</v>
      </c>
      <c r="E1087" s="151">
        <v>-2.6881465874387516</v>
      </c>
      <c r="F1087" s="153">
        <v>2.5663669850783544</v>
      </c>
    </row>
    <row r="1088" spans="1:6" s="141" customFormat="1" ht="12" customHeight="1" x14ac:dyDescent="0.2">
      <c r="A1088" s="162" t="s">
        <v>246</v>
      </c>
      <c r="B1088" s="239">
        <v>2403</v>
      </c>
      <c r="C1088" s="151">
        <v>19.255583126550874</v>
      </c>
      <c r="D1088" s="239">
        <v>4272</v>
      </c>
      <c r="E1088" s="151">
        <v>3.2882011605415755</v>
      </c>
      <c r="F1088" s="153">
        <v>1.7777777777777777</v>
      </c>
    </row>
    <row r="1089" spans="1:6" s="141" customFormat="1" ht="12" customHeight="1" x14ac:dyDescent="0.2">
      <c r="A1089" s="162" t="s">
        <v>247</v>
      </c>
      <c r="B1089" s="239">
        <v>17228</v>
      </c>
      <c r="C1089" s="151">
        <v>1.2518366147516957</v>
      </c>
      <c r="D1089" s="239">
        <v>37770</v>
      </c>
      <c r="E1089" s="151">
        <v>-2.586851675134767</v>
      </c>
      <c r="F1089" s="153">
        <v>2.1923612723473416</v>
      </c>
    </row>
    <row r="1090" spans="1:6" s="141" customFormat="1" ht="12" customHeight="1" x14ac:dyDescent="0.2">
      <c r="A1090" s="162" t="s">
        <v>248</v>
      </c>
      <c r="B1090" s="239">
        <v>12465</v>
      </c>
      <c r="C1090" s="151">
        <v>5.6535005933208993</v>
      </c>
      <c r="D1090" s="239">
        <v>33015</v>
      </c>
      <c r="E1090" s="151">
        <v>-4.5698924731182728</v>
      </c>
      <c r="F1090" s="153">
        <v>2.6486161251504212</v>
      </c>
    </row>
    <row r="1091" spans="1:6" s="141" customFormat="1" ht="12" customHeight="1" x14ac:dyDescent="0.2">
      <c r="A1091" s="162" t="s">
        <v>249</v>
      </c>
      <c r="B1091" s="239">
        <v>729</v>
      </c>
      <c r="C1091" s="151">
        <v>19.312602291325703</v>
      </c>
      <c r="D1091" s="239">
        <v>1442</v>
      </c>
      <c r="E1091" s="151">
        <v>3.6664270309130274</v>
      </c>
      <c r="F1091" s="153">
        <v>1.9780521262002744</v>
      </c>
    </row>
    <row r="1092" spans="1:6" s="141" customFormat="1" ht="12" customHeight="1" x14ac:dyDescent="0.2">
      <c r="A1092" s="162" t="s">
        <v>250</v>
      </c>
      <c r="B1092" s="239">
        <v>1868</v>
      </c>
      <c r="C1092" s="151">
        <v>0.48413125336202256</v>
      </c>
      <c r="D1092" s="239">
        <v>8880</v>
      </c>
      <c r="E1092" s="151">
        <v>-28.38132107428018</v>
      </c>
      <c r="F1092" s="153">
        <v>4.7537473233404715</v>
      </c>
    </row>
    <row r="1093" spans="1:6" s="141" customFormat="1" ht="12" customHeight="1" x14ac:dyDescent="0.2">
      <c r="A1093" s="162" t="s">
        <v>251</v>
      </c>
      <c r="B1093" s="239">
        <v>5433</v>
      </c>
      <c r="C1093" s="151">
        <v>-15.910849713666622</v>
      </c>
      <c r="D1093" s="239">
        <v>10720</v>
      </c>
      <c r="E1093" s="151">
        <v>-21.562888710031459</v>
      </c>
      <c r="F1093" s="153">
        <v>1.9731271857169153</v>
      </c>
    </row>
    <row r="1094" spans="1:6" s="141" customFormat="1" ht="12" customHeight="1" x14ac:dyDescent="0.2">
      <c r="A1094" s="162" t="s">
        <v>252</v>
      </c>
      <c r="B1094" s="239">
        <v>5429</v>
      </c>
      <c r="C1094" s="151">
        <v>-13.010735459061053</v>
      </c>
      <c r="D1094" s="239">
        <v>8340</v>
      </c>
      <c r="E1094" s="151">
        <v>-3.6061026352288508</v>
      </c>
      <c r="F1094" s="153">
        <v>1.5361945109596611</v>
      </c>
    </row>
    <row r="1095" spans="1:6" s="141" customFormat="1" ht="12" customHeight="1" x14ac:dyDescent="0.2">
      <c r="A1095" s="162" t="s">
        <v>253</v>
      </c>
      <c r="B1095" s="239">
        <v>18315</v>
      </c>
      <c r="C1095" s="151">
        <v>1.5581679050682027</v>
      </c>
      <c r="D1095" s="239">
        <v>35229</v>
      </c>
      <c r="E1095" s="151">
        <v>-1.5647265919696025</v>
      </c>
      <c r="F1095" s="153">
        <v>1.9235053235053234</v>
      </c>
    </row>
    <row r="1096" spans="1:6" s="141" customFormat="1" ht="12" customHeight="1" x14ac:dyDescent="0.2">
      <c r="A1096" s="162" t="s">
        <v>254</v>
      </c>
      <c r="B1096" s="239">
        <v>1407</v>
      </c>
      <c r="C1096" s="151">
        <v>49.521785334750263</v>
      </c>
      <c r="D1096" s="239">
        <v>8196</v>
      </c>
      <c r="E1096" s="151">
        <v>70.785580329235245</v>
      </c>
      <c r="F1096" s="153">
        <v>5.8251599147121533</v>
      </c>
    </row>
    <row r="1097" spans="1:6" s="141" customFormat="1" ht="12" customHeight="1" x14ac:dyDescent="0.2">
      <c r="A1097" s="162" t="s">
        <v>255</v>
      </c>
      <c r="B1097" s="239">
        <v>1063</v>
      </c>
      <c r="C1097" s="151">
        <v>62.787136294027562</v>
      </c>
      <c r="D1097" s="239">
        <v>2983</v>
      </c>
      <c r="E1097" s="151">
        <v>-21.458662453923111</v>
      </c>
      <c r="F1097" s="153">
        <v>2.8062088428974601</v>
      </c>
    </row>
    <row r="1098" spans="1:6" s="141" customFormat="1" ht="12" customHeight="1" x14ac:dyDescent="0.2">
      <c r="A1098" s="162" t="s">
        <v>256</v>
      </c>
      <c r="B1098" s="239">
        <v>3959</v>
      </c>
      <c r="C1098" s="151">
        <v>-1.1238761238761157</v>
      </c>
      <c r="D1098" s="239">
        <v>7832</v>
      </c>
      <c r="E1098" s="151">
        <v>-11.871272645437159</v>
      </c>
      <c r="F1098" s="153">
        <v>1.978277342763324</v>
      </c>
    </row>
    <row r="1099" spans="1:6" s="141" customFormat="1" ht="12" customHeight="1" x14ac:dyDescent="0.2">
      <c r="A1099" s="162" t="s">
        <v>257</v>
      </c>
      <c r="B1099" s="239">
        <v>5651</v>
      </c>
      <c r="C1099" s="151">
        <v>-29.344836209052261</v>
      </c>
      <c r="D1099" s="239">
        <v>13562</v>
      </c>
      <c r="E1099" s="151">
        <v>-15.847604864730698</v>
      </c>
      <c r="F1099" s="153">
        <v>2.3999292160679526</v>
      </c>
    </row>
    <row r="1100" spans="1:6" s="141" customFormat="1" ht="12" customHeight="1" x14ac:dyDescent="0.2">
      <c r="A1100" s="162" t="s">
        <v>258</v>
      </c>
      <c r="B1100" s="239">
        <v>884</v>
      </c>
      <c r="C1100" s="151">
        <v>7.2815533980582501</v>
      </c>
      <c r="D1100" s="239">
        <v>2550</v>
      </c>
      <c r="E1100" s="151">
        <v>8.7420042643923352</v>
      </c>
      <c r="F1100" s="153">
        <v>2.8846153846153846</v>
      </c>
    </row>
    <row r="1101" spans="1:6" s="141" customFormat="1" ht="12" customHeight="1" x14ac:dyDescent="0.2">
      <c r="A1101" s="162" t="s">
        <v>259</v>
      </c>
      <c r="B1101" s="239">
        <v>1409</v>
      </c>
      <c r="C1101" s="151">
        <v>6.0195635816403268</v>
      </c>
      <c r="D1101" s="239">
        <v>2436</v>
      </c>
      <c r="E1101" s="151">
        <v>12.46537396121883</v>
      </c>
      <c r="F1101" s="153">
        <v>1.7288857345635202</v>
      </c>
    </row>
    <row r="1102" spans="1:6" s="141" customFormat="1" ht="12" customHeight="1" x14ac:dyDescent="0.2">
      <c r="A1102" s="162" t="s">
        <v>260</v>
      </c>
      <c r="B1102" s="239">
        <v>3816</v>
      </c>
      <c r="C1102" s="151">
        <v>13.301662707838474</v>
      </c>
      <c r="D1102" s="239">
        <v>10141</v>
      </c>
      <c r="E1102" s="151">
        <v>22.505436095675279</v>
      </c>
      <c r="F1102" s="153">
        <v>2.6574947589098534</v>
      </c>
    </row>
    <row r="1103" spans="1:6" s="141" customFormat="1" ht="12" customHeight="1" x14ac:dyDescent="0.2">
      <c r="A1103" s="162" t="s">
        <v>261</v>
      </c>
      <c r="B1103" s="239">
        <v>8772</v>
      </c>
      <c r="C1103" s="151">
        <v>7.1978491995600535</v>
      </c>
      <c r="D1103" s="239">
        <v>16929</v>
      </c>
      <c r="E1103" s="151">
        <v>3.6300195886386035</v>
      </c>
      <c r="F1103" s="153">
        <v>1.929890560875513</v>
      </c>
    </row>
    <row r="1104" spans="1:6" s="141" customFormat="1" ht="12" customHeight="1" x14ac:dyDescent="0.2">
      <c r="A1104" s="162" t="s">
        <v>262</v>
      </c>
      <c r="B1104" s="239">
        <v>56</v>
      </c>
      <c r="C1104" s="151">
        <v>93.103448275862064</v>
      </c>
      <c r="D1104" s="239">
        <v>96</v>
      </c>
      <c r="E1104" s="151">
        <v>33.333333333333314</v>
      </c>
      <c r="F1104" s="153">
        <v>1.7142857142857142</v>
      </c>
    </row>
    <row r="1105" spans="1:6" s="141" customFormat="1" ht="11.1" customHeight="1" x14ac:dyDescent="0.2">
      <c r="A1105" s="183" t="s">
        <v>263</v>
      </c>
      <c r="B1105" s="239"/>
      <c r="C1105" s="151"/>
      <c r="D1105" s="239"/>
      <c r="E1105" s="151"/>
      <c r="F1105" s="153"/>
    </row>
    <row r="1106" spans="1:6" s="141" customFormat="1" ht="11.1" customHeight="1" x14ac:dyDescent="0.2">
      <c r="A1106" s="184" t="s">
        <v>264</v>
      </c>
      <c r="B1106" s="239">
        <v>2510</v>
      </c>
      <c r="C1106" s="151">
        <v>14.664230242119686</v>
      </c>
      <c r="D1106" s="239">
        <v>5754</v>
      </c>
      <c r="E1106" s="151">
        <v>8.6480362537764393</v>
      </c>
      <c r="F1106" s="153">
        <v>2.2924302788844622</v>
      </c>
    </row>
    <row r="1107" spans="1:6" s="141" customFormat="1" ht="12" customHeight="1" x14ac:dyDescent="0.2">
      <c r="A1107" s="157" t="s">
        <v>265</v>
      </c>
      <c r="B1107" s="239">
        <v>1172</v>
      </c>
      <c r="C1107" s="151">
        <v>-24.289405684754513</v>
      </c>
      <c r="D1107" s="239">
        <v>2182</v>
      </c>
      <c r="E1107" s="151">
        <v>-43.835263835263838</v>
      </c>
      <c r="F1107" s="153">
        <v>1.8617747440273038</v>
      </c>
    </row>
    <row r="1108" spans="1:6" s="141" customFormat="1" ht="12" customHeight="1" x14ac:dyDescent="0.2">
      <c r="A1108" s="162" t="s">
        <v>266</v>
      </c>
      <c r="B1108" s="239">
        <v>296</v>
      </c>
      <c r="C1108" s="151">
        <v>-15.909090909090907</v>
      </c>
      <c r="D1108" s="239">
        <v>579</v>
      </c>
      <c r="E1108" s="151">
        <v>-44.326923076923073</v>
      </c>
      <c r="F1108" s="153">
        <v>1.9560810810810811</v>
      </c>
    </row>
    <row r="1109" spans="1:6" s="141" customFormat="1" ht="11.1" customHeight="1" x14ac:dyDescent="0.2">
      <c r="A1109" s="183" t="s">
        <v>267</v>
      </c>
      <c r="B1109" s="239"/>
      <c r="C1109" s="151"/>
      <c r="D1109" s="239"/>
      <c r="E1109" s="151"/>
      <c r="F1109" s="153"/>
    </row>
    <row r="1110" spans="1:6" s="141" customFormat="1" ht="11.1" customHeight="1" x14ac:dyDescent="0.2">
      <c r="A1110" s="184" t="s">
        <v>264</v>
      </c>
      <c r="B1110" s="239">
        <v>876</v>
      </c>
      <c r="C1110" s="151">
        <v>-26.755852842809375</v>
      </c>
      <c r="D1110" s="239">
        <v>1603</v>
      </c>
      <c r="E1110" s="151">
        <v>-43.655536028119514</v>
      </c>
      <c r="F1110" s="153">
        <v>1.8299086757990868</v>
      </c>
    </row>
    <row r="1111" spans="1:6" s="141" customFormat="1" ht="12" customHeight="1" x14ac:dyDescent="0.2">
      <c r="A1111" s="157" t="s">
        <v>268</v>
      </c>
      <c r="B1111" s="239">
        <v>19559</v>
      </c>
      <c r="C1111" s="151">
        <v>23.971604234011551</v>
      </c>
      <c r="D1111" s="239">
        <v>33724</v>
      </c>
      <c r="E1111" s="151">
        <v>2.7418961735315577</v>
      </c>
      <c r="F1111" s="153">
        <v>1.7242190296027404</v>
      </c>
    </row>
    <row r="1112" spans="1:6" s="141" customFormat="1" ht="12" customHeight="1" x14ac:dyDescent="0.2">
      <c r="A1112" s="162" t="s">
        <v>269</v>
      </c>
      <c r="B1112" s="239">
        <v>662</v>
      </c>
      <c r="C1112" s="151">
        <v>32.931726907630519</v>
      </c>
      <c r="D1112" s="239">
        <v>1322</v>
      </c>
      <c r="E1112" s="151">
        <v>-8.1306462821403755</v>
      </c>
      <c r="F1112" s="153">
        <v>1.9969788519637461</v>
      </c>
    </row>
    <row r="1113" spans="1:6" s="141" customFormat="1" ht="12" customHeight="1" x14ac:dyDescent="0.2">
      <c r="A1113" s="162" t="s">
        <v>270</v>
      </c>
      <c r="B1113" s="239">
        <v>5820</v>
      </c>
      <c r="C1113" s="151">
        <v>31.823329558323906</v>
      </c>
      <c r="D1113" s="239">
        <v>9219</v>
      </c>
      <c r="E1113" s="151">
        <v>5.1437043795620383</v>
      </c>
      <c r="F1113" s="153">
        <v>1.584020618556701</v>
      </c>
    </row>
    <row r="1114" spans="1:6" s="141" customFormat="1" ht="12" customHeight="1" x14ac:dyDescent="0.2">
      <c r="A1114" s="162" t="s">
        <v>271</v>
      </c>
      <c r="B1114" s="239">
        <v>680</v>
      </c>
      <c r="C1114" s="151">
        <v>40.78674948240166</v>
      </c>
      <c r="D1114" s="239">
        <v>1440</v>
      </c>
      <c r="E1114" s="151">
        <v>-29.927007299270073</v>
      </c>
      <c r="F1114" s="153">
        <v>2.1176470588235294</v>
      </c>
    </row>
    <row r="1115" spans="1:6" s="141" customFormat="1" ht="12" customHeight="1" x14ac:dyDescent="0.2">
      <c r="A1115" s="162" t="s">
        <v>272</v>
      </c>
      <c r="B1115" s="239">
        <v>1046</v>
      </c>
      <c r="C1115" s="151">
        <v>14.192139737991269</v>
      </c>
      <c r="D1115" s="239">
        <v>1887</v>
      </c>
      <c r="E1115" s="151">
        <v>-10.185625892432171</v>
      </c>
      <c r="F1115" s="153">
        <v>1.8040152963671128</v>
      </c>
    </row>
    <row r="1116" spans="1:6" s="141" customFormat="1" ht="12" customHeight="1" x14ac:dyDescent="0.2">
      <c r="A1116" s="162" t="s">
        <v>364</v>
      </c>
      <c r="B1116" s="239">
        <v>5415</v>
      </c>
      <c r="C1116" s="151">
        <v>10.736196319018404</v>
      </c>
      <c r="D1116" s="239">
        <v>9392</v>
      </c>
      <c r="E1116" s="151">
        <v>0.27759982916933268</v>
      </c>
      <c r="F1116" s="153">
        <v>1.7344413665743306</v>
      </c>
    </row>
    <row r="1117" spans="1:6" s="141" customFormat="1" ht="12" customHeight="1" x14ac:dyDescent="0.2">
      <c r="A1117" s="162" t="s">
        <v>274</v>
      </c>
      <c r="B1117" s="239">
        <v>1909</v>
      </c>
      <c r="C1117" s="151">
        <v>16.119221411192214</v>
      </c>
      <c r="D1117" s="239">
        <v>3250</v>
      </c>
      <c r="E1117" s="151">
        <v>8.5867023053792195</v>
      </c>
      <c r="F1117" s="153">
        <v>1.7024620220010476</v>
      </c>
    </row>
    <row r="1118" spans="1:6" s="141" customFormat="1" ht="12" customHeight="1" x14ac:dyDescent="0.2">
      <c r="A1118" s="162" t="s">
        <v>275</v>
      </c>
      <c r="B1118" s="239">
        <v>1075</v>
      </c>
      <c r="C1118" s="151">
        <v>-6.1135371179039311</v>
      </c>
      <c r="D1118" s="239">
        <v>1611</v>
      </c>
      <c r="E1118" s="151">
        <v>-0.49413218035823547</v>
      </c>
      <c r="F1118" s="153">
        <v>1.4986046511627906</v>
      </c>
    </row>
    <row r="1119" spans="1:6" s="141" customFormat="1" ht="11.1" customHeight="1" x14ac:dyDescent="0.2">
      <c r="A1119" s="183" t="s">
        <v>276</v>
      </c>
      <c r="B1119" s="239"/>
      <c r="C1119" s="151"/>
      <c r="D1119" s="239"/>
      <c r="E1119" s="151"/>
      <c r="F1119" s="153"/>
    </row>
    <row r="1120" spans="1:6" s="141" customFormat="1" ht="11.1" customHeight="1" x14ac:dyDescent="0.2">
      <c r="A1120" s="184" t="s">
        <v>264</v>
      </c>
      <c r="B1120" s="239">
        <v>2952</v>
      </c>
      <c r="C1120" s="151">
        <v>65.285554311310193</v>
      </c>
      <c r="D1120" s="239">
        <v>5603</v>
      </c>
      <c r="E1120" s="151">
        <v>24.983270131608307</v>
      </c>
      <c r="F1120" s="153">
        <v>1.8980352303523036</v>
      </c>
    </row>
    <row r="1121" spans="1:6" s="141" customFormat="1" ht="12" customHeight="1" x14ac:dyDescent="0.2">
      <c r="A1121" s="157" t="s">
        <v>277</v>
      </c>
      <c r="B1121" s="239">
        <v>15155</v>
      </c>
      <c r="C1121" s="151">
        <v>13.215299566711479</v>
      </c>
      <c r="D1121" s="239">
        <v>31130</v>
      </c>
      <c r="E1121" s="151">
        <v>7.5302245250431668</v>
      </c>
      <c r="F1121" s="153">
        <v>2.0541075552622896</v>
      </c>
    </row>
    <row r="1122" spans="1:6" s="141" customFormat="1" ht="12" customHeight="1" x14ac:dyDescent="0.2">
      <c r="A1122" s="162" t="s">
        <v>278</v>
      </c>
      <c r="B1122" s="239">
        <v>1466</v>
      </c>
      <c r="C1122" s="151">
        <v>6.4633260711692202</v>
      </c>
      <c r="D1122" s="239">
        <v>3246</v>
      </c>
      <c r="E1122" s="151">
        <v>8.7073007367716002</v>
      </c>
      <c r="F1122" s="153">
        <v>2.2141882673942703</v>
      </c>
    </row>
    <row r="1123" spans="1:6" s="141" customFormat="1" ht="12" customHeight="1" x14ac:dyDescent="0.2">
      <c r="A1123" s="162" t="s">
        <v>288</v>
      </c>
      <c r="B1123" s="239">
        <v>11366</v>
      </c>
      <c r="C1123" s="151">
        <v>11.311330917637846</v>
      </c>
      <c r="D1123" s="239">
        <v>23602</v>
      </c>
      <c r="E1123" s="151">
        <v>8.7900437888914524</v>
      </c>
      <c r="F1123" s="153">
        <v>2.0765440788316032</v>
      </c>
    </row>
    <row r="1124" spans="1:6" s="141" customFormat="1" ht="11.1" customHeight="1" x14ac:dyDescent="0.2">
      <c r="A1124" s="183" t="s">
        <v>280</v>
      </c>
      <c r="B1124" s="239"/>
      <c r="C1124" s="151"/>
      <c r="D1124" s="239"/>
      <c r="E1124" s="151"/>
      <c r="F1124" s="153"/>
    </row>
    <row r="1125" spans="1:6" s="141" customFormat="1" ht="11.1" customHeight="1" x14ac:dyDescent="0.2">
      <c r="A1125" s="184" t="s">
        <v>264</v>
      </c>
      <c r="B1125" s="239">
        <v>87</v>
      </c>
      <c r="C1125" s="151">
        <v>24.285714285714292</v>
      </c>
      <c r="D1125" s="239">
        <v>173</v>
      </c>
      <c r="E1125" s="151">
        <v>37.30158730158729</v>
      </c>
      <c r="F1125" s="153">
        <v>1.9885057471264367</v>
      </c>
    </row>
    <row r="1126" spans="1:6" s="141" customFormat="1" ht="12" customHeight="1" x14ac:dyDescent="0.2">
      <c r="A1126" s="162" t="s">
        <v>281</v>
      </c>
      <c r="B1126" s="239">
        <v>453</v>
      </c>
      <c r="C1126" s="151">
        <v>31.686046511627893</v>
      </c>
      <c r="D1126" s="239">
        <v>801</v>
      </c>
      <c r="E1126" s="151">
        <v>8.9795918367346843</v>
      </c>
      <c r="F1126" s="153">
        <v>1.7682119205298013</v>
      </c>
    </row>
    <row r="1127" spans="1:6" s="141" customFormat="1" ht="12" customHeight="1" x14ac:dyDescent="0.2">
      <c r="A1127" s="162" t="s">
        <v>282</v>
      </c>
      <c r="B1127" s="239">
        <v>1019</v>
      </c>
      <c r="C1127" s="151">
        <v>16.457142857142856</v>
      </c>
      <c r="D1127" s="239">
        <v>1904</v>
      </c>
      <c r="E1127" s="151">
        <v>-19.253604749787954</v>
      </c>
      <c r="F1127" s="153">
        <v>1.8684985279685966</v>
      </c>
    </row>
    <row r="1128" spans="1:6" s="141" customFormat="1" ht="11.1" customHeight="1" x14ac:dyDescent="0.2">
      <c r="A1128" s="183" t="s">
        <v>283</v>
      </c>
      <c r="B1128" s="239"/>
      <c r="C1128" s="151"/>
      <c r="D1128" s="239"/>
      <c r="E1128" s="151"/>
      <c r="F1128" s="153"/>
    </row>
    <row r="1129" spans="1:6" s="141" customFormat="1" ht="11.1" customHeight="1" x14ac:dyDescent="0.2">
      <c r="A1129" s="184" t="s">
        <v>264</v>
      </c>
      <c r="B1129" s="239">
        <v>764</v>
      </c>
      <c r="C1129" s="151">
        <v>50.098231827111988</v>
      </c>
      <c r="D1129" s="239">
        <v>1404</v>
      </c>
      <c r="E1129" s="151">
        <v>33.714285714285722</v>
      </c>
      <c r="F1129" s="153">
        <v>1.837696335078534</v>
      </c>
    </row>
    <row r="1130" spans="1:6" s="141" customFormat="1" ht="12" customHeight="1" x14ac:dyDescent="0.2">
      <c r="A1130" s="157" t="s">
        <v>284</v>
      </c>
      <c r="B1130" s="239">
        <v>1773</v>
      </c>
      <c r="C1130" s="151">
        <v>11.090225563909769</v>
      </c>
      <c r="D1130" s="239">
        <v>3488</v>
      </c>
      <c r="E1130" s="151">
        <v>-1.1057555996597586</v>
      </c>
      <c r="F1130" s="153">
        <v>1.9672870840383532</v>
      </c>
    </row>
    <row r="1131" spans="1:6" s="141" customFormat="1" ht="12" customHeight="1" x14ac:dyDescent="0.2">
      <c r="A1131" s="162" t="s">
        <v>285</v>
      </c>
      <c r="B1131" s="239">
        <v>1476</v>
      </c>
      <c r="C1131" s="151">
        <v>9.3333333333333286</v>
      </c>
      <c r="D1131" s="239">
        <v>2903</v>
      </c>
      <c r="E1131" s="151">
        <v>0.34566194262011152</v>
      </c>
      <c r="F1131" s="153">
        <v>1.9668021680216803</v>
      </c>
    </row>
    <row r="1132" spans="1:6" s="141" customFormat="1" ht="12" customHeight="1" x14ac:dyDescent="0.2">
      <c r="A1132" s="162" t="s">
        <v>286</v>
      </c>
      <c r="B1132" s="239">
        <v>297</v>
      </c>
      <c r="C1132" s="151">
        <v>20.731707317073173</v>
      </c>
      <c r="D1132" s="239">
        <v>585</v>
      </c>
      <c r="E1132" s="151">
        <v>-7.7287066246056781</v>
      </c>
      <c r="F1132" s="153">
        <v>1.9696969696969697</v>
      </c>
    </row>
    <row r="1133" spans="1:6" s="141" customFormat="1" ht="11.25" customHeight="1" x14ac:dyDescent="0.2">
      <c r="A1133" s="157" t="s">
        <v>287</v>
      </c>
      <c r="B1133" s="239">
        <v>10311</v>
      </c>
      <c r="C1133" s="151">
        <v>-31.071595694899386</v>
      </c>
      <c r="D1133" s="239">
        <v>18472</v>
      </c>
      <c r="E1133" s="151">
        <v>-30.331145809760883</v>
      </c>
      <c r="F1133" s="153">
        <v>1.7914848220347201</v>
      </c>
    </row>
    <row r="1134" spans="1:6" s="141" customFormat="1" ht="6" customHeight="1" x14ac:dyDescent="0.2">
      <c r="A1134" s="164"/>
      <c r="B1134" s="192"/>
      <c r="C1134" s="193"/>
      <c r="D1134" s="192"/>
      <c r="E1134" s="233"/>
      <c r="F1134" s="153"/>
    </row>
    <row r="1135" spans="1:6" s="141" customFormat="1" ht="10.9" customHeight="1" x14ac:dyDescent="0.2">
      <c r="A1135" s="164" t="s">
        <v>365</v>
      </c>
      <c r="B1135" s="192"/>
      <c r="C1135" s="193"/>
      <c r="D1135" s="192"/>
      <c r="E1135" s="233"/>
      <c r="F1135" s="153"/>
    </row>
    <row r="1136" spans="1:6" ht="11.1" customHeight="1" x14ac:dyDescent="0.2">
      <c r="C1136" s="243"/>
      <c r="E1136" s="244"/>
      <c r="F1136" s="153"/>
    </row>
    <row r="1137" spans="3:6" ht="11.1" customHeight="1" x14ac:dyDescent="0.2">
      <c r="C1137" s="243"/>
      <c r="E1137" s="244"/>
      <c r="F1137" s="153"/>
    </row>
    <row r="1138" spans="3:6" ht="11.1" customHeight="1" x14ac:dyDescent="0.2">
      <c r="C1138" s="243"/>
      <c r="E1138" s="244"/>
      <c r="F1138" s="153"/>
    </row>
    <row r="1139" spans="3:6" ht="11.1" customHeight="1" x14ac:dyDescent="0.2">
      <c r="C1139" s="243"/>
      <c r="E1139" s="244"/>
      <c r="F1139" s="153"/>
    </row>
    <row r="1140" spans="3:6" ht="11.1" customHeight="1" x14ac:dyDescent="0.2">
      <c r="C1140" s="243"/>
      <c r="E1140" s="244"/>
      <c r="F1140" s="153"/>
    </row>
    <row r="1141" spans="3:6" ht="11.1" customHeight="1" x14ac:dyDescent="0.2">
      <c r="C1141" s="243"/>
      <c r="E1141" s="244"/>
      <c r="F1141" s="153"/>
    </row>
    <row r="1142" spans="3:6" ht="11.1" customHeight="1" x14ac:dyDescent="0.2">
      <c r="C1142" s="243"/>
      <c r="E1142" s="244"/>
      <c r="F1142" s="153"/>
    </row>
    <row r="1143" spans="3:6" ht="11.1" customHeight="1" x14ac:dyDescent="0.2">
      <c r="C1143" s="243"/>
      <c r="E1143" s="244"/>
      <c r="F1143" s="153"/>
    </row>
    <row r="1144" spans="3:6" ht="11.1" customHeight="1" x14ac:dyDescent="0.2">
      <c r="C1144" s="243"/>
      <c r="E1144" s="244"/>
      <c r="F1144" s="153"/>
    </row>
    <row r="1145" spans="3:6" ht="11.1" customHeight="1" x14ac:dyDescent="0.2">
      <c r="C1145" s="243"/>
      <c r="E1145" s="244"/>
      <c r="F1145" s="153"/>
    </row>
    <row r="1146" spans="3:6" ht="11.1" customHeight="1" x14ac:dyDescent="0.2">
      <c r="C1146" s="243"/>
      <c r="E1146" s="244"/>
      <c r="F1146" s="153"/>
    </row>
    <row r="1147" spans="3:6" ht="11.1" customHeight="1" x14ac:dyDescent="0.2">
      <c r="C1147" s="243"/>
      <c r="E1147" s="244"/>
      <c r="F1147" s="153"/>
    </row>
    <row r="1148" spans="3:6" ht="11.1" customHeight="1" x14ac:dyDescent="0.2">
      <c r="C1148" s="243"/>
      <c r="E1148" s="244"/>
      <c r="F1148" s="153"/>
    </row>
    <row r="1149" spans="3:6" ht="11.1" customHeight="1" x14ac:dyDescent="0.2">
      <c r="C1149" s="243"/>
      <c r="E1149" s="244"/>
      <c r="F1149" s="153"/>
    </row>
    <row r="1150" spans="3:6" ht="11.1" customHeight="1" x14ac:dyDescent="0.2">
      <c r="C1150" s="243"/>
      <c r="E1150" s="244"/>
      <c r="F1150" s="153"/>
    </row>
    <row r="1151" spans="3:6" ht="11.1" customHeight="1" x14ac:dyDescent="0.2">
      <c r="C1151" s="243"/>
      <c r="E1151" s="244"/>
      <c r="F1151" s="153"/>
    </row>
    <row r="1152" spans="3:6" ht="11.1" customHeight="1" x14ac:dyDescent="0.2">
      <c r="C1152" s="243"/>
      <c r="E1152" s="244"/>
      <c r="F1152" s="153"/>
    </row>
    <row r="1153" spans="3:6" ht="11.1" customHeight="1" x14ac:dyDescent="0.2">
      <c r="C1153" s="243"/>
      <c r="E1153" s="244"/>
      <c r="F1153" s="153"/>
    </row>
    <row r="1154" spans="3:6" ht="11.1" customHeight="1" x14ac:dyDescent="0.2">
      <c r="C1154" s="243"/>
      <c r="E1154" s="244"/>
      <c r="F1154" s="153"/>
    </row>
    <row r="1155" spans="3:6" ht="11.1" customHeight="1" x14ac:dyDescent="0.2">
      <c r="C1155" s="243"/>
      <c r="E1155" s="244"/>
      <c r="F1155" s="153"/>
    </row>
    <row r="1156" spans="3:6" ht="11.1" customHeight="1" x14ac:dyDescent="0.2">
      <c r="C1156" s="243"/>
      <c r="E1156" s="244"/>
      <c r="F1156" s="153"/>
    </row>
    <row r="1157" spans="3:6" ht="11.1" customHeight="1" x14ac:dyDescent="0.2">
      <c r="C1157" s="243"/>
      <c r="E1157" s="244"/>
      <c r="F1157" s="153"/>
    </row>
    <row r="1158" spans="3:6" ht="11.1" customHeight="1" x14ac:dyDescent="0.2">
      <c r="C1158" s="243"/>
      <c r="E1158" s="244"/>
      <c r="F1158" s="153"/>
    </row>
    <row r="1159" spans="3:6" ht="11.1" customHeight="1" x14ac:dyDescent="0.2">
      <c r="C1159" s="243"/>
      <c r="E1159" s="244"/>
      <c r="F1159" s="153"/>
    </row>
    <row r="1160" spans="3:6" ht="11.1" customHeight="1" x14ac:dyDescent="0.2">
      <c r="C1160" s="243"/>
      <c r="E1160" s="244"/>
      <c r="F1160" s="153"/>
    </row>
    <row r="1161" spans="3:6" ht="11.1" customHeight="1" x14ac:dyDescent="0.2">
      <c r="C1161" s="243"/>
      <c r="E1161" s="244"/>
      <c r="F1161" s="153"/>
    </row>
    <row r="1162" spans="3:6" ht="11.1" customHeight="1" x14ac:dyDescent="0.2">
      <c r="C1162" s="243"/>
      <c r="E1162" s="244"/>
      <c r="F1162" s="153"/>
    </row>
    <row r="1163" spans="3:6" ht="11.1" customHeight="1" x14ac:dyDescent="0.2">
      <c r="C1163" s="243"/>
      <c r="E1163" s="244"/>
      <c r="F1163" s="153"/>
    </row>
    <row r="1164" spans="3:6" ht="11.1" customHeight="1" x14ac:dyDescent="0.2">
      <c r="C1164" s="243"/>
      <c r="E1164" s="244"/>
      <c r="F1164" s="153"/>
    </row>
    <row r="1165" spans="3:6" ht="11.1" customHeight="1" x14ac:dyDescent="0.2">
      <c r="C1165" s="243"/>
      <c r="E1165" s="244"/>
      <c r="F1165" s="153"/>
    </row>
    <row r="1166" spans="3:6" ht="11.1" customHeight="1" x14ac:dyDescent="0.2">
      <c r="C1166" s="243"/>
      <c r="E1166" s="244"/>
      <c r="F1166" s="153"/>
    </row>
    <row r="1167" spans="3:6" ht="11.1" customHeight="1" x14ac:dyDescent="0.2">
      <c r="C1167" s="243"/>
      <c r="E1167" s="244"/>
      <c r="F1167" s="153"/>
    </row>
    <row r="1168" spans="3:6" ht="11.1" customHeight="1" x14ac:dyDescent="0.2">
      <c r="C1168" s="243"/>
      <c r="E1168" s="244"/>
      <c r="F1168" s="153"/>
    </row>
    <row r="1169" spans="3:6" ht="11.1" customHeight="1" x14ac:dyDescent="0.2">
      <c r="C1169" s="243"/>
      <c r="E1169" s="244"/>
      <c r="F1169" s="153"/>
    </row>
    <row r="1170" spans="3:6" ht="11.1" customHeight="1" x14ac:dyDescent="0.2">
      <c r="C1170" s="243"/>
      <c r="E1170" s="244"/>
      <c r="F1170" s="153"/>
    </row>
    <row r="1171" spans="3:6" ht="11.1" customHeight="1" x14ac:dyDescent="0.2">
      <c r="C1171" s="243"/>
      <c r="E1171" s="244"/>
      <c r="F1171" s="153"/>
    </row>
    <row r="1172" spans="3:6" ht="11.1" customHeight="1" x14ac:dyDescent="0.2">
      <c r="C1172" s="243"/>
      <c r="E1172" s="244"/>
      <c r="F1172" s="153"/>
    </row>
    <row r="1173" spans="3:6" ht="11.1" customHeight="1" x14ac:dyDescent="0.2">
      <c r="C1173" s="243"/>
      <c r="E1173" s="244"/>
      <c r="F1173" s="153"/>
    </row>
    <row r="1174" spans="3:6" ht="11.1" customHeight="1" x14ac:dyDescent="0.2">
      <c r="C1174" s="243"/>
      <c r="E1174" s="244"/>
      <c r="F1174" s="153"/>
    </row>
    <row r="1175" spans="3:6" ht="11.1" customHeight="1" x14ac:dyDescent="0.2">
      <c r="C1175" s="243"/>
      <c r="E1175" s="244"/>
      <c r="F1175" s="153"/>
    </row>
    <row r="1176" spans="3:6" ht="11.1" customHeight="1" x14ac:dyDescent="0.2">
      <c r="C1176" s="243"/>
      <c r="E1176" s="244"/>
      <c r="F1176" s="153"/>
    </row>
    <row r="1177" spans="3:6" ht="11.1" customHeight="1" x14ac:dyDescent="0.2">
      <c r="C1177" s="243"/>
      <c r="E1177" s="244"/>
      <c r="F1177" s="153"/>
    </row>
    <row r="1178" spans="3:6" ht="11.1" customHeight="1" x14ac:dyDescent="0.2">
      <c r="C1178" s="243"/>
      <c r="E1178" s="244"/>
      <c r="F1178" s="153"/>
    </row>
    <row r="1179" spans="3:6" ht="11.1" customHeight="1" x14ac:dyDescent="0.2">
      <c r="C1179" s="243"/>
      <c r="E1179" s="244"/>
      <c r="F1179" s="153"/>
    </row>
    <row r="1180" spans="3:6" ht="11.1" customHeight="1" x14ac:dyDescent="0.2">
      <c r="C1180" s="243"/>
      <c r="E1180" s="244"/>
      <c r="F1180" s="153"/>
    </row>
    <row r="1181" spans="3:6" ht="11.1" customHeight="1" x14ac:dyDescent="0.2">
      <c r="C1181" s="243"/>
      <c r="E1181" s="244"/>
      <c r="F1181" s="153"/>
    </row>
    <row r="1182" spans="3:6" ht="11.1" customHeight="1" x14ac:dyDescent="0.2">
      <c r="C1182" s="243"/>
      <c r="E1182" s="244"/>
      <c r="F1182" s="153"/>
    </row>
    <row r="1183" spans="3:6" ht="11.1" customHeight="1" x14ac:dyDescent="0.2">
      <c r="C1183" s="243"/>
      <c r="E1183" s="244"/>
      <c r="F1183" s="153"/>
    </row>
    <row r="1184" spans="3:6" ht="11.1" customHeight="1" x14ac:dyDescent="0.2">
      <c r="C1184" s="243"/>
      <c r="E1184" s="244"/>
      <c r="F1184" s="153"/>
    </row>
    <row r="1185" spans="3:6" ht="11.1" customHeight="1" x14ac:dyDescent="0.2">
      <c r="C1185" s="243"/>
      <c r="E1185" s="244"/>
      <c r="F1185" s="153"/>
    </row>
    <row r="1186" spans="3:6" ht="11.1" customHeight="1" x14ac:dyDescent="0.2">
      <c r="C1186" s="243"/>
      <c r="E1186" s="244"/>
      <c r="F1186" s="153"/>
    </row>
    <row r="1187" spans="3:6" ht="11.1" customHeight="1" x14ac:dyDescent="0.25">
      <c r="C1187" s="243"/>
      <c r="E1187" s="244"/>
      <c r="F1187" s="245"/>
    </row>
    <row r="1188" spans="3:6" ht="11.1" customHeight="1" x14ac:dyDescent="0.25">
      <c r="C1188" s="243"/>
      <c r="E1188" s="244"/>
      <c r="F1188" s="245"/>
    </row>
    <row r="1189" spans="3:6" ht="11.1" customHeight="1" x14ac:dyDescent="0.25">
      <c r="C1189" s="243"/>
      <c r="E1189" s="244"/>
      <c r="F1189" s="245"/>
    </row>
    <row r="1190" spans="3:6" ht="11.1" customHeight="1" x14ac:dyDescent="0.25">
      <c r="C1190" s="243"/>
      <c r="E1190" s="244"/>
      <c r="F1190" s="245"/>
    </row>
    <row r="1191" spans="3:6" ht="11.1" customHeight="1" x14ac:dyDescent="0.25">
      <c r="C1191" s="243"/>
      <c r="E1191" s="244"/>
      <c r="F1191" s="245"/>
    </row>
    <row r="1192" spans="3:6" ht="11.1" customHeight="1" x14ac:dyDescent="0.25">
      <c r="C1192" s="243"/>
      <c r="E1192" s="244"/>
      <c r="F1192" s="245"/>
    </row>
    <row r="1193" spans="3:6" ht="11.1" customHeight="1" x14ac:dyDescent="0.25">
      <c r="C1193" s="243"/>
      <c r="E1193" s="244"/>
      <c r="F1193" s="245"/>
    </row>
    <row r="1194" spans="3:6" ht="11.1" customHeight="1" x14ac:dyDescent="0.25">
      <c r="C1194" s="243"/>
      <c r="E1194" s="244"/>
      <c r="F1194" s="245"/>
    </row>
    <row r="1195" spans="3:6" ht="11.1" customHeight="1" x14ac:dyDescent="0.25">
      <c r="C1195" s="243"/>
      <c r="E1195" s="244"/>
      <c r="F1195" s="245"/>
    </row>
    <row r="1196" spans="3:6" ht="11.1" customHeight="1" x14ac:dyDescent="0.25">
      <c r="C1196" s="243"/>
      <c r="E1196" s="244"/>
      <c r="F1196" s="245"/>
    </row>
    <row r="1197" spans="3:6" ht="11.1" customHeight="1" x14ac:dyDescent="0.25">
      <c r="C1197" s="243"/>
      <c r="E1197" s="244"/>
      <c r="F1197" s="245"/>
    </row>
    <row r="1198" spans="3:6" ht="11.1" customHeight="1" x14ac:dyDescent="0.25">
      <c r="C1198" s="243"/>
      <c r="E1198" s="244"/>
      <c r="F1198" s="245"/>
    </row>
    <row r="1199" spans="3:6" ht="11.1" customHeight="1" x14ac:dyDescent="0.25">
      <c r="C1199" s="243"/>
      <c r="E1199" s="244"/>
      <c r="F1199" s="245"/>
    </row>
    <row r="1200" spans="3:6" ht="11.1" customHeight="1" x14ac:dyDescent="0.25">
      <c r="C1200" s="243"/>
      <c r="E1200" s="244"/>
      <c r="F1200" s="245"/>
    </row>
    <row r="1201" spans="3:6" ht="11.1" customHeight="1" x14ac:dyDescent="0.25">
      <c r="C1201" s="243"/>
      <c r="E1201" s="244"/>
      <c r="F1201" s="245"/>
    </row>
    <row r="1202" spans="3:6" ht="11.1" customHeight="1" x14ac:dyDescent="0.25">
      <c r="C1202" s="243"/>
      <c r="E1202" s="244"/>
      <c r="F1202" s="245"/>
    </row>
    <row r="1203" spans="3:6" ht="11.1" customHeight="1" x14ac:dyDescent="0.25">
      <c r="C1203" s="243"/>
      <c r="E1203" s="244"/>
      <c r="F1203" s="245"/>
    </row>
    <row r="1204" spans="3:6" ht="11.1" customHeight="1" x14ac:dyDescent="0.25">
      <c r="C1204" s="243"/>
      <c r="E1204" s="244"/>
      <c r="F1204" s="245"/>
    </row>
    <row r="1205" spans="3:6" ht="11.1" customHeight="1" x14ac:dyDescent="0.25">
      <c r="C1205" s="243"/>
      <c r="E1205" s="244"/>
      <c r="F1205" s="245"/>
    </row>
    <row r="1206" spans="3:6" ht="11.1" customHeight="1" x14ac:dyDescent="0.25">
      <c r="C1206" s="243"/>
      <c r="E1206" s="244"/>
      <c r="F1206" s="245"/>
    </row>
    <row r="1207" spans="3:6" ht="11.1" customHeight="1" x14ac:dyDescent="0.25">
      <c r="C1207" s="243"/>
      <c r="E1207" s="244"/>
      <c r="F1207" s="245"/>
    </row>
    <row r="1208" spans="3:6" ht="11.1" customHeight="1" x14ac:dyDescent="0.25">
      <c r="C1208" s="243"/>
      <c r="E1208" s="244"/>
      <c r="F1208" s="245"/>
    </row>
    <row r="1209" spans="3:6" ht="11.1" customHeight="1" x14ac:dyDescent="0.25">
      <c r="C1209" s="243"/>
      <c r="E1209" s="244"/>
      <c r="F1209" s="245"/>
    </row>
    <row r="1210" spans="3:6" ht="11.1" customHeight="1" x14ac:dyDescent="0.25">
      <c r="C1210" s="243"/>
      <c r="E1210" s="244"/>
      <c r="F1210" s="245"/>
    </row>
    <row r="1211" spans="3:6" ht="11.1" customHeight="1" x14ac:dyDescent="0.25">
      <c r="C1211" s="243"/>
      <c r="E1211" s="244"/>
      <c r="F1211" s="245"/>
    </row>
    <row r="1212" spans="3:6" ht="11.1" customHeight="1" x14ac:dyDescent="0.25">
      <c r="C1212" s="243"/>
      <c r="E1212" s="244"/>
      <c r="F1212" s="245"/>
    </row>
    <row r="1213" spans="3:6" ht="11.1" customHeight="1" x14ac:dyDescent="0.25">
      <c r="C1213" s="243"/>
      <c r="E1213" s="244"/>
      <c r="F1213" s="245"/>
    </row>
    <row r="1214" spans="3:6" ht="11.1" customHeight="1" x14ac:dyDescent="0.25">
      <c r="C1214" s="243"/>
      <c r="E1214" s="244"/>
      <c r="F1214" s="245"/>
    </row>
    <row r="1215" spans="3:6" ht="11.1" customHeight="1" x14ac:dyDescent="0.25">
      <c r="C1215" s="243"/>
      <c r="E1215" s="244"/>
      <c r="F1215" s="245"/>
    </row>
    <row r="1216" spans="3:6" ht="11.1" customHeight="1" x14ac:dyDescent="0.25">
      <c r="C1216" s="243"/>
      <c r="E1216" s="244"/>
      <c r="F1216" s="245"/>
    </row>
    <row r="1217" spans="3:6" ht="11.1" customHeight="1" x14ac:dyDescent="0.25">
      <c r="C1217" s="243"/>
      <c r="E1217" s="244"/>
      <c r="F1217" s="245"/>
    </row>
    <row r="1218" spans="3:6" ht="11.1" customHeight="1" x14ac:dyDescent="0.25">
      <c r="C1218" s="243"/>
      <c r="E1218" s="244"/>
      <c r="F1218" s="245"/>
    </row>
    <row r="1219" spans="3:6" ht="11.1" customHeight="1" x14ac:dyDescent="0.25">
      <c r="C1219" s="243"/>
      <c r="E1219" s="244"/>
      <c r="F1219" s="245"/>
    </row>
    <row r="1220" spans="3:6" ht="11.1" customHeight="1" x14ac:dyDescent="0.25">
      <c r="C1220" s="243"/>
      <c r="E1220" s="244"/>
      <c r="F1220" s="245"/>
    </row>
    <row r="1221" spans="3:6" ht="11.1" customHeight="1" x14ac:dyDescent="0.25">
      <c r="C1221" s="243"/>
      <c r="E1221" s="244"/>
      <c r="F1221" s="245"/>
    </row>
    <row r="1222" spans="3:6" ht="11.1" customHeight="1" x14ac:dyDescent="0.25">
      <c r="C1222" s="243"/>
      <c r="E1222" s="244"/>
      <c r="F1222" s="245"/>
    </row>
    <row r="1223" spans="3:6" ht="11.1" customHeight="1" x14ac:dyDescent="0.25">
      <c r="C1223" s="243"/>
      <c r="E1223" s="244"/>
      <c r="F1223" s="245"/>
    </row>
    <row r="1224" spans="3:6" ht="11.1" customHeight="1" x14ac:dyDescent="0.25">
      <c r="C1224" s="243"/>
      <c r="E1224" s="244"/>
      <c r="F1224" s="245"/>
    </row>
    <row r="1225" spans="3:6" ht="11.1" customHeight="1" x14ac:dyDescent="0.25">
      <c r="C1225" s="243"/>
      <c r="E1225" s="244"/>
      <c r="F1225" s="245"/>
    </row>
    <row r="1226" spans="3:6" ht="11.1" customHeight="1" x14ac:dyDescent="0.25">
      <c r="C1226" s="243"/>
      <c r="E1226" s="244"/>
      <c r="F1226" s="245"/>
    </row>
    <row r="1227" spans="3:6" ht="11.1" customHeight="1" x14ac:dyDescent="0.25">
      <c r="C1227" s="243"/>
      <c r="E1227" s="244"/>
      <c r="F1227" s="245"/>
    </row>
    <row r="1228" spans="3:6" ht="11.1" customHeight="1" x14ac:dyDescent="0.25">
      <c r="C1228" s="243"/>
      <c r="E1228" s="244"/>
      <c r="F1228" s="245"/>
    </row>
    <row r="1229" spans="3:6" ht="11.1" customHeight="1" x14ac:dyDescent="0.25">
      <c r="C1229" s="243"/>
      <c r="E1229" s="244"/>
      <c r="F1229" s="245"/>
    </row>
    <row r="1230" spans="3:6" ht="11.1" customHeight="1" x14ac:dyDescent="0.25">
      <c r="C1230" s="243"/>
      <c r="E1230" s="244"/>
      <c r="F1230" s="245"/>
    </row>
    <row r="1231" spans="3:6" ht="11.1" customHeight="1" x14ac:dyDescent="0.25">
      <c r="C1231" s="243"/>
      <c r="E1231" s="244"/>
      <c r="F1231" s="245"/>
    </row>
    <row r="1232" spans="3:6" ht="11.1" customHeight="1" x14ac:dyDescent="0.25">
      <c r="C1232" s="243"/>
      <c r="E1232" s="244"/>
      <c r="F1232" s="245"/>
    </row>
    <row r="1233" spans="3:6" ht="11.1" customHeight="1" x14ac:dyDescent="0.25">
      <c r="C1233" s="243"/>
      <c r="E1233" s="244"/>
      <c r="F1233" s="245"/>
    </row>
    <row r="1234" spans="3:6" ht="11.1" customHeight="1" x14ac:dyDescent="0.25">
      <c r="C1234" s="243"/>
      <c r="E1234" s="244"/>
      <c r="F1234" s="245"/>
    </row>
    <row r="1235" spans="3:6" ht="11.1" customHeight="1" x14ac:dyDescent="0.25">
      <c r="C1235" s="243"/>
      <c r="E1235" s="244"/>
      <c r="F1235" s="245"/>
    </row>
    <row r="1236" spans="3:6" ht="11.1" customHeight="1" x14ac:dyDescent="0.25">
      <c r="C1236" s="243"/>
      <c r="E1236" s="244"/>
      <c r="F1236" s="245"/>
    </row>
    <row r="1237" spans="3:6" ht="11.1" customHeight="1" x14ac:dyDescent="0.25">
      <c r="C1237" s="243"/>
      <c r="E1237" s="244"/>
      <c r="F1237" s="245"/>
    </row>
    <row r="1238" spans="3:6" ht="11.1" customHeight="1" x14ac:dyDescent="0.25">
      <c r="C1238" s="243"/>
      <c r="E1238" s="244"/>
      <c r="F1238" s="245"/>
    </row>
    <row r="1239" spans="3:6" ht="11.1" customHeight="1" x14ac:dyDescent="0.25">
      <c r="C1239" s="243"/>
      <c r="E1239" s="244"/>
      <c r="F1239" s="245"/>
    </row>
    <row r="1240" spans="3:6" ht="11.1" customHeight="1" x14ac:dyDescent="0.25">
      <c r="C1240" s="243"/>
      <c r="E1240" s="244"/>
      <c r="F1240" s="245"/>
    </row>
    <row r="1241" spans="3:6" ht="11.1" customHeight="1" x14ac:dyDescent="0.25">
      <c r="C1241" s="243"/>
      <c r="E1241" s="244"/>
      <c r="F1241" s="245"/>
    </row>
    <row r="1242" spans="3:6" ht="11.1" customHeight="1" x14ac:dyDescent="0.25">
      <c r="C1242" s="243"/>
      <c r="E1242" s="244"/>
      <c r="F1242" s="245"/>
    </row>
    <row r="1243" spans="3:6" ht="11.1" customHeight="1" x14ac:dyDescent="0.25">
      <c r="C1243" s="243"/>
      <c r="E1243" s="244"/>
      <c r="F1243" s="245"/>
    </row>
    <row r="1244" spans="3:6" ht="11.1" customHeight="1" x14ac:dyDescent="0.25">
      <c r="C1244" s="243"/>
      <c r="E1244" s="244"/>
      <c r="F1244" s="245"/>
    </row>
    <row r="1245" spans="3:6" ht="11.1" customHeight="1" x14ac:dyDescent="0.25">
      <c r="C1245" s="243"/>
      <c r="E1245" s="244"/>
      <c r="F1245" s="245"/>
    </row>
    <row r="1246" spans="3:6" ht="9.9499999999999993" customHeight="1" x14ac:dyDescent="0.25">
      <c r="C1246" s="243"/>
      <c r="E1246" s="244"/>
      <c r="F1246" s="245"/>
    </row>
    <row r="1247" spans="3:6" ht="9.9499999999999993" customHeight="1" x14ac:dyDescent="0.25">
      <c r="C1247" s="243"/>
      <c r="E1247" s="244"/>
      <c r="F1247" s="245"/>
    </row>
    <row r="1248" spans="3:6" ht="9.9499999999999993" customHeight="1" x14ac:dyDescent="0.25">
      <c r="C1248" s="243"/>
      <c r="E1248" s="244"/>
      <c r="F1248" s="245"/>
    </row>
    <row r="1249" spans="3:6" ht="9.9499999999999993" customHeight="1" x14ac:dyDescent="0.25">
      <c r="C1249" s="243"/>
      <c r="E1249" s="244"/>
      <c r="F1249" s="245"/>
    </row>
    <row r="1250" spans="3:6" ht="9.9499999999999993" customHeight="1" x14ac:dyDescent="0.25">
      <c r="C1250" s="243"/>
      <c r="E1250" s="244"/>
      <c r="F1250" s="245"/>
    </row>
    <row r="1251" spans="3:6" ht="9.9499999999999993" customHeight="1" x14ac:dyDescent="0.25">
      <c r="C1251" s="243"/>
      <c r="E1251" s="244"/>
      <c r="F1251" s="245"/>
    </row>
    <row r="1252" spans="3:6" ht="9.9499999999999993" customHeight="1" x14ac:dyDescent="0.25">
      <c r="C1252" s="243"/>
      <c r="E1252" s="244"/>
      <c r="F1252" s="245"/>
    </row>
    <row r="1253" spans="3:6" ht="9.9499999999999993" customHeight="1" x14ac:dyDescent="0.25">
      <c r="C1253" s="243"/>
      <c r="E1253" s="244"/>
      <c r="F1253" s="245"/>
    </row>
    <row r="1254" spans="3:6" ht="9.9499999999999993" customHeight="1" x14ac:dyDescent="0.25">
      <c r="C1254" s="243"/>
      <c r="E1254" s="244"/>
      <c r="F1254" s="245"/>
    </row>
    <row r="1255" spans="3:6" ht="9.9499999999999993" customHeight="1" x14ac:dyDescent="0.25">
      <c r="C1255" s="243"/>
      <c r="E1255" s="244"/>
      <c r="F1255" s="245"/>
    </row>
    <row r="1256" spans="3:6" ht="9.9499999999999993" customHeight="1" x14ac:dyDescent="0.25">
      <c r="C1256" s="243"/>
      <c r="E1256" s="244"/>
      <c r="F1256" s="245"/>
    </row>
    <row r="1257" spans="3:6" ht="9.9499999999999993" customHeight="1" x14ac:dyDescent="0.25">
      <c r="C1257" s="243"/>
      <c r="E1257" s="244"/>
      <c r="F1257" s="245"/>
    </row>
    <row r="1258" spans="3:6" ht="9.9499999999999993" customHeight="1" x14ac:dyDescent="0.25">
      <c r="C1258" s="243"/>
      <c r="E1258" s="244"/>
      <c r="F1258" s="245"/>
    </row>
    <row r="1259" spans="3:6" ht="9.9499999999999993" customHeight="1" x14ac:dyDescent="0.25">
      <c r="C1259" s="243"/>
      <c r="E1259" s="244"/>
      <c r="F1259" s="245"/>
    </row>
    <row r="1260" spans="3:6" ht="9.9499999999999993" customHeight="1" x14ac:dyDescent="0.25">
      <c r="C1260" s="243"/>
      <c r="E1260" s="244"/>
      <c r="F1260" s="245"/>
    </row>
    <row r="1261" spans="3:6" ht="9.9499999999999993" customHeight="1" x14ac:dyDescent="0.25">
      <c r="C1261" s="243"/>
      <c r="E1261" s="244"/>
      <c r="F1261" s="245"/>
    </row>
    <row r="1262" spans="3:6" ht="9.9499999999999993" customHeight="1" x14ac:dyDescent="0.25">
      <c r="C1262" s="243"/>
      <c r="E1262" s="244"/>
      <c r="F1262" s="245"/>
    </row>
    <row r="1263" spans="3:6" ht="9.9499999999999993" customHeight="1" x14ac:dyDescent="0.25">
      <c r="C1263" s="243"/>
      <c r="E1263" s="244"/>
      <c r="F1263" s="245"/>
    </row>
    <row r="1264" spans="3:6" ht="9.9499999999999993" customHeight="1" x14ac:dyDescent="0.25">
      <c r="C1264" s="243"/>
      <c r="E1264" s="244"/>
      <c r="F1264" s="245"/>
    </row>
    <row r="1265" spans="3:6" ht="9.9499999999999993" customHeight="1" x14ac:dyDescent="0.25">
      <c r="C1265" s="243"/>
      <c r="E1265" s="244"/>
      <c r="F1265" s="245"/>
    </row>
    <row r="1266" spans="3:6" ht="9.9499999999999993" customHeight="1" x14ac:dyDescent="0.25">
      <c r="C1266" s="243"/>
      <c r="E1266" s="244"/>
      <c r="F1266" s="245"/>
    </row>
    <row r="1267" spans="3:6" ht="9.9499999999999993" customHeight="1" x14ac:dyDescent="0.25">
      <c r="C1267" s="243"/>
      <c r="E1267" s="244"/>
      <c r="F1267" s="245"/>
    </row>
    <row r="1268" spans="3:6" ht="9.9499999999999993" customHeight="1" x14ac:dyDescent="0.25">
      <c r="C1268" s="243"/>
      <c r="E1268" s="244"/>
      <c r="F1268" s="245"/>
    </row>
    <row r="1269" spans="3:6" ht="9.9499999999999993" customHeight="1" x14ac:dyDescent="0.25">
      <c r="C1269" s="243"/>
      <c r="E1269" s="244"/>
      <c r="F1269" s="245"/>
    </row>
    <row r="1270" spans="3:6" ht="9.9499999999999993" customHeight="1" x14ac:dyDescent="0.25">
      <c r="C1270" s="243"/>
      <c r="E1270" s="244"/>
      <c r="F1270" s="245"/>
    </row>
    <row r="1271" spans="3:6" ht="9.9499999999999993" customHeight="1" x14ac:dyDescent="0.25">
      <c r="C1271" s="243"/>
      <c r="E1271" s="244"/>
      <c r="F1271" s="245"/>
    </row>
    <row r="1272" spans="3:6" ht="9.9499999999999993" customHeight="1" x14ac:dyDescent="0.25">
      <c r="C1272" s="243"/>
      <c r="E1272" s="244"/>
      <c r="F1272" s="245"/>
    </row>
    <row r="1273" spans="3:6" ht="9.9499999999999993" customHeight="1" x14ac:dyDescent="0.25">
      <c r="C1273" s="243"/>
      <c r="E1273" s="244"/>
      <c r="F1273" s="245"/>
    </row>
    <row r="1274" spans="3:6" ht="9.9499999999999993" customHeight="1" x14ac:dyDescent="0.25">
      <c r="C1274" s="243"/>
      <c r="E1274" s="244"/>
      <c r="F1274" s="245"/>
    </row>
    <row r="1275" spans="3:6" ht="9.9499999999999993" customHeight="1" x14ac:dyDescent="0.25">
      <c r="C1275" s="243"/>
      <c r="E1275" s="244"/>
      <c r="F1275" s="245"/>
    </row>
    <row r="1276" spans="3:6" ht="9.9499999999999993" customHeight="1" x14ac:dyDescent="0.25">
      <c r="C1276" s="243"/>
      <c r="E1276" s="244"/>
      <c r="F1276" s="245"/>
    </row>
    <row r="1277" spans="3:6" ht="9.9499999999999993" customHeight="1" x14ac:dyDescent="0.25">
      <c r="C1277" s="243"/>
      <c r="E1277" s="244"/>
      <c r="F1277" s="245"/>
    </row>
    <row r="1278" spans="3:6" ht="9.9499999999999993" customHeight="1" x14ac:dyDescent="0.25">
      <c r="C1278" s="243"/>
      <c r="E1278" s="244"/>
      <c r="F1278" s="245"/>
    </row>
    <row r="1279" spans="3:6" ht="9.9499999999999993" customHeight="1" x14ac:dyDescent="0.25">
      <c r="C1279" s="243"/>
      <c r="E1279" s="244"/>
      <c r="F1279" s="245"/>
    </row>
    <row r="1280" spans="3:6" ht="9.9499999999999993" customHeight="1" x14ac:dyDescent="0.25">
      <c r="C1280" s="243"/>
      <c r="E1280" s="244"/>
      <c r="F1280" s="245"/>
    </row>
    <row r="1281" spans="3:6" ht="9.9499999999999993" customHeight="1" x14ac:dyDescent="0.25">
      <c r="C1281" s="243"/>
      <c r="E1281" s="244"/>
      <c r="F1281" s="245"/>
    </row>
    <row r="1282" spans="3:6" ht="9.9499999999999993" customHeight="1" x14ac:dyDescent="0.25">
      <c r="C1282" s="243"/>
      <c r="E1282" s="244"/>
      <c r="F1282" s="245"/>
    </row>
    <row r="1283" spans="3:6" ht="9.9499999999999993" customHeight="1" x14ac:dyDescent="0.25">
      <c r="C1283" s="243"/>
      <c r="E1283" s="244"/>
      <c r="F1283" s="245"/>
    </row>
    <row r="1284" spans="3:6" ht="9.9499999999999993" customHeight="1" x14ac:dyDescent="0.25">
      <c r="C1284" s="243"/>
      <c r="E1284" s="244"/>
      <c r="F1284" s="245"/>
    </row>
    <row r="1285" spans="3:6" ht="9.9499999999999993" customHeight="1" x14ac:dyDescent="0.25">
      <c r="C1285" s="243"/>
      <c r="E1285" s="244"/>
      <c r="F1285" s="245"/>
    </row>
    <row r="1286" spans="3:6" ht="9.9499999999999993" customHeight="1" x14ac:dyDescent="0.25">
      <c r="C1286" s="243"/>
      <c r="E1286" s="244"/>
      <c r="F1286" s="245"/>
    </row>
    <row r="1287" spans="3:6" ht="9.9499999999999993" customHeight="1" x14ac:dyDescent="0.25">
      <c r="C1287" s="243"/>
      <c r="E1287" s="244"/>
      <c r="F1287" s="245"/>
    </row>
    <row r="1288" spans="3:6" ht="9.9499999999999993" customHeight="1" x14ac:dyDescent="0.25">
      <c r="C1288" s="243"/>
      <c r="E1288" s="244"/>
      <c r="F1288" s="245"/>
    </row>
    <row r="1289" spans="3:6" ht="9.9499999999999993" customHeight="1" x14ac:dyDescent="0.25">
      <c r="C1289" s="243"/>
      <c r="E1289" s="244"/>
      <c r="F1289" s="245"/>
    </row>
    <row r="1290" spans="3:6" ht="9.9499999999999993" customHeight="1" x14ac:dyDescent="0.25">
      <c r="C1290" s="243"/>
      <c r="E1290" s="244"/>
      <c r="F1290" s="245"/>
    </row>
    <row r="1291" spans="3:6" ht="9.9499999999999993" customHeight="1" x14ac:dyDescent="0.25">
      <c r="C1291" s="243"/>
      <c r="E1291" s="244"/>
      <c r="F1291" s="245"/>
    </row>
    <row r="1292" spans="3:6" ht="9.9499999999999993" customHeight="1" x14ac:dyDescent="0.25">
      <c r="C1292" s="243"/>
      <c r="E1292" s="244"/>
      <c r="F1292" s="245"/>
    </row>
    <row r="1293" spans="3:6" ht="9.9499999999999993" customHeight="1" x14ac:dyDescent="0.25">
      <c r="C1293" s="243"/>
      <c r="E1293" s="244"/>
      <c r="F1293" s="245"/>
    </row>
    <row r="1294" spans="3:6" ht="9.9499999999999993" customHeight="1" x14ac:dyDescent="0.25">
      <c r="C1294" s="243"/>
      <c r="E1294" s="244"/>
      <c r="F1294" s="245"/>
    </row>
    <row r="1295" spans="3:6" ht="9.9499999999999993" customHeight="1" x14ac:dyDescent="0.25">
      <c r="C1295" s="243"/>
      <c r="E1295" s="244"/>
      <c r="F1295" s="245"/>
    </row>
    <row r="1296" spans="3:6" ht="9.9499999999999993" customHeight="1" x14ac:dyDescent="0.25">
      <c r="C1296" s="243"/>
      <c r="E1296" s="244"/>
      <c r="F1296" s="245"/>
    </row>
    <row r="1297" spans="3:6" ht="9.9499999999999993" customHeight="1" x14ac:dyDescent="0.25">
      <c r="C1297" s="243"/>
      <c r="E1297" s="244"/>
      <c r="F1297" s="245"/>
    </row>
    <row r="1298" spans="3:6" ht="9.9499999999999993" customHeight="1" x14ac:dyDescent="0.25">
      <c r="C1298" s="243"/>
      <c r="E1298" s="244"/>
      <c r="F1298" s="245"/>
    </row>
    <row r="1299" spans="3:6" ht="9.9499999999999993" customHeight="1" x14ac:dyDescent="0.25">
      <c r="C1299" s="243"/>
      <c r="E1299" s="244"/>
      <c r="F1299" s="245"/>
    </row>
    <row r="1300" spans="3:6" ht="9.9499999999999993" customHeight="1" x14ac:dyDescent="0.25">
      <c r="C1300" s="243"/>
      <c r="E1300" s="244"/>
      <c r="F1300" s="245"/>
    </row>
    <row r="1301" spans="3:6" ht="9.9499999999999993" customHeight="1" x14ac:dyDescent="0.25">
      <c r="C1301" s="243"/>
      <c r="E1301" s="244"/>
      <c r="F1301" s="245"/>
    </row>
    <row r="1302" spans="3:6" ht="9.9499999999999993" customHeight="1" x14ac:dyDescent="0.25">
      <c r="C1302" s="243"/>
      <c r="E1302" s="244"/>
      <c r="F1302" s="245"/>
    </row>
    <row r="1303" spans="3:6" ht="9.9499999999999993" customHeight="1" x14ac:dyDescent="0.25">
      <c r="C1303" s="243"/>
      <c r="E1303" s="244"/>
      <c r="F1303" s="245"/>
    </row>
    <row r="1304" spans="3:6" ht="9.9499999999999993" customHeight="1" x14ac:dyDescent="0.25">
      <c r="C1304" s="243"/>
      <c r="E1304" s="244"/>
      <c r="F1304" s="245"/>
    </row>
    <row r="1305" spans="3:6" ht="9.9499999999999993" customHeight="1" x14ac:dyDescent="0.25">
      <c r="C1305" s="243"/>
      <c r="E1305" s="244"/>
      <c r="F1305" s="245"/>
    </row>
    <row r="1306" spans="3:6" ht="9.9499999999999993" customHeight="1" x14ac:dyDescent="0.25">
      <c r="C1306" s="243"/>
      <c r="E1306" s="244"/>
      <c r="F1306" s="245"/>
    </row>
    <row r="1307" spans="3:6" ht="9.9499999999999993" customHeight="1" x14ac:dyDescent="0.25">
      <c r="C1307" s="243"/>
      <c r="E1307" s="244"/>
      <c r="F1307" s="245"/>
    </row>
    <row r="1308" spans="3:6" ht="9.9499999999999993" customHeight="1" x14ac:dyDescent="0.25">
      <c r="C1308" s="243"/>
      <c r="E1308" s="244"/>
      <c r="F1308" s="245"/>
    </row>
    <row r="1309" spans="3:6" ht="9.9499999999999993" customHeight="1" x14ac:dyDescent="0.25">
      <c r="E1309" s="244"/>
      <c r="F1309" s="245"/>
    </row>
    <row r="1310" spans="3:6" ht="9.9499999999999993" customHeight="1" x14ac:dyDescent="0.25">
      <c r="E1310" s="244"/>
      <c r="F1310" s="245"/>
    </row>
    <row r="1311" spans="3:6" ht="9.9499999999999993" customHeight="1" x14ac:dyDescent="0.25">
      <c r="E1311" s="244"/>
      <c r="F1311" s="245"/>
    </row>
    <row r="1312" spans="3:6" ht="9.9499999999999993" customHeight="1" x14ac:dyDescent="0.25">
      <c r="E1312" s="244"/>
      <c r="F1312" s="245"/>
    </row>
    <row r="1313" spans="5:6" ht="9.9499999999999993" customHeight="1" x14ac:dyDescent="0.25">
      <c r="E1313" s="244"/>
      <c r="F1313" s="245"/>
    </row>
    <row r="1314" spans="5:6" ht="9.9499999999999993" customHeight="1" x14ac:dyDescent="0.25">
      <c r="E1314" s="244"/>
      <c r="F1314" s="245"/>
    </row>
    <row r="1315" spans="5:6" ht="9.9499999999999993" customHeight="1" x14ac:dyDescent="0.25">
      <c r="E1315" s="244"/>
      <c r="F1315" s="245"/>
    </row>
    <row r="1316" spans="5:6" ht="9.9499999999999993" customHeight="1" x14ac:dyDescent="0.25">
      <c r="E1316" s="244"/>
      <c r="F1316" s="245"/>
    </row>
    <row r="1317" spans="5:6" ht="9.9499999999999993" customHeight="1" x14ac:dyDescent="0.25">
      <c r="E1317" s="244"/>
      <c r="F1317" s="245"/>
    </row>
    <row r="1318" spans="5:6" ht="9.9499999999999993" customHeight="1" x14ac:dyDescent="0.25">
      <c r="E1318" s="244"/>
      <c r="F1318" s="245"/>
    </row>
    <row r="1319" spans="5:6" ht="9.9499999999999993" customHeight="1" x14ac:dyDescent="0.25">
      <c r="E1319" s="244"/>
      <c r="F1319" s="245"/>
    </row>
    <row r="1320" spans="5:6" ht="9.9499999999999993" customHeight="1" x14ac:dyDescent="0.25">
      <c r="E1320" s="244"/>
      <c r="F1320" s="245"/>
    </row>
    <row r="1321" spans="5:6" ht="9.9499999999999993" customHeight="1" x14ac:dyDescent="0.25">
      <c r="E1321" s="244"/>
      <c r="F1321" s="245"/>
    </row>
    <row r="1322" spans="5:6" ht="9.9499999999999993" customHeight="1" x14ac:dyDescent="0.25">
      <c r="E1322" s="244"/>
      <c r="F1322" s="245"/>
    </row>
    <row r="1323" spans="5:6" ht="9.9499999999999993" customHeight="1" x14ac:dyDescent="0.25">
      <c r="E1323" s="244"/>
      <c r="F1323" s="245"/>
    </row>
    <row r="1324" spans="5:6" ht="9.9499999999999993" customHeight="1" x14ac:dyDescent="0.25">
      <c r="E1324" s="244"/>
      <c r="F1324" s="245"/>
    </row>
    <row r="1325" spans="5:6" ht="9.9499999999999993" customHeight="1" x14ac:dyDescent="0.25">
      <c r="E1325" s="244"/>
      <c r="F1325" s="245"/>
    </row>
    <row r="1326" spans="5:6" ht="9.9499999999999993" customHeight="1" x14ac:dyDescent="0.25">
      <c r="E1326" s="244"/>
      <c r="F1326" s="245"/>
    </row>
    <row r="1327" spans="5:6" ht="9.9499999999999993" customHeight="1" x14ac:dyDescent="0.25">
      <c r="E1327" s="244"/>
      <c r="F1327" s="245"/>
    </row>
    <row r="1328" spans="5:6" ht="9.9499999999999993" customHeight="1" x14ac:dyDescent="0.25">
      <c r="E1328" s="244"/>
      <c r="F1328" s="245"/>
    </row>
    <row r="1329" spans="5:6" ht="9.9499999999999993" customHeight="1" x14ac:dyDescent="0.25">
      <c r="E1329" s="244"/>
      <c r="F1329" s="245"/>
    </row>
    <row r="1330" spans="5:6" ht="9.9499999999999993" customHeight="1" x14ac:dyDescent="0.25">
      <c r="E1330" s="244"/>
      <c r="F1330" s="245"/>
    </row>
    <row r="1331" spans="5:6" ht="9.9499999999999993" customHeight="1" x14ac:dyDescent="0.25">
      <c r="E1331" s="244"/>
      <c r="F1331" s="245"/>
    </row>
    <row r="1332" spans="5:6" ht="9.9499999999999993" customHeight="1" x14ac:dyDescent="0.25">
      <c r="E1332" s="244"/>
      <c r="F1332" s="245"/>
    </row>
    <row r="1333" spans="5:6" ht="9.9499999999999993" customHeight="1" x14ac:dyDescent="0.25">
      <c r="E1333" s="244"/>
      <c r="F1333" s="245"/>
    </row>
    <row r="1334" spans="5:6" ht="9.9499999999999993" customHeight="1" x14ac:dyDescent="0.25">
      <c r="E1334" s="244"/>
      <c r="F1334" s="245"/>
    </row>
    <row r="1335" spans="5:6" ht="9.9499999999999993" customHeight="1" x14ac:dyDescent="0.25">
      <c r="E1335" s="244"/>
      <c r="F1335" s="245"/>
    </row>
    <row r="1336" spans="5:6" ht="9.9499999999999993" customHeight="1" x14ac:dyDescent="0.25">
      <c r="E1336" s="244"/>
      <c r="F1336" s="245"/>
    </row>
    <row r="1337" spans="5:6" ht="9.9499999999999993" customHeight="1" x14ac:dyDescent="0.25">
      <c r="E1337" s="244"/>
      <c r="F1337" s="245"/>
    </row>
    <row r="1338" spans="5:6" ht="9.9499999999999993" customHeight="1" x14ac:dyDescent="0.25">
      <c r="E1338" s="244"/>
      <c r="F1338" s="245"/>
    </row>
    <row r="1339" spans="5:6" ht="9.9499999999999993" customHeight="1" x14ac:dyDescent="0.25">
      <c r="E1339" s="244"/>
      <c r="F1339" s="245"/>
    </row>
    <row r="1340" spans="5:6" ht="9.9499999999999993" customHeight="1" x14ac:dyDescent="0.25">
      <c r="E1340" s="244"/>
      <c r="F1340" s="245"/>
    </row>
    <row r="1341" spans="5:6" ht="9.9499999999999993" customHeight="1" x14ac:dyDescent="0.25">
      <c r="E1341" s="244"/>
      <c r="F1341" s="245"/>
    </row>
    <row r="1342" spans="5:6" ht="9.9499999999999993" customHeight="1" x14ac:dyDescent="0.25">
      <c r="E1342" s="244"/>
      <c r="F1342" s="245"/>
    </row>
    <row r="1343" spans="5:6" ht="9.9499999999999993" customHeight="1" x14ac:dyDescent="0.2">
      <c r="E1343" s="244"/>
      <c r="F1343" s="244"/>
    </row>
    <row r="1344" spans="5:6" ht="9.9499999999999993" customHeight="1" x14ac:dyDescent="0.2">
      <c r="E1344" s="244"/>
      <c r="F1344" s="244"/>
    </row>
  </sheetData>
  <mergeCells count="11">
    <mergeCell ref="E6:E10"/>
    <mergeCell ref="A1:F1"/>
    <mergeCell ref="A2:F2"/>
    <mergeCell ref="A4:A11"/>
    <mergeCell ref="B4:F4"/>
    <mergeCell ref="B5:C5"/>
    <mergeCell ref="D5:E5"/>
    <mergeCell ref="F5:F10"/>
    <mergeCell ref="B6:B10"/>
    <mergeCell ref="C6:C10"/>
    <mergeCell ref="D6:D10"/>
  </mergeCells>
  <printOptions horizontalCentered="1"/>
  <pageMargins left="0.62992125984251968" right="0.62992125984251968" top="0.47244094488188981" bottom="0.39370078740157483" header="0.39370078740157483" footer="0.39370078740157483"/>
  <pageSetup scale="83" orientation="portrait" horizontalDpi="300" verticalDpi="300" r:id="rId1"/>
  <headerFooter alignWithMargins="0"/>
  <rowBreaks count="16" manualBreakCount="16">
    <brk id="77" max="16383" man="1"/>
    <brk id="143" max="16383" man="1"/>
    <brk id="209" max="16383" man="1"/>
    <brk id="275" max="16383" man="1"/>
    <brk id="341" max="16383" man="1"/>
    <brk id="407" max="16383" man="1"/>
    <brk id="473" max="16383" man="1"/>
    <brk id="539" max="16383" man="1"/>
    <brk id="605" max="16383" man="1"/>
    <brk id="671" max="16383" man="1"/>
    <brk id="737" max="16383" man="1"/>
    <brk id="803" max="16383" man="1"/>
    <brk id="869" max="16383" man="1"/>
    <brk id="935" max="16383" man="1"/>
    <brk id="1001" max="16383" man="1"/>
    <brk id="1067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44"/>
  <sheetViews>
    <sheetView showGridLines="0" zoomScaleNormal="100" zoomScaleSheetLayoutView="100" workbookViewId="0">
      <selection sqref="A1:F1"/>
    </sheetView>
  </sheetViews>
  <sheetFormatPr baseColWidth="10" defaultColWidth="9.140625" defaultRowHeight="9.9499999999999993" customHeight="1" x14ac:dyDescent="0.2"/>
  <cols>
    <col min="1" max="1" width="36" style="139" customWidth="1"/>
    <col min="2" max="6" width="13.85546875" style="139" customWidth="1"/>
    <col min="7" max="16384" width="9.140625" style="139"/>
  </cols>
  <sheetData>
    <row r="1" spans="1:6" ht="14.1" customHeight="1" x14ac:dyDescent="0.2">
      <c r="A1" s="481" t="s">
        <v>366</v>
      </c>
      <c r="B1" s="481"/>
      <c r="C1" s="481"/>
      <c r="D1" s="481"/>
      <c r="E1" s="481"/>
      <c r="F1" s="481"/>
    </row>
    <row r="2" spans="1:6" ht="14.1" customHeight="1" x14ac:dyDescent="0.2">
      <c r="A2" s="482" t="s">
        <v>358</v>
      </c>
      <c r="B2" s="482"/>
      <c r="C2" s="482"/>
      <c r="D2" s="482"/>
      <c r="E2" s="482"/>
      <c r="F2" s="482"/>
    </row>
    <row r="3" spans="1:6" ht="9.9499999999999993" customHeight="1" x14ac:dyDescent="0.2">
      <c r="A3" s="140"/>
      <c r="B3" s="140"/>
      <c r="C3" s="140"/>
      <c r="D3" s="140"/>
      <c r="E3" s="140"/>
      <c r="F3" s="140"/>
    </row>
    <row r="4" spans="1:6" s="141" customFormat="1" ht="13.15" customHeight="1" x14ac:dyDescent="0.2">
      <c r="A4" s="483" t="s">
        <v>359</v>
      </c>
      <c r="B4" s="486" t="s">
        <v>7</v>
      </c>
      <c r="C4" s="487"/>
      <c r="D4" s="487"/>
      <c r="E4" s="487"/>
      <c r="F4" s="487"/>
    </row>
    <row r="5" spans="1:6" s="141" customFormat="1" ht="13.15" customHeight="1" x14ac:dyDescent="0.2">
      <c r="A5" s="484"/>
      <c r="B5" s="488" t="s">
        <v>99</v>
      </c>
      <c r="C5" s="489"/>
      <c r="D5" s="489" t="s">
        <v>100</v>
      </c>
      <c r="E5" s="489"/>
      <c r="F5" s="490" t="s">
        <v>194</v>
      </c>
    </row>
    <row r="6" spans="1:6" s="141" customFormat="1" ht="13.15" customHeight="1" x14ac:dyDescent="0.2">
      <c r="A6" s="484"/>
      <c r="B6" s="492" t="s">
        <v>165</v>
      </c>
      <c r="C6" s="479" t="s">
        <v>195</v>
      </c>
      <c r="D6" s="479" t="s">
        <v>165</v>
      </c>
      <c r="E6" s="479" t="s">
        <v>195</v>
      </c>
      <c r="F6" s="491"/>
    </row>
    <row r="7" spans="1:6" s="141" customFormat="1" ht="13.15" customHeight="1" x14ac:dyDescent="0.2">
      <c r="A7" s="484"/>
      <c r="B7" s="493"/>
      <c r="C7" s="480"/>
      <c r="D7" s="480"/>
      <c r="E7" s="480"/>
      <c r="F7" s="491"/>
    </row>
    <row r="8" spans="1:6" s="141" customFormat="1" ht="13.15" customHeight="1" x14ac:dyDescent="0.2">
      <c r="A8" s="484"/>
      <c r="B8" s="493"/>
      <c r="C8" s="480"/>
      <c r="D8" s="480"/>
      <c r="E8" s="480"/>
      <c r="F8" s="491"/>
    </row>
    <row r="9" spans="1:6" s="141" customFormat="1" ht="13.15" customHeight="1" x14ac:dyDescent="0.2">
      <c r="A9" s="484"/>
      <c r="B9" s="493"/>
      <c r="C9" s="480"/>
      <c r="D9" s="480"/>
      <c r="E9" s="480"/>
      <c r="F9" s="491"/>
    </row>
    <row r="10" spans="1:6" s="141" customFormat="1" ht="13.15" customHeight="1" x14ac:dyDescent="0.2">
      <c r="A10" s="484"/>
      <c r="B10" s="493"/>
      <c r="C10" s="480"/>
      <c r="D10" s="480"/>
      <c r="E10" s="480"/>
      <c r="F10" s="491"/>
    </row>
    <row r="11" spans="1:6" s="141" customFormat="1" ht="13.15" customHeight="1" x14ac:dyDescent="0.2">
      <c r="A11" s="485"/>
      <c r="B11" s="143" t="s">
        <v>106</v>
      </c>
      <c r="C11" s="144" t="s">
        <v>175</v>
      </c>
      <c r="D11" s="144" t="s">
        <v>106</v>
      </c>
      <c r="E11" s="144" t="s">
        <v>175</v>
      </c>
      <c r="F11" s="145" t="s">
        <v>176</v>
      </c>
    </row>
    <row r="12" spans="1:6" s="141" customFormat="1" ht="18" customHeight="1" x14ac:dyDescent="0.2">
      <c r="A12" s="181" t="s">
        <v>197</v>
      </c>
      <c r="B12" s="196">
        <v>8718476</v>
      </c>
      <c r="C12" s="151">
        <v>7.7</v>
      </c>
      <c r="D12" s="196">
        <v>29220430</v>
      </c>
      <c r="E12" s="151">
        <v>4.8</v>
      </c>
      <c r="F12" s="153">
        <v>3.4</v>
      </c>
    </row>
    <row r="13" spans="1:6" s="141" customFormat="1" ht="16.149999999999999" customHeight="1" x14ac:dyDescent="0.2">
      <c r="A13" s="155" t="s">
        <v>118</v>
      </c>
      <c r="B13" s="196">
        <v>7149450</v>
      </c>
      <c r="C13" s="151">
        <v>7.8</v>
      </c>
      <c r="D13" s="196">
        <v>24834498</v>
      </c>
      <c r="E13" s="151">
        <v>4.8</v>
      </c>
      <c r="F13" s="153">
        <v>3.5</v>
      </c>
    </row>
    <row r="14" spans="1:6" s="141" customFormat="1" ht="12" customHeight="1" x14ac:dyDescent="0.2">
      <c r="A14" s="155" t="s">
        <v>198</v>
      </c>
      <c r="B14" s="196">
        <v>1569026</v>
      </c>
      <c r="C14" s="151">
        <v>7.5</v>
      </c>
      <c r="D14" s="196">
        <v>4385932</v>
      </c>
      <c r="E14" s="151">
        <v>4.9000000000000004</v>
      </c>
      <c r="F14" s="153">
        <v>2.8</v>
      </c>
    </row>
    <row r="15" spans="1:6" s="141" customFormat="1" ht="12" customHeight="1" x14ac:dyDescent="0.2">
      <c r="A15" s="157" t="s">
        <v>229</v>
      </c>
      <c r="B15" s="196">
        <v>1542571</v>
      </c>
      <c r="C15" s="151">
        <v>7.8</v>
      </c>
      <c r="D15" s="196">
        <v>4340116</v>
      </c>
      <c r="E15" s="151">
        <v>5.2</v>
      </c>
      <c r="F15" s="153">
        <v>2.8</v>
      </c>
    </row>
    <row r="16" spans="1:6" s="141" customFormat="1" ht="12" customHeight="1" x14ac:dyDescent="0.2">
      <c r="A16" s="162" t="s">
        <v>230</v>
      </c>
      <c r="B16" s="196">
        <v>82811</v>
      </c>
      <c r="C16" s="151">
        <v>8.1</v>
      </c>
      <c r="D16" s="196">
        <v>210336</v>
      </c>
      <c r="E16" s="151">
        <v>5.6</v>
      </c>
      <c r="F16" s="153">
        <v>2.5</v>
      </c>
    </row>
    <row r="17" spans="1:6" s="141" customFormat="1" ht="12" customHeight="1" x14ac:dyDescent="0.2">
      <c r="A17" s="162" t="s">
        <v>231</v>
      </c>
      <c r="B17" s="196">
        <v>2129</v>
      </c>
      <c r="C17" s="151">
        <v>150.5</v>
      </c>
      <c r="D17" s="196">
        <v>3844</v>
      </c>
      <c r="E17" s="151">
        <v>37.700000000000003</v>
      </c>
      <c r="F17" s="153">
        <v>1.8</v>
      </c>
    </row>
    <row r="18" spans="1:6" s="141" customFormat="1" ht="12" customHeight="1" x14ac:dyDescent="0.2">
      <c r="A18" s="162" t="s">
        <v>232</v>
      </c>
      <c r="B18" s="196">
        <v>117590</v>
      </c>
      <c r="C18" s="151">
        <v>2.9</v>
      </c>
      <c r="D18" s="196">
        <v>304104</v>
      </c>
      <c r="E18" s="151">
        <v>5</v>
      </c>
      <c r="F18" s="153">
        <v>2.6</v>
      </c>
    </row>
    <row r="19" spans="1:6" s="141" customFormat="1" ht="12" customHeight="1" x14ac:dyDescent="0.2">
      <c r="A19" s="162" t="s">
        <v>233</v>
      </c>
      <c r="B19" s="196">
        <v>3038</v>
      </c>
      <c r="C19" s="151">
        <v>169.8</v>
      </c>
      <c r="D19" s="196">
        <v>4150</v>
      </c>
      <c r="E19" s="151">
        <v>158.1</v>
      </c>
      <c r="F19" s="153">
        <v>1.4</v>
      </c>
    </row>
    <row r="20" spans="1:6" s="141" customFormat="1" ht="12" customHeight="1" x14ac:dyDescent="0.2">
      <c r="A20" s="162" t="s">
        <v>234</v>
      </c>
      <c r="B20" s="196">
        <v>14033</v>
      </c>
      <c r="C20" s="151">
        <v>13.3</v>
      </c>
      <c r="D20" s="196">
        <v>22874</v>
      </c>
      <c r="E20" s="151">
        <v>8.3000000000000007</v>
      </c>
      <c r="F20" s="153">
        <v>1.6</v>
      </c>
    </row>
    <row r="21" spans="1:6" s="141" customFormat="1" ht="12" customHeight="1" x14ac:dyDescent="0.2">
      <c r="A21" s="162" t="s">
        <v>235</v>
      </c>
      <c r="B21" s="196">
        <v>63049</v>
      </c>
      <c r="C21" s="151">
        <v>14.2</v>
      </c>
      <c r="D21" s="196">
        <v>123527</v>
      </c>
      <c r="E21" s="151">
        <v>8.6</v>
      </c>
      <c r="F21" s="153">
        <v>2</v>
      </c>
    </row>
    <row r="22" spans="1:6" s="141" customFormat="1" ht="12" customHeight="1" x14ac:dyDescent="0.2">
      <c r="A22" s="162" t="s">
        <v>236</v>
      </c>
      <c r="B22" s="196">
        <v>537</v>
      </c>
      <c r="C22" s="151">
        <v>-18.5</v>
      </c>
      <c r="D22" s="196">
        <v>1323</v>
      </c>
      <c r="E22" s="151">
        <v>-10.199999999999999</v>
      </c>
      <c r="F22" s="153">
        <v>2.5</v>
      </c>
    </row>
    <row r="23" spans="1:6" s="141" customFormat="1" ht="12" customHeight="1" x14ac:dyDescent="0.2">
      <c r="A23" s="162" t="s">
        <v>237</v>
      </c>
      <c r="B23" s="196">
        <v>3596</v>
      </c>
      <c r="C23" s="151">
        <v>1.7</v>
      </c>
      <c r="D23" s="196">
        <v>12917</v>
      </c>
      <c r="E23" s="151">
        <v>-0.1</v>
      </c>
      <c r="F23" s="153">
        <v>3.6</v>
      </c>
    </row>
    <row r="24" spans="1:6" s="141" customFormat="1" ht="12" customHeight="1" x14ac:dyDescent="0.2">
      <c r="A24" s="162" t="s">
        <v>238</v>
      </c>
      <c r="B24" s="196">
        <v>1007</v>
      </c>
      <c r="C24" s="151">
        <v>30.4</v>
      </c>
      <c r="D24" s="196">
        <v>1938</v>
      </c>
      <c r="E24" s="151">
        <v>49.8</v>
      </c>
      <c r="F24" s="153">
        <v>1.9</v>
      </c>
    </row>
    <row r="25" spans="1:6" s="141" customFormat="1" ht="12" customHeight="1" x14ac:dyDescent="0.2">
      <c r="A25" s="162" t="s">
        <v>239</v>
      </c>
      <c r="B25" s="196">
        <v>62551</v>
      </c>
      <c r="C25" s="151">
        <v>19.8</v>
      </c>
      <c r="D25" s="196">
        <v>119085</v>
      </c>
      <c r="E25" s="151">
        <v>13.1</v>
      </c>
      <c r="F25" s="153">
        <v>1.9</v>
      </c>
    </row>
    <row r="26" spans="1:6" s="141" customFormat="1" ht="12" customHeight="1" x14ac:dyDescent="0.2">
      <c r="A26" s="162" t="s">
        <v>240</v>
      </c>
      <c r="B26" s="196">
        <v>2063</v>
      </c>
      <c r="C26" s="151" t="s">
        <v>140</v>
      </c>
      <c r="D26" s="196">
        <v>9853</v>
      </c>
      <c r="E26" s="151" t="s">
        <v>140</v>
      </c>
      <c r="F26" s="153">
        <v>4.8</v>
      </c>
    </row>
    <row r="27" spans="1:6" s="141" customFormat="1" ht="12" customHeight="1" x14ac:dyDescent="0.2">
      <c r="A27" s="162" t="s">
        <v>241</v>
      </c>
      <c r="B27" s="196">
        <v>2402</v>
      </c>
      <c r="C27" s="151">
        <v>123.9</v>
      </c>
      <c r="D27" s="196">
        <v>3383</v>
      </c>
      <c r="E27" s="151">
        <v>82.5</v>
      </c>
      <c r="F27" s="153">
        <v>1.4</v>
      </c>
    </row>
    <row r="28" spans="1:6" s="141" customFormat="1" ht="12" customHeight="1" x14ac:dyDescent="0.2">
      <c r="A28" s="162" t="s">
        <v>242</v>
      </c>
      <c r="B28" s="196">
        <v>3598</v>
      </c>
      <c r="C28" s="151">
        <v>43.7</v>
      </c>
      <c r="D28" s="196">
        <v>5226</v>
      </c>
      <c r="E28" s="151">
        <v>9.6999999999999993</v>
      </c>
      <c r="F28" s="153">
        <v>1.5</v>
      </c>
    </row>
    <row r="29" spans="1:6" s="141" customFormat="1" ht="12" customHeight="1" x14ac:dyDescent="0.2">
      <c r="A29" s="162" t="s">
        <v>243</v>
      </c>
      <c r="B29" s="196">
        <v>7977</v>
      </c>
      <c r="C29" s="151">
        <v>-0.1</v>
      </c>
      <c r="D29" s="196">
        <v>20283</v>
      </c>
      <c r="E29" s="151">
        <v>-0.6</v>
      </c>
      <c r="F29" s="153">
        <v>2.5</v>
      </c>
    </row>
    <row r="30" spans="1:6" s="141" customFormat="1" ht="12" customHeight="1" x14ac:dyDescent="0.2">
      <c r="A30" s="162" t="s">
        <v>244</v>
      </c>
      <c r="B30" s="196">
        <v>80</v>
      </c>
      <c r="C30" s="151">
        <v>-45.9</v>
      </c>
      <c r="D30" s="196">
        <v>185</v>
      </c>
      <c r="E30" s="151">
        <v>-24.8</v>
      </c>
      <c r="F30" s="153">
        <v>2.2999999999999998</v>
      </c>
    </row>
    <row r="31" spans="1:6" s="141" customFormat="1" ht="12" customHeight="1" x14ac:dyDescent="0.2">
      <c r="A31" s="162" t="s">
        <v>245</v>
      </c>
      <c r="B31" s="196">
        <v>694584</v>
      </c>
      <c r="C31" s="151">
        <v>1.6</v>
      </c>
      <c r="D31" s="196">
        <v>2341734</v>
      </c>
      <c r="E31" s="151">
        <v>1.9</v>
      </c>
      <c r="F31" s="153">
        <v>3.4</v>
      </c>
    </row>
    <row r="32" spans="1:6" s="141" customFormat="1" ht="12" customHeight="1" x14ac:dyDescent="0.2">
      <c r="A32" s="162" t="s">
        <v>246</v>
      </c>
      <c r="B32" s="196">
        <v>31558</v>
      </c>
      <c r="C32" s="151">
        <v>9.5</v>
      </c>
      <c r="D32" s="196">
        <v>61021</v>
      </c>
      <c r="E32" s="151">
        <v>11.2</v>
      </c>
      <c r="F32" s="153">
        <v>1.9</v>
      </c>
    </row>
    <row r="33" spans="1:6" s="141" customFormat="1" ht="12" customHeight="1" x14ac:dyDescent="0.2">
      <c r="A33" s="162" t="s">
        <v>247</v>
      </c>
      <c r="B33" s="196">
        <v>51720</v>
      </c>
      <c r="C33" s="151">
        <v>22.2</v>
      </c>
      <c r="D33" s="196">
        <v>115458</v>
      </c>
      <c r="E33" s="151">
        <v>10.199999999999999</v>
      </c>
      <c r="F33" s="153">
        <v>2.2000000000000002</v>
      </c>
    </row>
    <row r="34" spans="1:6" s="141" customFormat="1" ht="12" customHeight="1" x14ac:dyDescent="0.2">
      <c r="A34" s="162" t="s">
        <v>248</v>
      </c>
      <c r="B34" s="196">
        <v>16342</v>
      </c>
      <c r="C34" s="151">
        <v>10.7</v>
      </c>
      <c r="D34" s="196">
        <v>35503</v>
      </c>
      <c r="E34" s="151">
        <v>-15.6</v>
      </c>
      <c r="F34" s="153">
        <v>2.2000000000000002</v>
      </c>
    </row>
    <row r="35" spans="1:6" s="141" customFormat="1" ht="12" customHeight="1" x14ac:dyDescent="0.2">
      <c r="A35" s="162" t="s">
        <v>249</v>
      </c>
      <c r="B35" s="196">
        <v>1472</v>
      </c>
      <c r="C35" s="151">
        <v>9.8000000000000007</v>
      </c>
      <c r="D35" s="196">
        <v>3304</v>
      </c>
      <c r="E35" s="151">
        <v>26.7</v>
      </c>
      <c r="F35" s="153">
        <v>2.2000000000000002</v>
      </c>
    </row>
    <row r="36" spans="1:6" s="141" customFormat="1" ht="12" customHeight="1" x14ac:dyDescent="0.2">
      <c r="A36" s="162" t="s">
        <v>250</v>
      </c>
      <c r="B36" s="196">
        <v>2515</v>
      </c>
      <c r="C36" s="151">
        <v>131.80000000000001</v>
      </c>
      <c r="D36" s="196">
        <v>5464</v>
      </c>
      <c r="E36" s="151">
        <v>22.5</v>
      </c>
      <c r="F36" s="153">
        <v>2.2000000000000002</v>
      </c>
    </row>
    <row r="37" spans="1:6" s="141" customFormat="1" ht="12" customHeight="1" x14ac:dyDescent="0.2">
      <c r="A37" s="162" t="s">
        <v>251</v>
      </c>
      <c r="B37" s="196">
        <v>2727</v>
      </c>
      <c r="C37" s="151">
        <v>-23.9</v>
      </c>
      <c r="D37" s="196">
        <v>6326</v>
      </c>
      <c r="E37" s="151">
        <v>-13.2</v>
      </c>
      <c r="F37" s="153">
        <v>2.2999999999999998</v>
      </c>
    </row>
    <row r="38" spans="1:6" s="141" customFormat="1" ht="12" customHeight="1" x14ac:dyDescent="0.2">
      <c r="A38" s="162" t="s">
        <v>252</v>
      </c>
      <c r="B38" s="196">
        <v>56207</v>
      </c>
      <c r="C38" s="151">
        <v>12</v>
      </c>
      <c r="D38" s="196">
        <v>96442</v>
      </c>
      <c r="E38" s="151">
        <v>11.3</v>
      </c>
      <c r="F38" s="153">
        <v>1.7</v>
      </c>
    </row>
    <row r="39" spans="1:6" s="141" customFormat="1" ht="12" customHeight="1" x14ac:dyDescent="0.2">
      <c r="A39" s="162" t="s">
        <v>253</v>
      </c>
      <c r="B39" s="196">
        <v>185911</v>
      </c>
      <c r="C39" s="151">
        <v>17.399999999999999</v>
      </c>
      <c r="D39" s="196">
        <v>494447</v>
      </c>
      <c r="E39" s="151">
        <v>13.1</v>
      </c>
      <c r="F39" s="153">
        <v>2.7</v>
      </c>
    </row>
    <row r="40" spans="1:6" s="141" customFormat="1" ht="12" customHeight="1" x14ac:dyDescent="0.2">
      <c r="A40" s="162" t="s">
        <v>254</v>
      </c>
      <c r="B40" s="196">
        <v>2574</v>
      </c>
      <c r="C40" s="151">
        <v>100.8</v>
      </c>
      <c r="D40" s="196">
        <v>4107</v>
      </c>
      <c r="E40" s="151">
        <v>31.3</v>
      </c>
      <c r="F40" s="153">
        <v>1.6</v>
      </c>
    </row>
    <row r="41" spans="1:6" s="141" customFormat="1" ht="12" customHeight="1" x14ac:dyDescent="0.2">
      <c r="A41" s="162" t="s">
        <v>255</v>
      </c>
      <c r="B41" s="196">
        <v>2462</v>
      </c>
      <c r="C41" s="151">
        <v>3.8</v>
      </c>
      <c r="D41" s="196">
        <v>4925</v>
      </c>
      <c r="E41" s="151">
        <v>14.8</v>
      </c>
      <c r="F41" s="153">
        <v>2</v>
      </c>
    </row>
    <row r="42" spans="1:6" s="141" customFormat="1" ht="12" customHeight="1" x14ac:dyDescent="0.2">
      <c r="A42" s="162" t="s">
        <v>256</v>
      </c>
      <c r="B42" s="196">
        <v>15717</v>
      </c>
      <c r="C42" s="151">
        <v>11</v>
      </c>
      <c r="D42" s="196">
        <v>35820</v>
      </c>
      <c r="E42" s="151">
        <v>15.2</v>
      </c>
      <c r="F42" s="153">
        <v>2.2999999999999998</v>
      </c>
    </row>
    <row r="43" spans="1:6" s="141" customFormat="1" ht="12" customHeight="1" x14ac:dyDescent="0.2">
      <c r="A43" s="162" t="s">
        <v>257</v>
      </c>
      <c r="B43" s="196">
        <v>23632</v>
      </c>
      <c r="C43" s="151">
        <v>15.1</v>
      </c>
      <c r="D43" s="196">
        <v>57843</v>
      </c>
      <c r="E43" s="151">
        <v>16.8</v>
      </c>
      <c r="F43" s="153">
        <v>2.4</v>
      </c>
    </row>
    <row r="44" spans="1:6" s="141" customFormat="1" ht="12" customHeight="1" x14ac:dyDescent="0.2">
      <c r="A44" s="162" t="s">
        <v>258</v>
      </c>
      <c r="B44" s="196">
        <v>521</v>
      </c>
      <c r="C44" s="151">
        <v>89.5</v>
      </c>
      <c r="D44" s="196">
        <v>900</v>
      </c>
      <c r="E44" s="151">
        <v>39.299999999999997</v>
      </c>
      <c r="F44" s="153">
        <v>1.7</v>
      </c>
    </row>
    <row r="45" spans="1:6" s="141" customFormat="1" ht="12" customHeight="1" x14ac:dyDescent="0.2">
      <c r="A45" s="162" t="s">
        <v>259</v>
      </c>
      <c r="B45" s="196">
        <v>834</v>
      </c>
      <c r="C45" s="151">
        <v>24.3</v>
      </c>
      <c r="D45" s="196">
        <v>2191</v>
      </c>
      <c r="E45" s="151">
        <v>32.4</v>
      </c>
      <c r="F45" s="153">
        <v>2.6</v>
      </c>
    </row>
    <row r="46" spans="1:6" s="141" customFormat="1" ht="12" customHeight="1" x14ac:dyDescent="0.2">
      <c r="A46" s="162" t="s">
        <v>260</v>
      </c>
      <c r="B46" s="196">
        <v>4532</v>
      </c>
      <c r="C46" s="151">
        <v>52.4</v>
      </c>
      <c r="D46" s="196">
        <v>9646</v>
      </c>
      <c r="E46" s="151">
        <v>8.4</v>
      </c>
      <c r="F46" s="153">
        <v>2.1</v>
      </c>
    </row>
    <row r="47" spans="1:6" s="141" customFormat="1" ht="12" customHeight="1" x14ac:dyDescent="0.2">
      <c r="A47" s="162" t="s">
        <v>261</v>
      </c>
      <c r="B47" s="196">
        <v>73963</v>
      </c>
      <c r="C47" s="151">
        <v>8.5</v>
      </c>
      <c r="D47" s="196">
        <v>202824</v>
      </c>
      <c r="E47" s="151">
        <v>5.0999999999999996</v>
      </c>
      <c r="F47" s="153">
        <v>2.7</v>
      </c>
    </row>
    <row r="48" spans="1:6" s="141" customFormat="1" ht="12" customHeight="1" x14ac:dyDescent="0.2">
      <c r="A48" s="162" t="s">
        <v>262</v>
      </c>
      <c r="B48" s="196">
        <v>52</v>
      </c>
      <c r="C48" s="151" t="s">
        <v>140</v>
      </c>
      <c r="D48" s="196">
        <v>153</v>
      </c>
      <c r="E48" s="151" t="s">
        <v>140</v>
      </c>
      <c r="F48" s="153">
        <v>2.9</v>
      </c>
    </row>
    <row r="49" spans="1:6" s="141" customFormat="1" ht="12" customHeight="1" x14ac:dyDescent="0.2">
      <c r="A49" s="183" t="s">
        <v>263</v>
      </c>
      <c r="B49" s="196" t="s">
        <v>196</v>
      </c>
      <c r="C49" s="151" t="s">
        <v>196</v>
      </c>
      <c r="D49" s="196" t="s">
        <v>196</v>
      </c>
      <c r="E49" s="151" t="s">
        <v>196</v>
      </c>
      <c r="F49" s="153" t="s">
        <v>196</v>
      </c>
    </row>
    <row r="50" spans="1:6" s="141" customFormat="1" ht="12" customHeight="1" x14ac:dyDescent="0.2">
      <c r="A50" s="184" t="s">
        <v>264</v>
      </c>
      <c r="B50" s="196">
        <v>8787</v>
      </c>
      <c r="C50" s="151">
        <v>14.8</v>
      </c>
      <c r="D50" s="196">
        <v>18980</v>
      </c>
      <c r="E50" s="151">
        <v>11.6</v>
      </c>
      <c r="F50" s="153">
        <v>2.2000000000000002</v>
      </c>
    </row>
    <row r="51" spans="1:6" s="141" customFormat="1" ht="12" customHeight="1" x14ac:dyDescent="0.2">
      <c r="A51" s="157" t="s">
        <v>265</v>
      </c>
      <c r="B51" s="196">
        <v>870</v>
      </c>
      <c r="C51" s="151">
        <v>23.6</v>
      </c>
      <c r="D51" s="196">
        <v>1707</v>
      </c>
      <c r="E51" s="151">
        <v>-12.9</v>
      </c>
      <c r="F51" s="153">
        <v>2</v>
      </c>
    </row>
    <row r="52" spans="1:6" s="141" customFormat="1" ht="12" customHeight="1" x14ac:dyDescent="0.2">
      <c r="A52" s="162" t="s">
        <v>266</v>
      </c>
      <c r="B52" s="196">
        <v>480</v>
      </c>
      <c r="C52" s="151">
        <v>22.4</v>
      </c>
      <c r="D52" s="196">
        <v>1045</v>
      </c>
      <c r="E52" s="151">
        <v>34</v>
      </c>
      <c r="F52" s="153">
        <v>2.2000000000000002</v>
      </c>
    </row>
    <row r="53" spans="1:6" s="141" customFormat="1" ht="12" customHeight="1" x14ac:dyDescent="0.2">
      <c r="A53" s="183" t="s">
        <v>267</v>
      </c>
      <c r="B53" s="196" t="s">
        <v>196</v>
      </c>
      <c r="C53" s="151" t="s">
        <v>196</v>
      </c>
      <c r="D53" s="196" t="s">
        <v>196</v>
      </c>
      <c r="E53" s="151" t="s">
        <v>196</v>
      </c>
      <c r="F53" s="153" t="s">
        <v>196</v>
      </c>
    </row>
    <row r="54" spans="1:6" s="141" customFormat="1" ht="12" customHeight="1" x14ac:dyDescent="0.2">
      <c r="A54" s="184" t="s">
        <v>264</v>
      </c>
      <c r="B54" s="196">
        <v>390</v>
      </c>
      <c r="C54" s="151">
        <v>25</v>
      </c>
      <c r="D54" s="196">
        <v>662</v>
      </c>
      <c r="E54" s="151">
        <v>-43.9</v>
      </c>
      <c r="F54" s="153">
        <v>1.7</v>
      </c>
    </row>
    <row r="55" spans="1:6" s="141" customFormat="1" ht="12" customHeight="1" x14ac:dyDescent="0.2">
      <c r="A55" s="157" t="s">
        <v>268</v>
      </c>
      <c r="B55" s="196">
        <v>6559</v>
      </c>
      <c r="C55" s="151">
        <v>0.3</v>
      </c>
      <c r="D55" s="196">
        <v>10850</v>
      </c>
      <c r="E55" s="151">
        <v>2.6</v>
      </c>
      <c r="F55" s="153">
        <v>1.7</v>
      </c>
    </row>
    <row r="56" spans="1:6" s="141" customFormat="1" ht="12" customHeight="1" x14ac:dyDescent="0.2">
      <c r="A56" s="162" t="s">
        <v>269</v>
      </c>
      <c r="B56" s="196">
        <v>212</v>
      </c>
      <c r="C56" s="151">
        <v>48.3</v>
      </c>
      <c r="D56" s="196">
        <v>340</v>
      </c>
      <c r="E56" s="151">
        <v>45.3</v>
      </c>
      <c r="F56" s="153">
        <v>1.6</v>
      </c>
    </row>
    <row r="57" spans="1:6" s="141" customFormat="1" ht="12" customHeight="1" x14ac:dyDescent="0.2">
      <c r="A57" s="162" t="s">
        <v>270</v>
      </c>
      <c r="B57" s="196">
        <v>956</v>
      </c>
      <c r="C57" s="151">
        <v>37.799999999999997</v>
      </c>
      <c r="D57" s="196">
        <v>1430</v>
      </c>
      <c r="E57" s="151">
        <v>28.8</v>
      </c>
      <c r="F57" s="153">
        <v>1.5</v>
      </c>
    </row>
    <row r="58" spans="1:6" s="141" customFormat="1" ht="12" customHeight="1" x14ac:dyDescent="0.2">
      <c r="A58" s="162" t="s">
        <v>271</v>
      </c>
      <c r="B58" s="196">
        <v>136</v>
      </c>
      <c r="C58" s="151">
        <v>54.5</v>
      </c>
      <c r="D58" s="196">
        <v>472</v>
      </c>
      <c r="E58" s="151">
        <v>132.5</v>
      </c>
      <c r="F58" s="153">
        <v>3.5</v>
      </c>
    </row>
    <row r="59" spans="1:6" s="141" customFormat="1" ht="12" customHeight="1" x14ac:dyDescent="0.2">
      <c r="A59" s="162" t="s">
        <v>272</v>
      </c>
      <c r="B59" s="196">
        <v>2931</v>
      </c>
      <c r="C59" s="151">
        <v>-9.1999999999999993</v>
      </c>
      <c r="D59" s="196">
        <v>4636</v>
      </c>
      <c r="E59" s="151">
        <v>-10.3</v>
      </c>
      <c r="F59" s="153">
        <v>1.6</v>
      </c>
    </row>
    <row r="60" spans="1:6" s="141" customFormat="1" ht="12" customHeight="1" x14ac:dyDescent="0.2">
      <c r="A60" s="162" t="s">
        <v>273</v>
      </c>
      <c r="B60" s="196">
        <v>267</v>
      </c>
      <c r="C60" s="151">
        <v>-6</v>
      </c>
      <c r="D60" s="196">
        <v>709</v>
      </c>
      <c r="E60" s="151">
        <v>63.7</v>
      </c>
      <c r="F60" s="153">
        <v>2.7</v>
      </c>
    </row>
    <row r="61" spans="1:6" s="141" customFormat="1" ht="12" customHeight="1" x14ac:dyDescent="0.2">
      <c r="A61" s="162" t="s">
        <v>274</v>
      </c>
      <c r="B61" s="196">
        <v>1316</v>
      </c>
      <c r="C61" s="151">
        <v>-8.5</v>
      </c>
      <c r="D61" s="196">
        <v>1941</v>
      </c>
      <c r="E61" s="151">
        <v>-13.7</v>
      </c>
      <c r="F61" s="153">
        <v>1.5</v>
      </c>
    </row>
    <row r="62" spans="1:6" s="141" customFormat="1" ht="12" customHeight="1" x14ac:dyDescent="0.2">
      <c r="A62" s="162" t="s">
        <v>275</v>
      </c>
      <c r="B62" s="196">
        <v>148</v>
      </c>
      <c r="C62" s="151">
        <v>100</v>
      </c>
      <c r="D62" s="196">
        <v>233</v>
      </c>
      <c r="E62" s="151">
        <v>11</v>
      </c>
      <c r="F62" s="153">
        <v>1.6</v>
      </c>
    </row>
    <row r="63" spans="1:6" s="141" customFormat="1" ht="12" customHeight="1" x14ac:dyDescent="0.2">
      <c r="A63" s="183" t="s">
        <v>276</v>
      </c>
      <c r="B63" s="196" t="s">
        <v>196</v>
      </c>
      <c r="C63" s="151" t="s">
        <v>196</v>
      </c>
      <c r="D63" s="196" t="s">
        <v>196</v>
      </c>
      <c r="E63" s="151" t="s">
        <v>196</v>
      </c>
      <c r="F63" s="153" t="s">
        <v>196</v>
      </c>
    </row>
    <row r="64" spans="1:6" s="141" customFormat="1" ht="12" customHeight="1" x14ac:dyDescent="0.2">
      <c r="A64" s="184" t="s">
        <v>264</v>
      </c>
      <c r="B64" s="196">
        <v>593</v>
      </c>
      <c r="C64" s="151">
        <v>0.7</v>
      </c>
      <c r="D64" s="196">
        <v>1089</v>
      </c>
      <c r="E64" s="151">
        <v>12.6</v>
      </c>
      <c r="F64" s="153">
        <v>1.8</v>
      </c>
    </row>
    <row r="65" spans="1:6" s="141" customFormat="1" ht="12" customHeight="1" x14ac:dyDescent="0.2">
      <c r="A65" s="157" t="s">
        <v>277</v>
      </c>
      <c r="B65" s="196">
        <v>9142</v>
      </c>
      <c r="C65" s="151">
        <v>20.2</v>
      </c>
      <c r="D65" s="196">
        <v>15296</v>
      </c>
      <c r="E65" s="151">
        <v>12</v>
      </c>
      <c r="F65" s="153">
        <v>1.7</v>
      </c>
    </row>
    <row r="66" spans="1:6" s="141" customFormat="1" ht="12" customHeight="1" x14ac:dyDescent="0.2">
      <c r="A66" s="162" t="s">
        <v>278</v>
      </c>
      <c r="B66" s="196">
        <v>2005</v>
      </c>
      <c r="C66" s="151">
        <v>17.600000000000001</v>
      </c>
      <c r="D66" s="196">
        <v>3164</v>
      </c>
      <c r="E66" s="151">
        <v>11.9</v>
      </c>
      <c r="F66" s="153">
        <v>1.6</v>
      </c>
    </row>
    <row r="67" spans="1:6" s="141" customFormat="1" ht="12" customHeight="1" x14ac:dyDescent="0.2">
      <c r="A67" s="162" t="s">
        <v>288</v>
      </c>
      <c r="B67" s="196">
        <v>5081</v>
      </c>
      <c r="C67" s="151">
        <v>25.4</v>
      </c>
      <c r="D67" s="196">
        <v>8601</v>
      </c>
      <c r="E67" s="151">
        <v>15</v>
      </c>
      <c r="F67" s="153">
        <v>1.7</v>
      </c>
    </row>
    <row r="68" spans="1:6" s="141" customFormat="1" ht="12" customHeight="1" x14ac:dyDescent="0.2">
      <c r="A68" s="183" t="s">
        <v>280</v>
      </c>
      <c r="B68" s="196" t="s">
        <v>196</v>
      </c>
      <c r="C68" s="151" t="s">
        <v>196</v>
      </c>
      <c r="D68" s="196" t="s">
        <v>196</v>
      </c>
      <c r="E68" s="151" t="s">
        <v>196</v>
      </c>
      <c r="F68" s="153" t="s">
        <v>196</v>
      </c>
    </row>
    <row r="69" spans="1:6" s="141" customFormat="1" ht="12" customHeight="1" x14ac:dyDescent="0.2">
      <c r="A69" s="184" t="s">
        <v>264</v>
      </c>
      <c r="B69" s="196">
        <v>34</v>
      </c>
      <c r="C69" s="151">
        <v>-58.5</v>
      </c>
      <c r="D69" s="196">
        <v>133</v>
      </c>
      <c r="E69" s="151">
        <v>23.1</v>
      </c>
      <c r="F69" s="153">
        <v>3.9</v>
      </c>
    </row>
    <row r="70" spans="1:6" s="141" customFormat="1" ht="12" customHeight="1" x14ac:dyDescent="0.2">
      <c r="A70" s="162" t="s">
        <v>281</v>
      </c>
      <c r="B70" s="196">
        <v>282</v>
      </c>
      <c r="C70" s="151">
        <v>83.1</v>
      </c>
      <c r="D70" s="196">
        <v>558</v>
      </c>
      <c r="E70" s="151">
        <v>105.9</v>
      </c>
      <c r="F70" s="153">
        <v>2</v>
      </c>
    </row>
    <row r="71" spans="1:6" s="141" customFormat="1" ht="12" customHeight="1" x14ac:dyDescent="0.2">
      <c r="A71" s="162" t="s">
        <v>282</v>
      </c>
      <c r="B71" s="196">
        <v>950</v>
      </c>
      <c r="C71" s="151">
        <v>59.7</v>
      </c>
      <c r="D71" s="196">
        <v>1424</v>
      </c>
      <c r="E71" s="151">
        <v>36.299999999999997</v>
      </c>
      <c r="F71" s="153">
        <v>1.5</v>
      </c>
    </row>
    <row r="72" spans="1:6" s="141" customFormat="1" ht="12" customHeight="1" x14ac:dyDescent="0.2">
      <c r="A72" s="183" t="s">
        <v>283</v>
      </c>
      <c r="B72" s="196" t="s">
        <v>196</v>
      </c>
      <c r="C72" s="151" t="s">
        <v>196</v>
      </c>
      <c r="D72" s="196" t="s">
        <v>196</v>
      </c>
      <c r="E72" s="151" t="s">
        <v>196</v>
      </c>
      <c r="F72" s="153" t="s">
        <v>196</v>
      </c>
    </row>
    <row r="73" spans="1:6" s="141" customFormat="1" ht="12" customHeight="1" x14ac:dyDescent="0.2">
      <c r="A73" s="184" t="s">
        <v>264</v>
      </c>
      <c r="B73" s="196">
        <v>790</v>
      </c>
      <c r="C73" s="151">
        <v>-22.4</v>
      </c>
      <c r="D73" s="196">
        <v>1416</v>
      </c>
      <c r="E73" s="151">
        <v>-26.5</v>
      </c>
      <c r="F73" s="153">
        <v>1.8</v>
      </c>
    </row>
    <row r="74" spans="1:6" s="141" customFormat="1" ht="12" customHeight="1" x14ac:dyDescent="0.2">
      <c r="A74" s="157" t="s">
        <v>284</v>
      </c>
      <c r="B74" s="196">
        <v>8464</v>
      </c>
      <c r="C74" s="151">
        <v>19</v>
      </c>
      <c r="D74" s="196">
        <v>15064</v>
      </c>
      <c r="E74" s="151">
        <v>14</v>
      </c>
      <c r="F74" s="153">
        <v>1.8</v>
      </c>
    </row>
    <row r="75" spans="1:6" s="141" customFormat="1" ht="12" customHeight="1" x14ac:dyDescent="0.2">
      <c r="A75" s="162" t="s">
        <v>285</v>
      </c>
      <c r="B75" s="196">
        <v>7099</v>
      </c>
      <c r="C75" s="151">
        <v>20.8</v>
      </c>
      <c r="D75" s="196">
        <v>12750</v>
      </c>
      <c r="E75" s="151">
        <v>14.5</v>
      </c>
      <c r="F75" s="153">
        <v>1.8</v>
      </c>
    </row>
    <row r="76" spans="1:6" s="141" customFormat="1" ht="12" customHeight="1" x14ac:dyDescent="0.2">
      <c r="A76" s="162" t="s">
        <v>286</v>
      </c>
      <c r="B76" s="196">
        <v>1365</v>
      </c>
      <c r="C76" s="151">
        <v>10.199999999999999</v>
      </c>
      <c r="D76" s="196">
        <v>2314</v>
      </c>
      <c r="E76" s="151">
        <v>11.3</v>
      </c>
      <c r="F76" s="153">
        <v>1.7</v>
      </c>
    </row>
    <row r="77" spans="1:6" s="141" customFormat="1" ht="12" customHeight="1" x14ac:dyDescent="0.2">
      <c r="A77" s="157" t="s">
        <v>287</v>
      </c>
      <c r="B77" s="196">
        <v>1420</v>
      </c>
      <c r="C77" s="151">
        <v>-76.8</v>
      </c>
      <c r="D77" s="196">
        <v>2899</v>
      </c>
      <c r="E77" s="151">
        <v>-83.7</v>
      </c>
      <c r="F77" s="153">
        <v>2</v>
      </c>
    </row>
    <row r="78" spans="1:6" s="141" customFormat="1" ht="18" customHeight="1" x14ac:dyDescent="0.2">
      <c r="A78" s="185" t="s">
        <v>119</v>
      </c>
      <c r="B78" s="196">
        <v>1117278</v>
      </c>
      <c r="C78" s="151">
        <v>8.6999999999999993</v>
      </c>
      <c r="D78" s="196">
        <v>3695858</v>
      </c>
      <c r="E78" s="151">
        <v>7.3</v>
      </c>
      <c r="F78" s="153">
        <v>3.3</v>
      </c>
    </row>
    <row r="79" spans="1:6" s="141" customFormat="1" ht="16.149999999999999" customHeight="1" x14ac:dyDescent="0.2">
      <c r="A79" s="155" t="s">
        <v>118</v>
      </c>
      <c r="B79" s="196">
        <v>786764</v>
      </c>
      <c r="C79" s="151">
        <v>9.9</v>
      </c>
      <c r="D79" s="196">
        <v>2731966</v>
      </c>
      <c r="E79" s="151">
        <v>7</v>
      </c>
      <c r="F79" s="153">
        <v>3.5</v>
      </c>
    </row>
    <row r="80" spans="1:6" s="141" customFormat="1" ht="12" customHeight="1" x14ac:dyDescent="0.2">
      <c r="A80" s="155" t="s">
        <v>198</v>
      </c>
      <c r="B80" s="196">
        <v>330514</v>
      </c>
      <c r="C80" s="151">
        <v>5.9</v>
      </c>
      <c r="D80" s="196">
        <v>963892</v>
      </c>
      <c r="E80" s="151">
        <v>8</v>
      </c>
      <c r="F80" s="153">
        <v>2.9</v>
      </c>
    </row>
    <row r="81" spans="1:6" s="141" customFormat="1" ht="12" customHeight="1" x14ac:dyDescent="0.2">
      <c r="A81" s="157" t="s">
        <v>229</v>
      </c>
      <c r="B81" s="196">
        <v>324572</v>
      </c>
      <c r="C81" s="151">
        <v>6</v>
      </c>
      <c r="D81" s="196">
        <v>953724</v>
      </c>
      <c r="E81" s="151">
        <v>8.1999999999999993</v>
      </c>
      <c r="F81" s="153">
        <v>2.9</v>
      </c>
    </row>
    <row r="82" spans="1:6" s="141" customFormat="1" ht="12" customHeight="1" x14ac:dyDescent="0.2">
      <c r="A82" s="162" t="s">
        <v>230</v>
      </c>
      <c r="B82" s="196">
        <v>12430</v>
      </c>
      <c r="C82" s="151">
        <v>18.399999999999999</v>
      </c>
      <c r="D82" s="196">
        <v>34878</v>
      </c>
      <c r="E82" s="151">
        <v>12.7</v>
      </c>
      <c r="F82" s="153">
        <v>2.8</v>
      </c>
    </row>
    <row r="83" spans="1:6" s="141" customFormat="1" ht="12" customHeight="1" x14ac:dyDescent="0.2">
      <c r="A83" s="162" t="s">
        <v>231</v>
      </c>
      <c r="B83" s="196">
        <v>128</v>
      </c>
      <c r="C83" s="151">
        <v>3.2</v>
      </c>
      <c r="D83" s="196">
        <v>1178</v>
      </c>
      <c r="E83" s="151">
        <v>99</v>
      </c>
      <c r="F83" s="153">
        <v>9.1999999999999993</v>
      </c>
    </row>
    <row r="84" spans="1:6" s="141" customFormat="1" ht="12" customHeight="1" x14ac:dyDescent="0.2">
      <c r="A84" s="162" t="s">
        <v>232</v>
      </c>
      <c r="B84" s="196">
        <v>6632</v>
      </c>
      <c r="C84" s="151">
        <v>8.5</v>
      </c>
      <c r="D84" s="196">
        <v>18794</v>
      </c>
      <c r="E84" s="151">
        <v>21</v>
      </c>
      <c r="F84" s="153">
        <v>2.8</v>
      </c>
    </row>
    <row r="85" spans="1:6" s="141" customFormat="1" ht="12" customHeight="1" x14ac:dyDescent="0.2">
      <c r="A85" s="162" t="s">
        <v>233</v>
      </c>
      <c r="B85" s="196">
        <v>181</v>
      </c>
      <c r="C85" s="151">
        <v>-15.4</v>
      </c>
      <c r="D85" s="196">
        <v>272</v>
      </c>
      <c r="E85" s="151">
        <v>-15.5</v>
      </c>
      <c r="F85" s="153">
        <v>1.5</v>
      </c>
    </row>
    <row r="86" spans="1:6" s="141" customFormat="1" ht="12" customHeight="1" x14ac:dyDescent="0.2">
      <c r="A86" s="162" t="s">
        <v>234</v>
      </c>
      <c r="B86" s="196">
        <v>2790</v>
      </c>
      <c r="C86" s="151">
        <v>164.2</v>
      </c>
      <c r="D86" s="196">
        <v>4062</v>
      </c>
      <c r="E86" s="151">
        <v>145.4</v>
      </c>
      <c r="F86" s="153">
        <v>1.5</v>
      </c>
    </row>
    <row r="87" spans="1:6" s="141" customFormat="1" ht="12" customHeight="1" x14ac:dyDescent="0.2">
      <c r="A87" s="162" t="s">
        <v>235</v>
      </c>
      <c r="B87" s="196">
        <v>24130</v>
      </c>
      <c r="C87" s="151">
        <v>2.9</v>
      </c>
      <c r="D87" s="196">
        <v>46762</v>
      </c>
      <c r="E87" s="151">
        <v>1.6</v>
      </c>
      <c r="F87" s="153">
        <v>1.9</v>
      </c>
    </row>
    <row r="88" spans="1:6" s="141" customFormat="1" ht="12" customHeight="1" x14ac:dyDescent="0.2">
      <c r="A88" s="162" t="s">
        <v>236</v>
      </c>
      <c r="B88" s="196">
        <v>93</v>
      </c>
      <c r="C88" s="151">
        <v>-60.6</v>
      </c>
      <c r="D88" s="196">
        <v>178</v>
      </c>
      <c r="E88" s="151">
        <v>-68</v>
      </c>
      <c r="F88" s="153">
        <v>1.9</v>
      </c>
    </row>
    <row r="89" spans="1:6" s="141" customFormat="1" ht="12" customHeight="1" x14ac:dyDescent="0.2">
      <c r="A89" s="162" t="s">
        <v>237</v>
      </c>
      <c r="B89" s="196">
        <v>821</v>
      </c>
      <c r="C89" s="151">
        <v>-5.8</v>
      </c>
      <c r="D89" s="196">
        <v>2987</v>
      </c>
      <c r="E89" s="151">
        <v>-15.4</v>
      </c>
      <c r="F89" s="153">
        <v>3.6</v>
      </c>
    </row>
    <row r="90" spans="1:6" s="141" customFormat="1" ht="12" customHeight="1" x14ac:dyDescent="0.2">
      <c r="A90" s="162" t="s">
        <v>238</v>
      </c>
      <c r="B90" s="196">
        <v>168</v>
      </c>
      <c r="C90" s="151">
        <v>20.9</v>
      </c>
      <c r="D90" s="196">
        <v>334</v>
      </c>
      <c r="E90" s="151">
        <v>40.299999999999997</v>
      </c>
      <c r="F90" s="153">
        <v>2</v>
      </c>
    </row>
    <row r="91" spans="1:6" s="141" customFormat="1" ht="12" customHeight="1" x14ac:dyDescent="0.2">
      <c r="A91" s="162" t="s">
        <v>239</v>
      </c>
      <c r="B91" s="196">
        <v>13243</v>
      </c>
      <c r="C91" s="151">
        <v>8.8000000000000007</v>
      </c>
      <c r="D91" s="196">
        <v>26895</v>
      </c>
      <c r="E91" s="151">
        <v>0.4</v>
      </c>
      <c r="F91" s="153">
        <v>2</v>
      </c>
    </row>
    <row r="92" spans="1:6" s="141" customFormat="1" ht="12" customHeight="1" x14ac:dyDescent="0.2">
      <c r="A92" s="162" t="s">
        <v>240</v>
      </c>
      <c r="B92" s="196">
        <v>54</v>
      </c>
      <c r="C92" s="151">
        <v>17.399999999999999</v>
      </c>
      <c r="D92" s="196">
        <v>88</v>
      </c>
      <c r="E92" s="151">
        <v>-1.1000000000000001</v>
      </c>
      <c r="F92" s="153">
        <v>1.6</v>
      </c>
    </row>
    <row r="93" spans="1:6" s="141" customFormat="1" ht="12" customHeight="1" x14ac:dyDescent="0.2">
      <c r="A93" s="162" t="s">
        <v>241</v>
      </c>
      <c r="B93" s="196">
        <v>89</v>
      </c>
      <c r="C93" s="151">
        <v>-39.9</v>
      </c>
      <c r="D93" s="196">
        <v>132</v>
      </c>
      <c r="E93" s="151">
        <v>-38.299999999999997</v>
      </c>
      <c r="F93" s="153">
        <v>1.5</v>
      </c>
    </row>
    <row r="94" spans="1:6" s="141" customFormat="1" ht="12" customHeight="1" x14ac:dyDescent="0.2">
      <c r="A94" s="162" t="s">
        <v>242</v>
      </c>
      <c r="B94" s="196">
        <v>198</v>
      </c>
      <c r="C94" s="151">
        <v>-25.6</v>
      </c>
      <c r="D94" s="196">
        <v>307</v>
      </c>
      <c r="E94" s="151">
        <v>-25.5</v>
      </c>
      <c r="F94" s="153">
        <v>1.6</v>
      </c>
    </row>
    <row r="95" spans="1:6" s="141" customFormat="1" ht="12" customHeight="1" x14ac:dyDescent="0.2">
      <c r="A95" s="162" t="s">
        <v>243</v>
      </c>
      <c r="B95" s="196">
        <v>2208</v>
      </c>
      <c r="C95" s="151">
        <v>1</v>
      </c>
      <c r="D95" s="196">
        <v>5301</v>
      </c>
      <c r="E95" s="151">
        <v>-4.0999999999999996</v>
      </c>
      <c r="F95" s="153">
        <v>2.4</v>
      </c>
    </row>
    <row r="96" spans="1:6" s="141" customFormat="1" ht="12" customHeight="1" x14ac:dyDescent="0.2">
      <c r="A96" s="162" t="s">
        <v>244</v>
      </c>
      <c r="B96" s="196" t="s">
        <v>140</v>
      </c>
      <c r="C96" s="151" t="s">
        <v>140</v>
      </c>
      <c r="D96" s="196" t="s">
        <v>140</v>
      </c>
      <c r="E96" s="151" t="s">
        <v>140</v>
      </c>
      <c r="F96" s="153" t="s">
        <v>140</v>
      </c>
    </row>
    <row r="97" spans="1:9" s="141" customFormat="1" ht="12" customHeight="1" x14ac:dyDescent="0.2">
      <c r="A97" s="162" t="s">
        <v>245</v>
      </c>
      <c r="B97" s="196">
        <v>121564</v>
      </c>
      <c r="C97" s="151">
        <v>-1.9</v>
      </c>
      <c r="D97" s="196">
        <v>430050</v>
      </c>
      <c r="E97" s="151">
        <v>6.5</v>
      </c>
      <c r="F97" s="153">
        <v>3.5</v>
      </c>
    </row>
    <row r="98" spans="1:9" s="141" customFormat="1" ht="12" customHeight="1" x14ac:dyDescent="0.2">
      <c r="A98" s="162" t="s">
        <v>246</v>
      </c>
      <c r="B98" s="196">
        <v>1712</v>
      </c>
      <c r="C98" s="151">
        <v>13.3</v>
      </c>
      <c r="D98" s="196">
        <v>3286</v>
      </c>
      <c r="E98" s="151">
        <v>8.8000000000000007</v>
      </c>
      <c r="F98" s="153">
        <v>1.9</v>
      </c>
    </row>
    <row r="99" spans="1:9" s="141" customFormat="1" ht="12" customHeight="1" x14ac:dyDescent="0.2">
      <c r="A99" s="162" t="s">
        <v>247</v>
      </c>
      <c r="B99" s="196">
        <v>8599</v>
      </c>
      <c r="C99" s="151">
        <v>16.100000000000001</v>
      </c>
      <c r="D99" s="196">
        <v>19813</v>
      </c>
      <c r="E99" s="151">
        <v>20.6</v>
      </c>
      <c r="F99" s="153">
        <v>2.2999999999999998</v>
      </c>
    </row>
    <row r="100" spans="1:9" s="141" customFormat="1" ht="12" customHeight="1" x14ac:dyDescent="0.2">
      <c r="A100" s="162" t="s">
        <v>248</v>
      </c>
      <c r="B100" s="196">
        <v>1659</v>
      </c>
      <c r="C100" s="151">
        <v>8.1</v>
      </c>
      <c r="D100" s="196">
        <v>4884</v>
      </c>
      <c r="E100" s="151">
        <v>-13</v>
      </c>
      <c r="F100" s="153">
        <v>2.9</v>
      </c>
    </row>
    <row r="101" spans="1:9" s="141" customFormat="1" ht="12" customHeight="1" x14ac:dyDescent="0.2">
      <c r="A101" s="162" t="s">
        <v>249</v>
      </c>
      <c r="B101" s="196">
        <v>257</v>
      </c>
      <c r="C101" s="151">
        <v>10.8</v>
      </c>
      <c r="D101" s="196">
        <v>502</v>
      </c>
      <c r="E101" s="151">
        <v>-4.9000000000000004</v>
      </c>
      <c r="F101" s="153">
        <v>2</v>
      </c>
    </row>
    <row r="102" spans="1:9" s="141" customFormat="1" ht="12" customHeight="1" x14ac:dyDescent="0.2">
      <c r="A102" s="162" t="s">
        <v>250</v>
      </c>
      <c r="B102" s="196">
        <v>247</v>
      </c>
      <c r="C102" s="151">
        <v>-9.5</v>
      </c>
      <c r="D102" s="196">
        <v>610</v>
      </c>
      <c r="E102" s="151">
        <v>-57.2</v>
      </c>
      <c r="F102" s="153">
        <v>2.5</v>
      </c>
      <c r="I102" s="230"/>
    </row>
    <row r="103" spans="1:9" s="141" customFormat="1" ht="12" customHeight="1" x14ac:dyDescent="0.2">
      <c r="A103" s="162" t="s">
        <v>251</v>
      </c>
      <c r="B103" s="196">
        <v>348</v>
      </c>
      <c r="C103" s="151">
        <v>-9.8000000000000007</v>
      </c>
      <c r="D103" s="196">
        <v>643</v>
      </c>
      <c r="E103" s="151">
        <v>20.6</v>
      </c>
      <c r="F103" s="153">
        <v>1.8</v>
      </c>
    </row>
    <row r="104" spans="1:9" s="141" customFormat="1" ht="12" customHeight="1" x14ac:dyDescent="0.2">
      <c r="A104" s="162" t="s">
        <v>252</v>
      </c>
      <c r="B104" s="196">
        <v>3490</v>
      </c>
      <c r="C104" s="151">
        <v>10.1</v>
      </c>
      <c r="D104" s="196">
        <v>6231</v>
      </c>
      <c r="E104" s="151">
        <v>16.100000000000001</v>
      </c>
      <c r="F104" s="153">
        <v>1.8</v>
      </c>
    </row>
    <row r="105" spans="1:9" s="141" customFormat="1" ht="12" customHeight="1" x14ac:dyDescent="0.2">
      <c r="A105" s="162" t="s">
        <v>253</v>
      </c>
      <c r="B105" s="196">
        <v>93382</v>
      </c>
      <c r="C105" s="151">
        <v>14</v>
      </c>
      <c r="D105" s="196">
        <v>255046</v>
      </c>
      <c r="E105" s="151">
        <v>11.5</v>
      </c>
      <c r="F105" s="153">
        <v>2.7</v>
      </c>
    </row>
    <row r="106" spans="1:9" s="141" customFormat="1" ht="12" customHeight="1" x14ac:dyDescent="0.2">
      <c r="A106" s="162" t="s">
        <v>254</v>
      </c>
      <c r="B106" s="196">
        <v>165</v>
      </c>
      <c r="C106" s="151">
        <v>-7.8</v>
      </c>
      <c r="D106" s="196">
        <v>291</v>
      </c>
      <c r="E106" s="151">
        <v>-55.2</v>
      </c>
      <c r="F106" s="153">
        <v>1.8</v>
      </c>
    </row>
    <row r="107" spans="1:9" s="141" customFormat="1" ht="12" customHeight="1" x14ac:dyDescent="0.2">
      <c r="A107" s="162" t="s">
        <v>255</v>
      </c>
      <c r="B107" s="196">
        <v>392</v>
      </c>
      <c r="C107" s="151">
        <v>-9</v>
      </c>
      <c r="D107" s="196">
        <v>766</v>
      </c>
      <c r="E107" s="151">
        <v>12</v>
      </c>
      <c r="F107" s="153">
        <v>2</v>
      </c>
    </row>
    <row r="108" spans="1:9" s="141" customFormat="1" ht="12" customHeight="1" x14ac:dyDescent="0.2">
      <c r="A108" s="162" t="s">
        <v>256</v>
      </c>
      <c r="B108" s="196">
        <v>6288</v>
      </c>
      <c r="C108" s="151">
        <v>11.9</v>
      </c>
      <c r="D108" s="196">
        <v>15947</v>
      </c>
      <c r="E108" s="151">
        <v>16.5</v>
      </c>
      <c r="F108" s="153">
        <v>2.5</v>
      </c>
    </row>
    <row r="109" spans="1:9" s="141" customFormat="1" ht="12" customHeight="1" x14ac:dyDescent="0.2">
      <c r="A109" s="162" t="s">
        <v>257</v>
      </c>
      <c r="B109" s="196">
        <v>2319</v>
      </c>
      <c r="C109" s="151">
        <v>10.1</v>
      </c>
      <c r="D109" s="196">
        <v>6492</v>
      </c>
      <c r="E109" s="151">
        <v>16.8</v>
      </c>
      <c r="F109" s="153">
        <v>2.8</v>
      </c>
    </row>
    <row r="110" spans="1:9" s="141" customFormat="1" ht="12" customHeight="1" x14ac:dyDescent="0.2">
      <c r="A110" s="162" t="s">
        <v>258</v>
      </c>
      <c r="B110" s="196">
        <v>100</v>
      </c>
      <c r="C110" s="151">
        <v>143.9</v>
      </c>
      <c r="D110" s="196">
        <v>206</v>
      </c>
      <c r="E110" s="151">
        <v>66.099999999999994</v>
      </c>
      <c r="F110" s="153">
        <v>2.1</v>
      </c>
    </row>
    <row r="111" spans="1:9" s="141" customFormat="1" ht="12" customHeight="1" x14ac:dyDescent="0.2">
      <c r="A111" s="162" t="s">
        <v>259</v>
      </c>
      <c r="B111" s="196">
        <v>135</v>
      </c>
      <c r="C111" s="151">
        <v>8.9</v>
      </c>
      <c r="D111" s="196">
        <v>291</v>
      </c>
      <c r="E111" s="151">
        <v>22.8</v>
      </c>
      <c r="F111" s="153">
        <v>2.2000000000000002</v>
      </c>
    </row>
    <row r="112" spans="1:9" s="141" customFormat="1" ht="12" customHeight="1" x14ac:dyDescent="0.2">
      <c r="A112" s="162" t="s">
        <v>260</v>
      </c>
      <c r="B112" s="196">
        <v>659</v>
      </c>
      <c r="C112" s="151">
        <v>-9.6999999999999993</v>
      </c>
      <c r="D112" s="196">
        <v>2122</v>
      </c>
      <c r="E112" s="151">
        <v>-9.4</v>
      </c>
      <c r="F112" s="153">
        <v>3.2</v>
      </c>
    </row>
    <row r="113" spans="1:6" s="141" customFormat="1" ht="12" customHeight="1" x14ac:dyDescent="0.2">
      <c r="A113" s="162" t="s">
        <v>261</v>
      </c>
      <c r="B113" s="196">
        <v>19068</v>
      </c>
      <c r="C113" s="151">
        <v>5.3</v>
      </c>
      <c r="D113" s="196">
        <v>60757</v>
      </c>
      <c r="E113" s="151">
        <v>4.7</v>
      </c>
      <c r="F113" s="153">
        <v>3.2</v>
      </c>
    </row>
    <row r="114" spans="1:6" s="141" customFormat="1" ht="12" customHeight="1" x14ac:dyDescent="0.2">
      <c r="A114" s="162" t="s">
        <v>262</v>
      </c>
      <c r="B114" s="196" t="s">
        <v>140</v>
      </c>
      <c r="C114" s="151" t="s">
        <v>140</v>
      </c>
      <c r="D114" s="196" t="s">
        <v>140</v>
      </c>
      <c r="E114" s="151" t="s">
        <v>140</v>
      </c>
      <c r="F114" s="153" t="s">
        <v>140</v>
      </c>
    </row>
    <row r="115" spans="1:6" s="141" customFormat="1" ht="12" customHeight="1" x14ac:dyDescent="0.2">
      <c r="A115" s="183" t="s">
        <v>263</v>
      </c>
      <c r="B115" s="196" t="s">
        <v>196</v>
      </c>
      <c r="C115" s="151" t="s">
        <v>196</v>
      </c>
      <c r="D115" s="196" t="s">
        <v>196</v>
      </c>
      <c r="E115" s="151" t="s">
        <v>196</v>
      </c>
      <c r="F115" s="153" t="s">
        <v>196</v>
      </c>
    </row>
    <row r="116" spans="1:6" s="141" customFormat="1" ht="12" customHeight="1" x14ac:dyDescent="0.2">
      <c r="A116" s="184" t="s">
        <v>264</v>
      </c>
      <c r="B116" s="196">
        <v>984</v>
      </c>
      <c r="C116" s="151">
        <v>-4.9000000000000004</v>
      </c>
      <c r="D116" s="196">
        <v>3535</v>
      </c>
      <c r="E116" s="151">
        <v>33.9</v>
      </c>
      <c r="F116" s="153">
        <v>3.6</v>
      </c>
    </row>
    <row r="117" spans="1:6" s="141" customFormat="1" ht="12" customHeight="1" x14ac:dyDescent="0.2">
      <c r="A117" s="157" t="s">
        <v>265</v>
      </c>
      <c r="B117" s="196">
        <v>198</v>
      </c>
      <c r="C117" s="151">
        <v>24.5</v>
      </c>
      <c r="D117" s="196">
        <v>350</v>
      </c>
      <c r="E117" s="151">
        <v>2.2999999999999998</v>
      </c>
      <c r="F117" s="153">
        <v>1.8</v>
      </c>
    </row>
    <row r="118" spans="1:6" s="141" customFormat="1" ht="12" customHeight="1" x14ac:dyDescent="0.2">
      <c r="A118" s="162" t="s">
        <v>266</v>
      </c>
      <c r="B118" s="196">
        <v>118</v>
      </c>
      <c r="C118" s="151">
        <v>24.2</v>
      </c>
      <c r="D118" s="196">
        <v>189</v>
      </c>
      <c r="E118" s="151">
        <v>8.6</v>
      </c>
      <c r="F118" s="153">
        <v>1.6</v>
      </c>
    </row>
    <row r="119" spans="1:6" s="141" customFormat="1" ht="12" customHeight="1" x14ac:dyDescent="0.2">
      <c r="A119" s="183" t="s">
        <v>267</v>
      </c>
      <c r="B119" s="196" t="s">
        <v>196</v>
      </c>
      <c r="C119" s="151" t="s">
        <v>196</v>
      </c>
      <c r="D119" s="196" t="s">
        <v>196</v>
      </c>
      <c r="E119" s="151" t="s">
        <v>196</v>
      </c>
      <c r="F119" s="153" t="s">
        <v>196</v>
      </c>
    </row>
    <row r="120" spans="1:6" s="141" customFormat="1" ht="12" customHeight="1" x14ac:dyDescent="0.2">
      <c r="A120" s="184" t="s">
        <v>264</v>
      </c>
      <c r="B120" s="196">
        <v>80</v>
      </c>
      <c r="C120" s="151">
        <v>25</v>
      </c>
      <c r="D120" s="196">
        <v>161</v>
      </c>
      <c r="E120" s="151">
        <v>-4.2</v>
      </c>
      <c r="F120" s="153">
        <v>2</v>
      </c>
    </row>
    <row r="121" spans="1:6" s="141" customFormat="1" ht="12" customHeight="1" x14ac:dyDescent="0.2">
      <c r="A121" s="157" t="s">
        <v>268</v>
      </c>
      <c r="B121" s="196">
        <v>2325</v>
      </c>
      <c r="C121" s="151">
        <v>-13.5</v>
      </c>
      <c r="D121" s="196">
        <v>4012</v>
      </c>
      <c r="E121" s="151">
        <v>-11.5</v>
      </c>
      <c r="F121" s="153">
        <v>1.7</v>
      </c>
    </row>
    <row r="122" spans="1:6" s="141" customFormat="1" ht="12" customHeight="1" x14ac:dyDescent="0.2">
      <c r="A122" s="162" t="s">
        <v>269</v>
      </c>
      <c r="B122" s="196">
        <v>96</v>
      </c>
      <c r="C122" s="151">
        <v>231</v>
      </c>
      <c r="D122" s="196">
        <v>147</v>
      </c>
      <c r="E122" s="151">
        <v>308.3</v>
      </c>
      <c r="F122" s="153">
        <v>1.5</v>
      </c>
    </row>
    <row r="123" spans="1:6" s="141" customFormat="1" ht="12" customHeight="1" x14ac:dyDescent="0.2">
      <c r="A123" s="162" t="s">
        <v>270</v>
      </c>
      <c r="B123" s="196">
        <v>333</v>
      </c>
      <c r="C123" s="151">
        <v>69</v>
      </c>
      <c r="D123" s="196">
        <v>438</v>
      </c>
      <c r="E123" s="151">
        <v>46.5</v>
      </c>
      <c r="F123" s="153">
        <v>1.3</v>
      </c>
    </row>
    <row r="124" spans="1:6" s="141" customFormat="1" ht="12" customHeight="1" x14ac:dyDescent="0.2">
      <c r="A124" s="162" t="s">
        <v>271</v>
      </c>
      <c r="B124" s="196">
        <v>24</v>
      </c>
      <c r="C124" s="151">
        <v>0</v>
      </c>
      <c r="D124" s="196">
        <v>35</v>
      </c>
      <c r="E124" s="151">
        <v>-55.7</v>
      </c>
      <c r="F124" s="153">
        <v>1.5</v>
      </c>
    </row>
    <row r="125" spans="1:6" s="141" customFormat="1" ht="12" customHeight="1" x14ac:dyDescent="0.2">
      <c r="A125" s="162" t="s">
        <v>272</v>
      </c>
      <c r="B125" s="196">
        <v>1312</v>
      </c>
      <c r="C125" s="151">
        <v>-23.2</v>
      </c>
      <c r="D125" s="196">
        <v>2436</v>
      </c>
      <c r="E125" s="151">
        <v>-18.5</v>
      </c>
      <c r="F125" s="153">
        <v>1.9</v>
      </c>
    </row>
    <row r="126" spans="1:6" s="141" customFormat="1" ht="12" customHeight="1" x14ac:dyDescent="0.2">
      <c r="A126" s="162" t="s">
        <v>273</v>
      </c>
      <c r="B126" s="196">
        <v>51</v>
      </c>
      <c r="C126" s="151">
        <v>-3.8</v>
      </c>
      <c r="D126" s="196">
        <v>108</v>
      </c>
      <c r="E126" s="151">
        <v>54.3</v>
      </c>
      <c r="F126" s="153">
        <v>2.1</v>
      </c>
    </row>
    <row r="127" spans="1:6" s="141" customFormat="1" ht="12" customHeight="1" x14ac:dyDescent="0.2">
      <c r="A127" s="162" t="s">
        <v>274</v>
      </c>
      <c r="B127" s="196">
        <v>270</v>
      </c>
      <c r="C127" s="151">
        <v>-30.6</v>
      </c>
      <c r="D127" s="196">
        <v>410</v>
      </c>
      <c r="E127" s="151">
        <v>-32.9</v>
      </c>
      <c r="F127" s="153">
        <v>1.5</v>
      </c>
    </row>
    <row r="128" spans="1:6" s="141" customFormat="1" ht="12" customHeight="1" x14ac:dyDescent="0.2">
      <c r="A128" s="162" t="s">
        <v>275</v>
      </c>
      <c r="B128" s="196">
        <v>59</v>
      </c>
      <c r="C128" s="151">
        <v>110.7</v>
      </c>
      <c r="D128" s="196">
        <v>106</v>
      </c>
      <c r="E128" s="151">
        <v>45.2</v>
      </c>
      <c r="F128" s="153">
        <v>1.8</v>
      </c>
    </row>
    <row r="129" spans="1:8" s="141" customFormat="1" ht="12" customHeight="1" x14ac:dyDescent="0.2">
      <c r="A129" s="183" t="s">
        <v>276</v>
      </c>
      <c r="B129" s="196" t="s">
        <v>196</v>
      </c>
      <c r="C129" s="151" t="s">
        <v>196</v>
      </c>
      <c r="D129" s="196" t="s">
        <v>196</v>
      </c>
      <c r="E129" s="151" t="s">
        <v>196</v>
      </c>
      <c r="F129" s="153" t="s">
        <v>196</v>
      </c>
    </row>
    <row r="130" spans="1:8" s="141" customFormat="1" ht="12" customHeight="1" x14ac:dyDescent="0.2">
      <c r="A130" s="184" t="s">
        <v>264</v>
      </c>
      <c r="B130" s="196">
        <v>180</v>
      </c>
      <c r="C130" s="151">
        <v>-30.2</v>
      </c>
      <c r="D130" s="196">
        <v>332</v>
      </c>
      <c r="E130" s="151">
        <v>-11</v>
      </c>
      <c r="F130" s="153">
        <v>1.8</v>
      </c>
    </row>
    <row r="131" spans="1:8" s="141" customFormat="1" ht="12" customHeight="1" x14ac:dyDescent="0.2">
      <c r="A131" s="157" t="s">
        <v>277</v>
      </c>
      <c r="B131" s="196">
        <v>1785</v>
      </c>
      <c r="C131" s="151">
        <v>17.7</v>
      </c>
      <c r="D131" s="196">
        <v>2878</v>
      </c>
      <c r="E131" s="151">
        <v>7.4</v>
      </c>
      <c r="F131" s="153">
        <v>1.6</v>
      </c>
      <c r="H131" s="203"/>
    </row>
    <row r="132" spans="1:8" s="141" customFormat="1" ht="12" customHeight="1" x14ac:dyDescent="0.2">
      <c r="A132" s="162" t="s">
        <v>278</v>
      </c>
      <c r="B132" s="196">
        <v>420</v>
      </c>
      <c r="C132" s="151">
        <v>48.9</v>
      </c>
      <c r="D132" s="196">
        <v>575</v>
      </c>
      <c r="E132" s="151">
        <v>25.8</v>
      </c>
      <c r="F132" s="153">
        <v>1.4</v>
      </c>
    </row>
    <row r="133" spans="1:8" s="141" customFormat="1" ht="12" customHeight="1" x14ac:dyDescent="0.2">
      <c r="A133" s="162" t="s">
        <v>288</v>
      </c>
      <c r="B133" s="196">
        <v>924</v>
      </c>
      <c r="C133" s="151">
        <v>24.2</v>
      </c>
      <c r="D133" s="196">
        <v>1548</v>
      </c>
      <c r="E133" s="151">
        <v>15.2</v>
      </c>
      <c r="F133" s="153">
        <v>1.7</v>
      </c>
    </row>
    <row r="134" spans="1:8" s="141" customFormat="1" ht="12" customHeight="1" x14ac:dyDescent="0.2">
      <c r="A134" s="183" t="s">
        <v>280</v>
      </c>
      <c r="B134" s="196" t="s">
        <v>196</v>
      </c>
      <c r="C134" s="151" t="s">
        <v>196</v>
      </c>
      <c r="D134" s="196" t="s">
        <v>196</v>
      </c>
      <c r="E134" s="151" t="s">
        <v>196</v>
      </c>
      <c r="F134" s="153" t="s">
        <v>196</v>
      </c>
    </row>
    <row r="135" spans="1:8" s="141" customFormat="1" ht="12" customHeight="1" x14ac:dyDescent="0.2">
      <c r="A135" s="184" t="s">
        <v>264</v>
      </c>
      <c r="B135" s="196">
        <v>7</v>
      </c>
      <c r="C135" s="151" t="s">
        <v>140</v>
      </c>
      <c r="D135" s="196">
        <v>9</v>
      </c>
      <c r="E135" s="151" t="s">
        <v>140</v>
      </c>
      <c r="F135" s="153">
        <v>1.3</v>
      </c>
    </row>
    <row r="136" spans="1:8" s="141" customFormat="1" ht="12" customHeight="1" x14ac:dyDescent="0.2">
      <c r="A136" s="162" t="s">
        <v>281</v>
      </c>
      <c r="B136" s="196">
        <v>73</v>
      </c>
      <c r="C136" s="151" t="s">
        <v>140</v>
      </c>
      <c r="D136" s="196">
        <v>141</v>
      </c>
      <c r="E136" s="151" t="s">
        <v>140</v>
      </c>
      <c r="F136" s="153">
        <v>1.9</v>
      </c>
    </row>
    <row r="137" spans="1:8" s="141" customFormat="1" ht="12" customHeight="1" x14ac:dyDescent="0.2">
      <c r="A137" s="162" t="s">
        <v>282</v>
      </c>
      <c r="B137" s="196">
        <v>126</v>
      </c>
      <c r="C137" s="151">
        <v>26</v>
      </c>
      <c r="D137" s="196">
        <v>198</v>
      </c>
      <c r="E137" s="151">
        <v>0.5</v>
      </c>
      <c r="F137" s="153">
        <v>1.6</v>
      </c>
    </row>
    <row r="138" spans="1:8" s="141" customFormat="1" ht="12" customHeight="1" x14ac:dyDescent="0.2">
      <c r="A138" s="183" t="s">
        <v>283</v>
      </c>
      <c r="B138" s="196" t="s">
        <v>196</v>
      </c>
      <c r="C138" s="151" t="s">
        <v>196</v>
      </c>
      <c r="D138" s="196" t="s">
        <v>196</v>
      </c>
      <c r="E138" s="151" t="s">
        <v>196</v>
      </c>
      <c r="F138" s="153" t="s">
        <v>196</v>
      </c>
    </row>
    <row r="139" spans="1:8" s="141" customFormat="1" ht="12" customHeight="1" x14ac:dyDescent="0.2">
      <c r="A139" s="184" t="s">
        <v>264</v>
      </c>
      <c r="B139" s="196">
        <v>235</v>
      </c>
      <c r="C139" s="151">
        <v>-26.8</v>
      </c>
      <c r="D139" s="196">
        <v>407</v>
      </c>
      <c r="E139" s="151">
        <v>-30.4</v>
      </c>
      <c r="F139" s="153">
        <v>1.7</v>
      </c>
    </row>
    <row r="140" spans="1:8" s="141" customFormat="1" ht="12" customHeight="1" x14ac:dyDescent="0.2">
      <c r="A140" s="157" t="s">
        <v>284</v>
      </c>
      <c r="B140" s="196">
        <v>1221</v>
      </c>
      <c r="C140" s="151">
        <v>7.7</v>
      </c>
      <c r="D140" s="196">
        <v>2111</v>
      </c>
      <c r="E140" s="151">
        <v>11.5</v>
      </c>
      <c r="F140" s="153">
        <v>1.7</v>
      </c>
    </row>
    <row r="141" spans="1:8" s="141" customFormat="1" ht="12" customHeight="1" x14ac:dyDescent="0.2">
      <c r="A141" s="162" t="s">
        <v>285</v>
      </c>
      <c r="B141" s="196">
        <v>991</v>
      </c>
      <c r="C141" s="151">
        <v>7.6</v>
      </c>
      <c r="D141" s="196">
        <v>1731</v>
      </c>
      <c r="E141" s="151">
        <v>13</v>
      </c>
      <c r="F141" s="153">
        <v>1.7</v>
      </c>
    </row>
    <row r="142" spans="1:8" s="141" customFormat="1" ht="12" customHeight="1" x14ac:dyDescent="0.2">
      <c r="A142" s="162" t="s">
        <v>286</v>
      </c>
      <c r="B142" s="196">
        <v>230</v>
      </c>
      <c r="C142" s="151">
        <v>8</v>
      </c>
      <c r="D142" s="196">
        <v>380</v>
      </c>
      <c r="E142" s="151">
        <v>5</v>
      </c>
      <c r="F142" s="153">
        <v>1.7</v>
      </c>
    </row>
    <row r="143" spans="1:8" s="141" customFormat="1" ht="12" customHeight="1" x14ac:dyDescent="0.2">
      <c r="A143" s="157" t="s">
        <v>287</v>
      </c>
      <c r="B143" s="196">
        <v>413</v>
      </c>
      <c r="C143" s="151">
        <v>-5.0999999999999996</v>
      </c>
      <c r="D143" s="196">
        <v>817</v>
      </c>
      <c r="E143" s="151">
        <v>-22</v>
      </c>
      <c r="F143" s="153">
        <v>2</v>
      </c>
    </row>
    <row r="144" spans="1:8" s="141" customFormat="1" ht="18" customHeight="1" x14ac:dyDescent="0.2">
      <c r="A144" s="185" t="s">
        <v>120</v>
      </c>
      <c r="B144" s="196">
        <v>1642515</v>
      </c>
      <c r="C144" s="151">
        <v>13.6</v>
      </c>
      <c r="D144" s="196">
        <v>5040073</v>
      </c>
      <c r="E144" s="151">
        <v>6.6</v>
      </c>
      <c r="F144" s="153">
        <v>3.1</v>
      </c>
    </row>
    <row r="145" spans="1:6" s="141" customFormat="1" ht="16.149999999999999" customHeight="1" x14ac:dyDescent="0.2">
      <c r="A145" s="155" t="s">
        <v>118</v>
      </c>
      <c r="B145" s="196">
        <v>1272150</v>
      </c>
      <c r="C145" s="151">
        <v>12.8</v>
      </c>
      <c r="D145" s="196">
        <v>4225905</v>
      </c>
      <c r="E145" s="151">
        <v>5.7</v>
      </c>
      <c r="F145" s="153">
        <v>3.3</v>
      </c>
    </row>
    <row r="146" spans="1:6" s="141" customFormat="1" ht="12" customHeight="1" x14ac:dyDescent="0.2">
      <c r="A146" s="155" t="s">
        <v>198</v>
      </c>
      <c r="B146" s="196">
        <v>370365</v>
      </c>
      <c r="C146" s="151">
        <v>16.600000000000001</v>
      </c>
      <c r="D146" s="196">
        <v>814168</v>
      </c>
      <c r="E146" s="151">
        <v>11.5</v>
      </c>
      <c r="F146" s="153">
        <v>2.2000000000000002</v>
      </c>
    </row>
    <row r="147" spans="1:6" s="141" customFormat="1" ht="12" customHeight="1" x14ac:dyDescent="0.2">
      <c r="A147" s="157" t="s">
        <v>229</v>
      </c>
      <c r="B147" s="196">
        <v>358862</v>
      </c>
      <c r="C147" s="151">
        <v>16.2</v>
      </c>
      <c r="D147" s="196">
        <v>794488</v>
      </c>
      <c r="E147" s="151">
        <v>11.2</v>
      </c>
      <c r="F147" s="153">
        <v>2.2000000000000002</v>
      </c>
    </row>
    <row r="148" spans="1:6" s="141" customFormat="1" ht="12" customHeight="1" x14ac:dyDescent="0.2">
      <c r="A148" s="162" t="s">
        <v>230</v>
      </c>
      <c r="B148" s="196">
        <v>10233</v>
      </c>
      <c r="C148" s="151">
        <v>10.7</v>
      </c>
      <c r="D148" s="196">
        <v>20879</v>
      </c>
      <c r="E148" s="151">
        <v>4.4000000000000004</v>
      </c>
      <c r="F148" s="153">
        <v>2</v>
      </c>
    </row>
    <row r="149" spans="1:6" s="141" customFormat="1" ht="12" customHeight="1" x14ac:dyDescent="0.2">
      <c r="A149" s="162" t="s">
        <v>231</v>
      </c>
      <c r="B149" s="196">
        <v>1576</v>
      </c>
      <c r="C149" s="151">
        <v>800.6</v>
      </c>
      <c r="D149" s="196">
        <v>1682</v>
      </c>
      <c r="E149" s="151">
        <v>198.8</v>
      </c>
      <c r="F149" s="153">
        <v>1.1000000000000001</v>
      </c>
    </row>
    <row r="150" spans="1:6" s="141" customFormat="1" ht="12" customHeight="1" x14ac:dyDescent="0.2">
      <c r="A150" s="162" t="s">
        <v>232</v>
      </c>
      <c r="B150" s="196">
        <v>20763</v>
      </c>
      <c r="C150" s="151">
        <v>5.8</v>
      </c>
      <c r="D150" s="196">
        <v>40224</v>
      </c>
      <c r="E150" s="151">
        <v>14.7</v>
      </c>
      <c r="F150" s="153">
        <v>1.9</v>
      </c>
    </row>
    <row r="151" spans="1:6" s="141" customFormat="1" ht="12" customHeight="1" x14ac:dyDescent="0.2">
      <c r="A151" s="162" t="s">
        <v>233</v>
      </c>
      <c r="B151" s="196">
        <v>2072</v>
      </c>
      <c r="C151" s="151">
        <v>637.4</v>
      </c>
      <c r="D151" s="196">
        <v>2552</v>
      </c>
      <c r="E151" s="151">
        <v>603</v>
      </c>
      <c r="F151" s="153">
        <v>1.2</v>
      </c>
    </row>
    <row r="152" spans="1:6" s="141" customFormat="1" ht="12" customHeight="1" x14ac:dyDescent="0.2">
      <c r="A152" s="162" t="s">
        <v>234</v>
      </c>
      <c r="B152" s="196">
        <v>2157</v>
      </c>
      <c r="C152" s="151">
        <v>2.5</v>
      </c>
      <c r="D152" s="196">
        <v>3463</v>
      </c>
      <c r="E152" s="151">
        <v>0.2</v>
      </c>
      <c r="F152" s="153">
        <v>1.6</v>
      </c>
    </row>
    <row r="153" spans="1:6" s="141" customFormat="1" ht="12" customHeight="1" x14ac:dyDescent="0.2">
      <c r="A153" s="162" t="s">
        <v>235</v>
      </c>
      <c r="B153" s="196">
        <v>15934</v>
      </c>
      <c r="C153" s="151">
        <v>33.799999999999997</v>
      </c>
      <c r="D153" s="196">
        <v>30816</v>
      </c>
      <c r="E153" s="151">
        <v>20.399999999999999</v>
      </c>
      <c r="F153" s="153">
        <v>1.9</v>
      </c>
    </row>
    <row r="154" spans="1:6" s="141" customFormat="1" ht="12" customHeight="1" x14ac:dyDescent="0.2">
      <c r="A154" s="162" t="s">
        <v>236</v>
      </c>
      <c r="B154" s="196">
        <v>99</v>
      </c>
      <c r="C154" s="151">
        <v>-41.4</v>
      </c>
      <c r="D154" s="196">
        <v>395</v>
      </c>
      <c r="E154" s="151">
        <v>-1.5</v>
      </c>
      <c r="F154" s="153">
        <v>4</v>
      </c>
    </row>
    <row r="155" spans="1:6" s="141" customFormat="1" ht="12" customHeight="1" x14ac:dyDescent="0.2">
      <c r="A155" s="162" t="s">
        <v>237</v>
      </c>
      <c r="B155" s="196">
        <v>783</v>
      </c>
      <c r="C155" s="151">
        <v>8.4</v>
      </c>
      <c r="D155" s="196">
        <v>1945</v>
      </c>
      <c r="E155" s="151">
        <v>-10.6</v>
      </c>
      <c r="F155" s="153">
        <v>2.5</v>
      </c>
    </row>
    <row r="156" spans="1:6" s="141" customFormat="1" ht="12" customHeight="1" x14ac:dyDescent="0.2">
      <c r="A156" s="162" t="s">
        <v>238</v>
      </c>
      <c r="B156" s="196">
        <v>255</v>
      </c>
      <c r="C156" s="151">
        <v>86.1</v>
      </c>
      <c r="D156" s="196">
        <v>432</v>
      </c>
      <c r="E156" s="151">
        <v>126.2</v>
      </c>
      <c r="F156" s="153">
        <v>1.7</v>
      </c>
    </row>
    <row r="157" spans="1:6" s="141" customFormat="1" ht="12" customHeight="1" x14ac:dyDescent="0.2">
      <c r="A157" s="162" t="s">
        <v>239</v>
      </c>
      <c r="B157" s="196">
        <v>35121</v>
      </c>
      <c r="C157" s="151">
        <v>32.6</v>
      </c>
      <c r="D157" s="196">
        <v>65645</v>
      </c>
      <c r="E157" s="151">
        <v>31.4</v>
      </c>
      <c r="F157" s="153">
        <v>1.9</v>
      </c>
    </row>
    <row r="158" spans="1:6" s="141" customFormat="1" ht="12" customHeight="1" x14ac:dyDescent="0.2">
      <c r="A158" s="162" t="s">
        <v>240</v>
      </c>
      <c r="B158" s="196">
        <v>1875</v>
      </c>
      <c r="C158" s="151" t="s">
        <v>140</v>
      </c>
      <c r="D158" s="196">
        <v>8984</v>
      </c>
      <c r="E158" s="151" t="s">
        <v>140</v>
      </c>
      <c r="F158" s="153">
        <v>4.8</v>
      </c>
    </row>
    <row r="159" spans="1:6" s="141" customFormat="1" ht="12" customHeight="1" x14ac:dyDescent="0.2">
      <c r="A159" s="162" t="s">
        <v>241</v>
      </c>
      <c r="B159" s="196">
        <v>1619</v>
      </c>
      <c r="C159" s="151">
        <v>610.1</v>
      </c>
      <c r="D159" s="196">
        <v>1872</v>
      </c>
      <c r="E159" s="151">
        <v>470.7</v>
      </c>
      <c r="F159" s="153">
        <v>1.2</v>
      </c>
    </row>
    <row r="160" spans="1:6" s="141" customFormat="1" ht="12" customHeight="1" x14ac:dyDescent="0.2">
      <c r="A160" s="162" t="s">
        <v>242</v>
      </c>
      <c r="B160" s="196">
        <v>1969</v>
      </c>
      <c r="C160" s="151">
        <v>208.1</v>
      </c>
      <c r="D160" s="196">
        <v>2426</v>
      </c>
      <c r="E160" s="151">
        <v>149.80000000000001</v>
      </c>
      <c r="F160" s="153">
        <v>1.2</v>
      </c>
    </row>
    <row r="161" spans="1:6" s="141" customFormat="1" ht="12" customHeight="1" x14ac:dyDescent="0.2">
      <c r="A161" s="162" t="s">
        <v>243</v>
      </c>
      <c r="B161" s="196">
        <v>733</v>
      </c>
      <c r="C161" s="151">
        <v>-19.600000000000001</v>
      </c>
      <c r="D161" s="196">
        <v>3029</v>
      </c>
      <c r="E161" s="151">
        <v>-0.7</v>
      </c>
      <c r="F161" s="153">
        <v>4.0999999999999996</v>
      </c>
    </row>
    <row r="162" spans="1:6" s="141" customFormat="1" ht="12" customHeight="1" x14ac:dyDescent="0.2">
      <c r="A162" s="162" t="s">
        <v>244</v>
      </c>
      <c r="B162" s="196">
        <v>18</v>
      </c>
      <c r="C162" s="151">
        <v>0</v>
      </c>
      <c r="D162" s="196">
        <v>58</v>
      </c>
      <c r="E162" s="151">
        <v>61.1</v>
      </c>
      <c r="F162" s="153">
        <v>3.2</v>
      </c>
    </row>
    <row r="163" spans="1:6" s="141" customFormat="1" ht="12" customHeight="1" x14ac:dyDescent="0.2">
      <c r="A163" s="162" t="s">
        <v>245</v>
      </c>
      <c r="B163" s="196">
        <v>143196</v>
      </c>
      <c r="C163" s="151">
        <v>0.7</v>
      </c>
      <c r="D163" s="196">
        <v>341917</v>
      </c>
      <c r="E163" s="151">
        <v>2.2000000000000002</v>
      </c>
      <c r="F163" s="153">
        <v>2.4</v>
      </c>
    </row>
    <row r="164" spans="1:6" s="141" customFormat="1" ht="12" customHeight="1" x14ac:dyDescent="0.2">
      <c r="A164" s="162" t="s">
        <v>246</v>
      </c>
      <c r="B164" s="196">
        <v>3581</v>
      </c>
      <c r="C164" s="151">
        <v>0.1</v>
      </c>
      <c r="D164" s="196">
        <v>5964</v>
      </c>
      <c r="E164" s="151">
        <v>9.4</v>
      </c>
      <c r="F164" s="153">
        <v>1.7</v>
      </c>
    </row>
    <row r="165" spans="1:6" s="141" customFormat="1" ht="12" customHeight="1" x14ac:dyDescent="0.2">
      <c r="A165" s="162" t="s">
        <v>247</v>
      </c>
      <c r="B165" s="196">
        <v>22799</v>
      </c>
      <c r="C165" s="151">
        <v>38.5</v>
      </c>
      <c r="D165" s="196">
        <v>45822</v>
      </c>
      <c r="E165" s="151">
        <v>10</v>
      </c>
      <c r="F165" s="153">
        <v>2</v>
      </c>
    </row>
    <row r="166" spans="1:6" s="141" customFormat="1" ht="12" customHeight="1" x14ac:dyDescent="0.2">
      <c r="A166" s="162" t="s">
        <v>248</v>
      </c>
      <c r="B166" s="196">
        <v>5952</v>
      </c>
      <c r="C166" s="151">
        <v>20.2</v>
      </c>
      <c r="D166" s="196">
        <v>11296</v>
      </c>
      <c r="E166" s="151">
        <v>-27.2</v>
      </c>
      <c r="F166" s="153">
        <v>1.9</v>
      </c>
    </row>
    <row r="167" spans="1:6" s="141" customFormat="1" ht="12" customHeight="1" x14ac:dyDescent="0.2">
      <c r="A167" s="162" t="s">
        <v>249</v>
      </c>
      <c r="B167" s="196">
        <v>552</v>
      </c>
      <c r="C167" s="151">
        <v>35.6</v>
      </c>
      <c r="D167" s="196">
        <v>1459</v>
      </c>
      <c r="E167" s="151">
        <v>81.900000000000006</v>
      </c>
      <c r="F167" s="153">
        <v>2.6</v>
      </c>
    </row>
    <row r="168" spans="1:6" s="141" customFormat="1" ht="12" customHeight="1" x14ac:dyDescent="0.2">
      <c r="A168" s="162" t="s">
        <v>250</v>
      </c>
      <c r="B168" s="196">
        <v>1753</v>
      </c>
      <c r="C168" s="151">
        <v>415.6</v>
      </c>
      <c r="D168" s="196">
        <v>2548</v>
      </c>
      <c r="E168" s="151">
        <v>183.1</v>
      </c>
      <c r="F168" s="153">
        <v>1.5</v>
      </c>
    </row>
    <row r="169" spans="1:6" s="141" customFormat="1" ht="12" customHeight="1" x14ac:dyDescent="0.2">
      <c r="A169" s="162" t="s">
        <v>251</v>
      </c>
      <c r="B169" s="196">
        <v>1137</v>
      </c>
      <c r="C169" s="151">
        <v>-11.2</v>
      </c>
      <c r="D169" s="196">
        <v>2070</v>
      </c>
      <c r="E169" s="151">
        <v>-6.4</v>
      </c>
      <c r="F169" s="153">
        <v>1.8</v>
      </c>
    </row>
    <row r="170" spans="1:6" s="141" customFormat="1" ht="12" customHeight="1" x14ac:dyDescent="0.2">
      <c r="A170" s="162" t="s">
        <v>252</v>
      </c>
      <c r="B170" s="196">
        <v>8412</v>
      </c>
      <c r="C170" s="151">
        <v>8.9</v>
      </c>
      <c r="D170" s="196">
        <v>13470</v>
      </c>
      <c r="E170" s="151">
        <v>18.8</v>
      </c>
      <c r="F170" s="153">
        <v>1.6</v>
      </c>
    </row>
    <row r="171" spans="1:6" s="141" customFormat="1" ht="12" customHeight="1" x14ac:dyDescent="0.2">
      <c r="A171" s="162" t="s">
        <v>253</v>
      </c>
      <c r="B171" s="196">
        <v>37776</v>
      </c>
      <c r="C171" s="151">
        <v>31.5</v>
      </c>
      <c r="D171" s="196">
        <v>101756</v>
      </c>
      <c r="E171" s="151">
        <v>17.100000000000001</v>
      </c>
      <c r="F171" s="153">
        <v>2.7</v>
      </c>
    </row>
    <row r="172" spans="1:6" s="141" customFormat="1" ht="12" customHeight="1" x14ac:dyDescent="0.2">
      <c r="A172" s="162" t="s">
        <v>254</v>
      </c>
      <c r="B172" s="196">
        <v>1822</v>
      </c>
      <c r="C172" s="151">
        <v>292.7</v>
      </c>
      <c r="D172" s="196">
        <v>2433</v>
      </c>
      <c r="E172" s="151">
        <v>181.9</v>
      </c>
      <c r="F172" s="153">
        <v>1.3</v>
      </c>
    </row>
    <row r="173" spans="1:6" s="141" customFormat="1" ht="12" customHeight="1" x14ac:dyDescent="0.2">
      <c r="A173" s="162" t="s">
        <v>255</v>
      </c>
      <c r="B173" s="196">
        <v>1375</v>
      </c>
      <c r="C173" s="151">
        <v>5.8</v>
      </c>
      <c r="D173" s="196">
        <v>2822</v>
      </c>
      <c r="E173" s="151">
        <v>27.2</v>
      </c>
      <c r="F173" s="153">
        <v>2.1</v>
      </c>
    </row>
    <row r="174" spans="1:6" s="141" customFormat="1" ht="12" customHeight="1" x14ac:dyDescent="0.2">
      <c r="A174" s="162" t="s">
        <v>256</v>
      </c>
      <c r="B174" s="196">
        <v>4730</v>
      </c>
      <c r="C174" s="151">
        <v>18.3</v>
      </c>
      <c r="D174" s="196">
        <v>10327</v>
      </c>
      <c r="E174" s="151">
        <v>24.3</v>
      </c>
      <c r="F174" s="153">
        <v>2.2000000000000002</v>
      </c>
    </row>
    <row r="175" spans="1:6" s="141" customFormat="1" ht="12" customHeight="1" x14ac:dyDescent="0.2">
      <c r="A175" s="162" t="s">
        <v>257</v>
      </c>
      <c r="B175" s="196">
        <v>8171</v>
      </c>
      <c r="C175" s="151">
        <v>46</v>
      </c>
      <c r="D175" s="196">
        <v>16549</v>
      </c>
      <c r="E175" s="151">
        <v>43.6</v>
      </c>
      <c r="F175" s="153">
        <v>2</v>
      </c>
    </row>
    <row r="176" spans="1:6" s="141" customFormat="1" ht="12" customHeight="1" x14ac:dyDescent="0.2">
      <c r="A176" s="162" t="s">
        <v>258</v>
      </c>
      <c r="B176" s="196">
        <v>236</v>
      </c>
      <c r="C176" s="151">
        <v>96.7</v>
      </c>
      <c r="D176" s="196">
        <v>401</v>
      </c>
      <c r="E176" s="151">
        <v>61.7</v>
      </c>
      <c r="F176" s="153">
        <v>1.7</v>
      </c>
    </row>
    <row r="177" spans="1:6" s="141" customFormat="1" ht="12" customHeight="1" x14ac:dyDescent="0.2">
      <c r="A177" s="162" t="s">
        <v>259</v>
      </c>
      <c r="B177" s="196">
        <v>152</v>
      </c>
      <c r="C177" s="151">
        <v>-42.9</v>
      </c>
      <c r="D177" s="196">
        <v>304</v>
      </c>
      <c r="E177" s="151">
        <v>-42</v>
      </c>
      <c r="F177" s="153">
        <v>2</v>
      </c>
    </row>
    <row r="178" spans="1:6" s="141" customFormat="1" ht="12" customHeight="1" x14ac:dyDescent="0.2">
      <c r="A178" s="162" t="s">
        <v>260</v>
      </c>
      <c r="B178" s="196">
        <v>2907</v>
      </c>
      <c r="C178" s="151">
        <v>84</v>
      </c>
      <c r="D178" s="196">
        <v>5147</v>
      </c>
      <c r="E178" s="151">
        <v>5.8</v>
      </c>
      <c r="F178" s="153">
        <v>1.8</v>
      </c>
    </row>
    <row r="179" spans="1:6" s="141" customFormat="1" ht="12" customHeight="1" x14ac:dyDescent="0.2">
      <c r="A179" s="162" t="s">
        <v>261</v>
      </c>
      <c r="B179" s="196">
        <v>16488</v>
      </c>
      <c r="C179" s="151">
        <v>16.3</v>
      </c>
      <c r="D179" s="196">
        <v>40500</v>
      </c>
      <c r="E179" s="151">
        <v>8.8000000000000007</v>
      </c>
      <c r="F179" s="153">
        <v>2.5</v>
      </c>
    </row>
    <row r="180" spans="1:6" s="141" customFormat="1" ht="12" customHeight="1" x14ac:dyDescent="0.2">
      <c r="A180" s="162" t="s">
        <v>262</v>
      </c>
      <c r="B180" s="196">
        <v>23</v>
      </c>
      <c r="C180" s="151" t="s">
        <v>140</v>
      </c>
      <c r="D180" s="196">
        <v>29</v>
      </c>
      <c r="E180" s="151" t="s">
        <v>140</v>
      </c>
      <c r="F180" s="153">
        <v>1.3</v>
      </c>
    </row>
    <row r="181" spans="1:6" s="141" customFormat="1" ht="12" customHeight="1" x14ac:dyDescent="0.2">
      <c r="A181" s="183" t="s">
        <v>263</v>
      </c>
      <c r="B181" s="196" t="s">
        <v>196</v>
      </c>
      <c r="C181" s="151" t="s">
        <v>196</v>
      </c>
      <c r="D181" s="196" t="s">
        <v>196</v>
      </c>
      <c r="E181" s="151" t="s">
        <v>196</v>
      </c>
      <c r="F181" s="153" t="s">
        <v>196</v>
      </c>
    </row>
    <row r="182" spans="1:6" s="141" customFormat="1" ht="12" customHeight="1" x14ac:dyDescent="0.2">
      <c r="A182" s="184" t="s">
        <v>264</v>
      </c>
      <c r="B182" s="196">
        <v>2593</v>
      </c>
      <c r="C182" s="151">
        <v>-7.3</v>
      </c>
      <c r="D182" s="196">
        <v>5272</v>
      </c>
      <c r="E182" s="151">
        <v>-22</v>
      </c>
      <c r="F182" s="153">
        <v>2</v>
      </c>
    </row>
    <row r="183" spans="1:6" s="141" customFormat="1" ht="12" customHeight="1" x14ac:dyDescent="0.2">
      <c r="A183" s="157" t="s">
        <v>265</v>
      </c>
      <c r="B183" s="196">
        <v>337</v>
      </c>
      <c r="C183" s="151">
        <v>22.5</v>
      </c>
      <c r="D183" s="196">
        <v>769</v>
      </c>
      <c r="E183" s="151">
        <v>44</v>
      </c>
      <c r="F183" s="153">
        <v>2.2999999999999998</v>
      </c>
    </row>
    <row r="184" spans="1:6" s="141" customFormat="1" ht="12" customHeight="1" x14ac:dyDescent="0.2">
      <c r="A184" s="162" t="s">
        <v>266</v>
      </c>
      <c r="B184" s="196">
        <v>216</v>
      </c>
      <c r="C184" s="151">
        <v>29.3</v>
      </c>
      <c r="D184" s="196">
        <v>606</v>
      </c>
      <c r="E184" s="151">
        <v>82</v>
      </c>
      <c r="F184" s="153">
        <v>2.8</v>
      </c>
    </row>
    <row r="185" spans="1:6" s="141" customFormat="1" ht="12" customHeight="1" x14ac:dyDescent="0.2">
      <c r="A185" s="183" t="s">
        <v>267</v>
      </c>
      <c r="B185" s="196" t="s">
        <v>196</v>
      </c>
      <c r="C185" s="151" t="s">
        <v>196</v>
      </c>
      <c r="D185" s="196" t="s">
        <v>196</v>
      </c>
      <c r="E185" s="151" t="s">
        <v>196</v>
      </c>
      <c r="F185" s="153" t="s">
        <v>196</v>
      </c>
    </row>
    <row r="186" spans="1:6" s="141" customFormat="1" ht="12" customHeight="1" x14ac:dyDescent="0.2">
      <c r="A186" s="184" t="s">
        <v>264</v>
      </c>
      <c r="B186" s="196">
        <v>121</v>
      </c>
      <c r="C186" s="151">
        <v>12</v>
      </c>
      <c r="D186" s="196">
        <v>163</v>
      </c>
      <c r="E186" s="151">
        <v>-18.899999999999999</v>
      </c>
      <c r="F186" s="153">
        <v>1.3</v>
      </c>
    </row>
    <row r="187" spans="1:6" s="141" customFormat="1" ht="12" customHeight="1" x14ac:dyDescent="0.2">
      <c r="A187" s="157" t="s">
        <v>268</v>
      </c>
      <c r="B187" s="196">
        <v>2663</v>
      </c>
      <c r="C187" s="151">
        <v>11.4</v>
      </c>
      <c r="D187" s="196">
        <v>4113</v>
      </c>
      <c r="E187" s="151">
        <v>15.2</v>
      </c>
      <c r="F187" s="153">
        <v>1.5</v>
      </c>
    </row>
    <row r="188" spans="1:6" s="141" customFormat="1" ht="12" customHeight="1" x14ac:dyDescent="0.2">
      <c r="A188" s="162" t="s">
        <v>269</v>
      </c>
      <c r="B188" s="196">
        <v>66</v>
      </c>
      <c r="C188" s="151">
        <v>11.9</v>
      </c>
      <c r="D188" s="196">
        <v>100</v>
      </c>
      <c r="E188" s="151">
        <v>-5.7</v>
      </c>
      <c r="F188" s="153">
        <v>1.5</v>
      </c>
    </row>
    <row r="189" spans="1:6" s="141" customFormat="1" ht="12" customHeight="1" x14ac:dyDescent="0.2">
      <c r="A189" s="162" t="s">
        <v>270</v>
      </c>
      <c r="B189" s="196">
        <v>415</v>
      </c>
      <c r="C189" s="151">
        <v>40.700000000000003</v>
      </c>
      <c r="D189" s="196">
        <v>616</v>
      </c>
      <c r="E189" s="151">
        <v>32.799999999999997</v>
      </c>
      <c r="F189" s="153">
        <v>1.5</v>
      </c>
    </row>
    <row r="190" spans="1:6" s="141" customFormat="1" ht="12" customHeight="1" x14ac:dyDescent="0.2">
      <c r="A190" s="162" t="s">
        <v>271</v>
      </c>
      <c r="B190" s="196">
        <v>31</v>
      </c>
      <c r="C190" s="151">
        <v>121.4</v>
      </c>
      <c r="D190" s="196">
        <v>186</v>
      </c>
      <c r="E190" s="151">
        <v>878.9</v>
      </c>
      <c r="F190" s="153">
        <v>6</v>
      </c>
    </row>
    <row r="191" spans="1:6" s="141" customFormat="1" ht="12" customHeight="1" x14ac:dyDescent="0.2">
      <c r="A191" s="162" t="s">
        <v>272</v>
      </c>
      <c r="B191" s="196">
        <v>1268</v>
      </c>
      <c r="C191" s="151">
        <v>12.3</v>
      </c>
      <c r="D191" s="196">
        <v>1698</v>
      </c>
      <c r="E191" s="151">
        <v>11.1</v>
      </c>
      <c r="F191" s="153">
        <v>1.3</v>
      </c>
    </row>
    <row r="192" spans="1:6" s="141" customFormat="1" ht="12" customHeight="1" x14ac:dyDescent="0.2">
      <c r="A192" s="162" t="s">
        <v>364</v>
      </c>
      <c r="B192" s="196">
        <v>82</v>
      </c>
      <c r="C192" s="151">
        <v>-6.8</v>
      </c>
      <c r="D192" s="196">
        <v>243</v>
      </c>
      <c r="E192" s="151">
        <v>54.8</v>
      </c>
      <c r="F192" s="153">
        <v>3</v>
      </c>
    </row>
    <row r="193" spans="1:6" s="141" customFormat="1" ht="12" customHeight="1" x14ac:dyDescent="0.2">
      <c r="A193" s="162" t="s">
        <v>274</v>
      </c>
      <c r="B193" s="196">
        <v>586</v>
      </c>
      <c r="C193" s="151">
        <v>2.4</v>
      </c>
      <c r="D193" s="196">
        <v>870</v>
      </c>
      <c r="E193" s="151">
        <v>-6.7</v>
      </c>
      <c r="F193" s="153">
        <v>1.5</v>
      </c>
    </row>
    <row r="194" spans="1:6" s="141" customFormat="1" ht="12" customHeight="1" x14ac:dyDescent="0.2">
      <c r="A194" s="162" t="s">
        <v>275</v>
      </c>
      <c r="B194" s="196">
        <v>60</v>
      </c>
      <c r="C194" s="151">
        <v>150</v>
      </c>
      <c r="D194" s="196">
        <v>95</v>
      </c>
      <c r="E194" s="151">
        <v>126.2</v>
      </c>
      <c r="F194" s="153">
        <v>1.6</v>
      </c>
    </row>
    <row r="195" spans="1:6" s="141" customFormat="1" ht="12" customHeight="1" x14ac:dyDescent="0.2">
      <c r="A195" s="183" t="s">
        <v>276</v>
      </c>
      <c r="B195" s="196" t="s">
        <v>196</v>
      </c>
      <c r="C195" s="151" t="s">
        <v>196</v>
      </c>
      <c r="D195" s="196" t="s">
        <v>196</v>
      </c>
      <c r="E195" s="151" t="s">
        <v>196</v>
      </c>
      <c r="F195" s="153" t="s">
        <v>196</v>
      </c>
    </row>
    <row r="196" spans="1:6" s="141" customFormat="1" ht="12" customHeight="1" x14ac:dyDescent="0.2">
      <c r="A196" s="184" t="s">
        <v>264</v>
      </c>
      <c r="B196" s="196">
        <v>155</v>
      </c>
      <c r="C196" s="151">
        <v>-25.8</v>
      </c>
      <c r="D196" s="196">
        <v>305</v>
      </c>
      <c r="E196" s="151">
        <v>-4.7</v>
      </c>
      <c r="F196" s="153">
        <v>2</v>
      </c>
    </row>
    <row r="197" spans="1:6" s="141" customFormat="1" ht="12" customHeight="1" x14ac:dyDescent="0.2">
      <c r="A197" s="157" t="s">
        <v>277</v>
      </c>
      <c r="B197" s="196">
        <v>3921</v>
      </c>
      <c r="C197" s="151">
        <v>37.6</v>
      </c>
      <c r="D197" s="196">
        <v>6504</v>
      </c>
      <c r="E197" s="151">
        <v>28.7</v>
      </c>
      <c r="F197" s="153">
        <v>1.7</v>
      </c>
    </row>
    <row r="198" spans="1:6" s="141" customFormat="1" ht="12" customHeight="1" x14ac:dyDescent="0.2">
      <c r="A198" s="162" t="s">
        <v>278</v>
      </c>
      <c r="B198" s="196">
        <v>683</v>
      </c>
      <c r="C198" s="151">
        <v>8.4</v>
      </c>
      <c r="D198" s="196">
        <v>1122</v>
      </c>
      <c r="E198" s="151">
        <v>15.6</v>
      </c>
      <c r="F198" s="153">
        <v>1.6</v>
      </c>
    </row>
    <row r="199" spans="1:6" s="141" customFormat="1" ht="12" customHeight="1" x14ac:dyDescent="0.2">
      <c r="A199" s="162" t="s">
        <v>288</v>
      </c>
      <c r="B199" s="196">
        <v>2273</v>
      </c>
      <c r="C199" s="151">
        <v>50.7</v>
      </c>
      <c r="D199" s="196">
        <v>3761</v>
      </c>
      <c r="E199" s="151">
        <v>34.799999999999997</v>
      </c>
      <c r="F199" s="153">
        <v>1.7</v>
      </c>
    </row>
    <row r="200" spans="1:6" s="141" customFormat="1" ht="12" customHeight="1" x14ac:dyDescent="0.2">
      <c r="A200" s="183" t="s">
        <v>280</v>
      </c>
      <c r="B200" s="196" t="s">
        <v>196</v>
      </c>
      <c r="C200" s="151" t="s">
        <v>196</v>
      </c>
      <c r="D200" s="196" t="s">
        <v>196</v>
      </c>
      <c r="E200" s="151" t="s">
        <v>196</v>
      </c>
      <c r="F200" s="153" t="s">
        <v>196</v>
      </c>
    </row>
    <row r="201" spans="1:6" s="141" customFormat="1" ht="12" customHeight="1" x14ac:dyDescent="0.2">
      <c r="A201" s="184" t="s">
        <v>264</v>
      </c>
      <c r="B201" s="196">
        <v>12</v>
      </c>
      <c r="C201" s="151">
        <v>-61.3</v>
      </c>
      <c r="D201" s="196">
        <v>37</v>
      </c>
      <c r="E201" s="151">
        <v>-11.9</v>
      </c>
      <c r="F201" s="153">
        <v>3.1</v>
      </c>
    </row>
    <row r="202" spans="1:6" s="141" customFormat="1" ht="12" customHeight="1" x14ac:dyDescent="0.2">
      <c r="A202" s="162" t="s">
        <v>281</v>
      </c>
      <c r="B202" s="196">
        <v>82</v>
      </c>
      <c r="C202" s="151">
        <v>43.9</v>
      </c>
      <c r="D202" s="196">
        <v>170</v>
      </c>
      <c r="E202" s="151">
        <v>104.8</v>
      </c>
      <c r="F202" s="153">
        <v>2.1</v>
      </c>
    </row>
    <row r="203" spans="1:6" s="141" customFormat="1" ht="12" customHeight="1" x14ac:dyDescent="0.2">
      <c r="A203" s="162" t="s">
        <v>282</v>
      </c>
      <c r="B203" s="196">
        <v>556</v>
      </c>
      <c r="C203" s="151">
        <v>87.2</v>
      </c>
      <c r="D203" s="196">
        <v>819</v>
      </c>
      <c r="E203" s="151">
        <v>55.4</v>
      </c>
      <c r="F203" s="153">
        <v>1.5</v>
      </c>
    </row>
    <row r="204" spans="1:6" s="141" customFormat="1" ht="12" customHeight="1" x14ac:dyDescent="0.2">
      <c r="A204" s="183" t="s">
        <v>283</v>
      </c>
      <c r="B204" s="196" t="s">
        <v>196</v>
      </c>
      <c r="C204" s="151" t="s">
        <v>196</v>
      </c>
      <c r="D204" s="196" t="s">
        <v>196</v>
      </c>
      <c r="E204" s="151" t="s">
        <v>196</v>
      </c>
      <c r="F204" s="153" t="s">
        <v>196</v>
      </c>
    </row>
    <row r="205" spans="1:6" s="141" customFormat="1" ht="12" customHeight="1" x14ac:dyDescent="0.2">
      <c r="A205" s="184" t="s">
        <v>264</v>
      </c>
      <c r="B205" s="196">
        <v>315</v>
      </c>
      <c r="C205" s="151">
        <v>-3.4</v>
      </c>
      <c r="D205" s="196">
        <v>595</v>
      </c>
      <c r="E205" s="151">
        <v>-7</v>
      </c>
      <c r="F205" s="153">
        <v>1.9</v>
      </c>
    </row>
    <row r="206" spans="1:6" s="141" customFormat="1" ht="12" customHeight="1" x14ac:dyDescent="0.2">
      <c r="A206" s="157" t="s">
        <v>284</v>
      </c>
      <c r="B206" s="196">
        <v>4344</v>
      </c>
      <c r="C206" s="151">
        <v>28.5</v>
      </c>
      <c r="D206" s="196">
        <v>7771</v>
      </c>
      <c r="E206" s="151">
        <v>19.899999999999999</v>
      </c>
      <c r="F206" s="153">
        <v>1.8</v>
      </c>
    </row>
    <row r="207" spans="1:6" s="141" customFormat="1" ht="12" customHeight="1" x14ac:dyDescent="0.2">
      <c r="A207" s="162" t="s">
        <v>285</v>
      </c>
      <c r="B207" s="196">
        <v>3838</v>
      </c>
      <c r="C207" s="151">
        <v>35.299999999999997</v>
      </c>
      <c r="D207" s="196">
        <v>7025</v>
      </c>
      <c r="E207" s="151">
        <v>25.3</v>
      </c>
      <c r="F207" s="153">
        <v>1.8</v>
      </c>
    </row>
    <row r="208" spans="1:6" s="141" customFormat="1" ht="12" customHeight="1" x14ac:dyDescent="0.2">
      <c r="A208" s="162" t="s">
        <v>286</v>
      </c>
      <c r="B208" s="196">
        <v>506</v>
      </c>
      <c r="C208" s="151">
        <v>-7</v>
      </c>
      <c r="D208" s="196">
        <v>746</v>
      </c>
      <c r="E208" s="151">
        <v>-14.8</v>
      </c>
      <c r="F208" s="153">
        <v>1.5</v>
      </c>
    </row>
    <row r="209" spans="1:6" s="141" customFormat="1" ht="12" customHeight="1" x14ac:dyDescent="0.2">
      <c r="A209" s="157" t="s">
        <v>287</v>
      </c>
      <c r="B209" s="196">
        <v>238</v>
      </c>
      <c r="C209" s="151">
        <v>87.4</v>
      </c>
      <c r="D209" s="196">
        <v>523</v>
      </c>
      <c r="E209" s="151">
        <v>80.3</v>
      </c>
      <c r="F209" s="153">
        <v>2.2000000000000002</v>
      </c>
    </row>
    <row r="210" spans="1:6" s="141" customFormat="1" ht="18" customHeight="1" x14ac:dyDescent="0.2">
      <c r="A210" s="185" t="s">
        <v>121</v>
      </c>
      <c r="B210" s="196">
        <v>29373</v>
      </c>
      <c r="C210" s="151">
        <v>-1.1000000000000001</v>
      </c>
      <c r="D210" s="196">
        <v>106056</v>
      </c>
      <c r="E210" s="151">
        <v>-7.2</v>
      </c>
      <c r="F210" s="153">
        <v>3.6</v>
      </c>
    </row>
    <row r="211" spans="1:6" s="141" customFormat="1" ht="16.149999999999999" customHeight="1" x14ac:dyDescent="0.2">
      <c r="A211" s="155" t="s">
        <v>118</v>
      </c>
      <c r="B211" s="196">
        <v>19539</v>
      </c>
      <c r="C211" s="151">
        <v>-3.1</v>
      </c>
      <c r="D211" s="196">
        <v>67266</v>
      </c>
      <c r="E211" s="151">
        <v>-11.5</v>
      </c>
      <c r="F211" s="153">
        <v>3.4</v>
      </c>
    </row>
    <row r="212" spans="1:6" s="141" customFormat="1" ht="12" customHeight="1" x14ac:dyDescent="0.2">
      <c r="A212" s="155" t="s">
        <v>198</v>
      </c>
      <c r="B212" s="196">
        <v>9834</v>
      </c>
      <c r="C212" s="151">
        <v>3</v>
      </c>
      <c r="D212" s="196">
        <v>38790</v>
      </c>
      <c r="E212" s="151">
        <v>1.4</v>
      </c>
      <c r="F212" s="153">
        <v>3.9</v>
      </c>
    </row>
    <row r="213" spans="1:6" s="141" customFormat="1" ht="12" customHeight="1" x14ac:dyDescent="0.2">
      <c r="A213" s="157" t="s">
        <v>229</v>
      </c>
      <c r="B213" s="196">
        <v>9546</v>
      </c>
      <c r="C213" s="151">
        <v>3</v>
      </c>
      <c r="D213" s="196">
        <v>37948</v>
      </c>
      <c r="E213" s="151">
        <v>1.9</v>
      </c>
      <c r="F213" s="153">
        <v>4</v>
      </c>
    </row>
    <row r="214" spans="1:6" s="141" customFormat="1" ht="12" customHeight="1" x14ac:dyDescent="0.2">
      <c r="A214" s="162" t="s">
        <v>230</v>
      </c>
      <c r="B214" s="196">
        <v>326</v>
      </c>
      <c r="C214" s="151">
        <v>7.9</v>
      </c>
      <c r="D214" s="196">
        <v>1238</v>
      </c>
      <c r="E214" s="151">
        <v>12</v>
      </c>
      <c r="F214" s="153">
        <v>3.8</v>
      </c>
    </row>
    <row r="215" spans="1:6" s="141" customFormat="1" ht="12" customHeight="1" x14ac:dyDescent="0.2">
      <c r="A215" s="162" t="s">
        <v>231</v>
      </c>
      <c r="B215" s="196">
        <v>14</v>
      </c>
      <c r="C215" s="151">
        <v>-41.7</v>
      </c>
      <c r="D215" s="196">
        <v>74</v>
      </c>
      <c r="E215" s="151">
        <v>-52.3</v>
      </c>
      <c r="F215" s="153">
        <v>5.3</v>
      </c>
    </row>
    <row r="216" spans="1:6" s="141" customFormat="1" ht="12" customHeight="1" x14ac:dyDescent="0.2">
      <c r="A216" s="162" t="s">
        <v>232</v>
      </c>
      <c r="B216" s="196">
        <v>887</v>
      </c>
      <c r="C216" s="151">
        <v>-7.2</v>
      </c>
      <c r="D216" s="196">
        <v>4605</v>
      </c>
      <c r="E216" s="151">
        <v>-12.6</v>
      </c>
      <c r="F216" s="153">
        <v>5.2</v>
      </c>
    </row>
    <row r="217" spans="1:6" s="141" customFormat="1" ht="12" customHeight="1" x14ac:dyDescent="0.2">
      <c r="A217" s="162" t="s">
        <v>233</v>
      </c>
      <c r="B217" s="196">
        <v>26</v>
      </c>
      <c r="C217" s="151">
        <v>-48</v>
      </c>
      <c r="D217" s="196">
        <v>65</v>
      </c>
      <c r="E217" s="151">
        <v>-30.1</v>
      </c>
      <c r="F217" s="153">
        <v>2.5</v>
      </c>
    </row>
    <row r="218" spans="1:6" s="141" customFormat="1" ht="12" customHeight="1" x14ac:dyDescent="0.2">
      <c r="A218" s="162" t="s">
        <v>234</v>
      </c>
      <c r="B218" s="196">
        <v>176</v>
      </c>
      <c r="C218" s="151">
        <v>-6.9</v>
      </c>
      <c r="D218" s="196">
        <v>476</v>
      </c>
      <c r="E218" s="151">
        <v>-8.5</v>
      </c>
      <c r="F218" s="153">
        <v>2.7</v>
      </c>
    </row>
    <row r="219" spans="1:6" s="141" customFormat="1" ht="12" customHeight="1" x14ac:dyDescent="0.2">
      <c r="A219" s="162" t="s">
        <v>235</v>
      </c>
      <c r="B219" s="196">
        <v>1065</v>
      </c>
      <c r="C219" s="151">
        <v>8.3000000000000007</v>
      </c>
      <c r="D219" s="196">
        <v>4266</v>
      </c>
      <c r="E219" s="151">
        <v>6.7</v>
      </c>
      <c r="F219" s="153">
        <v>4</v>
      </c>
    </row>
    <row r="220" spans="1:6" s="141" customFormat="1" ht="12" customHeight="1" x14ac:dyDescent="0.2">
      <c r="A220" s="162" t="s">
        <v>236</v>
      </c>
      <c r="B220" s="196" t="s">
        <v>140</v>
      </c>
      <c r="C220" s="151" t="s">
        <v>140</v>
      </c>
      <c r="D220" s="196" t="s">
        <v>140</v>
      </c>
      <c r="E220" s="151" t="s">
        <v>140</v>
      </c>
      <c r="F220" s="153" t="s">
        <v>140</v>
      </c>
    </row>
    <row r="221" spans="1:6" s="141" customFormat="1" ht="12" customHeight="1" x14ac:dyDescent="0.2">
      <c r="A221" s="162" t="s">
        <v>237</v>
      </c>
      <c r="B221" s="196">
        <v>105</v>
      </c>
      <c r="C221" s="151">
        <v>50</v>
      </c>
      <c r="D221" s="196" t="s">
        <v>140</v>
      </c>
      <c r="E221" s="151" t="s">
        <v>140</v>
      </c>
      <c r="F221" s="153" t="s">
        <v>140</v>
      </c>
    </row>
    <row r="222" spans="1:6" s="141" customFormat="1" ht="12" customHeight="1" x14ac:dyDescent="0.2">
      <c r="A222" s="162" t="s">
        <v>238</v>
      </c>
      <c r="B222" s="196" t="s">
        <v>140</v>
      </c>
      <c r="C222" s="151" t="s">
        <v>140</v>
      </c>
      <c r="D222" s="196" t="s">
        <v>140</v>
      </c>
      <c r="E222" s="151" t="s">
        <v>140</v>
      </c>
      <c r="F222" s="153" t="s">
        <v>140</v>
      </c>
    </row>
    <row r="223" spans="1:6" s="141" customFormat="1" ht="12" customHeight="1" x14ac:dyDescent="0.2">
      <c r="A223" s="162" t="s">
        <v>239</v>
      </c>
      <c r="B223" s="196">
        <v>1260</v>
      </c>
      <c r="C223" s="151">
        <v>-9.1999999999999993</v>
      </c>
      <c r="D223" s="196">
        <v>4178</v>
      </c>
      <c r="E223" s="151">
        <v>-14.3</v>
      </c>
      <c r="F223" s="153">
        <v>3.3</v>
      </c>
    </row>
    <row r="224" spans="1:6" s="141" customFormat="1" ht="12" customHeight="1" x14ac:dyDescent="0.2">
      <c r="A224" s="162" t="s">
        <v>240</v>
      </c>
      <c r="B224" s="196">
        <v>7</v>
      </c>
      <c r="C224" s="151">
        <v>0</v>
      </c>
      <c r="D224" s="196">
        <v>50</v>
      </c>
      <c r="E224" s="151">
        <v>354.5</v>
      </c>
      <c r="F224" s="153">
        <v>7.1</v>
      </c>
    </row>
    <row r="225" spans="1:6" s="141" customFormat="1" ht="12" customHeight="1" x14ac:dyDescent="0.2">
      <c r="A225" s="162" t="s">
        <v>241</v>
      </c>
      <c r="B225" s="196">
        <v>47</v>
      </c>
      <c r="C225" s="151" t="s">
        <v>140</v>
      </c>
      <c r="D225" s="196">
        <v>125</v>
      </c>
      <c r="E225" s="151" t="s">
        <v>140</v>
      </c>
      <c r="F225" s="153">
        <v>2.7</v>
      </c>
    </row>
    <row r="226" spans="1:6" s="141" customFormat="1" ht="12" customHeight="1" x14ac:dyDescent="0.2">
      <c r="A226" s="162" t="s">
        <v>242</v>
      </c>
      <c r="B226" s="196">
        <v>59</v>
      </c>
      <c r="C226" s="151">
        <v>-11.9</v>
      </c>
      <c r="D226" s="196">
        <v>102</v>
      </c>
      <c r="E226" s="151">
        <v>-55.1</v>
      </c>
      <c r="F226" s="153">
        <v>1.7</v>
      </c>
    </row>
    <row r="227" spans="1:6" s="141" customFormat="1" ht="12" customHeight="1" x14ac:dyDescent="0.2">
      <c r="A227" s="162" t="s">
        <v>243</v>
      </c>
      <c r="B227" s="196">
        <v>30</v>
      </c>
      <c r="C227" s="151">
        <v>114.3</v>
      </c>
      <c r="D227" s="196">
        <v>111</v>
      </c>
      <c r="E227" s="151">
        <v>85</v>
      </c>
      <c r="F227" s="153">
        <v>3.7</v>
      </c>
    </row>
    <row r="228" spans="1:6" s="141" customFormat="1" ht="12" customHeight="1" x14ac:dyDescent="0.2">
      <c r="A228" s="162" t="s">
        <v>244</v>
      </c>
      <c r="B228" s="196" t="s">
        <v>155</v>
      </c>
      <c r="C228" s="151" t="s">
        <v>155</v>
      </c>
      <c r="D228" s="196" t="s">
        <v>155</v>
      </c>
      <c r="E228" s="151" t="s">
        <v>155</v>
      </c>
      <c r="F228" s="153" t="s">
        <v>155</v>
      </c>
    </row>
    <row r="229" spans="1:6" s="141" customFormat="1" ht="12" customHeight="1" x14ac:dyDescent="0.2">
      <c r="A229" s="162" t="s">
        <v>245</v>
      </c>
      <c r="B229" s="196">
        <v>2081</v>
      </c>
      <c r="C229" s="151">
        <v>-2.4</v>
      </c>
      <c r="D229" s="196">
        <v>9472</v>
      </c>
      <c r="E229" s="151">
        <v>4.7</v>
      </c>
      <c r="F229" s="153">
        <v>4.5999999999999996</v>
      </c>
    </row>
    <row r="230" spans="1:6" s="141" customFormat="1" ht="12" customHeight="1" x14ac:dyDescent="0.2">
      <c r="A230" s="162" t="s">
        <v>246</v>
      </c>
      <c r="B230" s="196">
        <v>293</v>
      </c>
      <c r="C230" s="151">
        <v>9.6999999999999993</v>
      </c>
      <c r="D230" s="196">
        <v>988</v>
      </c>
      <c r="E230" s="151">
        <v>21.2</v>
      </c>
      <c r="F230" s="153">
        <v>3.4</v>
      </c>
    </row>
    <row r="231" spans="1:6" s="141" customFormat="1" ht="12" customHeight="1" x14ac:dyDescent="0.2">
      <c r="A231" s="162" t="s">
        <v>247</v>
      </c>
      <c r="B231" s="196">
        <v>394</v>
      </c>
      <c r="C231" s="151">
        <v>2.9</v>
      </c>
      <c r="D231" s="196">
        <v>1236</v>
      </c>
      <c r="E231" s="151">
        <v>0.7</v>
      </c>
      <c r="F231" s="153">
        <v>3.1</v>
      </c>
    </row>
    <row r="232" spans="1:6" s="141" customFormat="1" ht="12" customHeight="1" x14ac:dyDescent="0.2">
      <c r="A232" s="162" t="s">
        <v>248</v>
      </c>
      <c r="B232" s="196">
        <v>322</v>
      </c>
      <c r="C232" s="151">
        <v>27.8</v>
      </c>
      <c r="D232" s="196">
        <v>783</v>
      </c>
      <c r="E232" s="151">
        <v>8.6</v>
      </c>
      <c r="F232" s="153">
        <v>2.4</v>
      </c>
    </row>
    <row r="233" spans="1:6" s="141" customFormat="1" ht="12" customHeight="1" x14ac:dyDescent="0.2">
      <c r="A233" s="162" t="s">
        <v>249</v>
      </c>
      <c r="B233" s="196">
        <v>23</v>
      </c>
      <c r="C233" s="151">
        <v>91.7</v>
      </c>
      <c r="D233" s="196">
        <v>96</v>
      </c>
      <c r="E233" s="151">
        <v>54.8</v>
      </c>
      <c r="F233" s="153">
        <v>4.2</v>
      </c>
    </row>
    <row r="234" spans="1:6" s="141" customFormat="1" ht="12" customHeight="1" x14ac:dyDescent="0.2">
      <c r="A234" s="162" t="s">
        <v>250</v>
      </c>
      <c r="B234" s="196">
        <v>62</v>
      </c>
      <c r="C234" s="151">
        <v>113.8</v>
      </c>
      <c r="D234" s="196" t="s">
        <v>140</v>
      </c>
      <c r="E234" s="151" t="s">
        <v>140</v>
      </c>
      <c r="F234" s="153" t="s">
        <v>140</v>
      </c>
    </row>
    <row r="235" spans="1:6" s="141" customFormat="1" ht="12" customHeight="1" x14ac:dyDescent="0.2">
      <c r="A235" s="162" t="s">
        <v>251</v>
      </c>
      <c r="B235" s="196">
        <v>109</v>
      </c>
      <c r="C235" s="151">
        <v>-27.3</v>
      </c>
      <c r="D235" s="196">
        <v>245</v>
      </c>
      <c r="E235" s="151">
        <v>-53.7</v>
      </c>
      <c r="F235" s="153">
        <v>2.2000000000000002</v>
      </c>
    </row>
    <row r="236" spans="1:6" s="141" customFormat="1" ht="12" customHeight="1" x14ac:dyDescent="0.2">
      <c r="A236" s="162" t="s">
        <v>252</v>
      </c>
      <c r="B236" s="196">
        <v>487</v>
      </c>
      <c r="C236" s="151">
        <v>8.5</v>
      </c>
      <c r="D236" s="196">
        <v>1675</v>
      </c>
      <c r="E236" s="151">
        <v>16.8</v>
      </c>
      <c r="F236" s="153">
        <v>3.4</v>
      </c>
    </row>
    <row r="237" spans="1:6" s="141" customFormat="1" ht="12" customHeight="1" x14ac:dyDescent="0.2">
      <c r="A237" s="162" t="s">
        <v>253</v>
      </c>
      <c r="B237" s="196">
        <v>532</v>
      </c>
      <c r="C237" s="151">
        <v>2.1</v>
      </c>
      <c r="D237" s="196">
        <v>1667</v>
      </c>
      <c r="E237" s="151">
        <v>4.5999999999999996</v>
      </c>
      <c r="F237" s="153">
        <v>3.1</v>
      </c>
    </row>
    <row r="238" spans="1:6" s="141" customFormat="1" ht="12" customHeight="1" x14ac:dyDescent="0.2">
      <c r="A238" s="162" t="s">
        <v>254</v>
      </c>
      <c r="B238" s="196">
        <v>16</v>
      </c>
      <c r="C238" s="151">
        <v>-11.1</v>
      </c>
      <c r="D238" s="196">
        <v>44</v>
      </c>
      <c r="E238" s="151">
        <v>-18.5</v>
      </c>
      <c r="F238" s="153">
        <v>2.8</v>
      </c>
    </row>
    <row r="239" spans="1:6" s="141" customFormat="1" ht="12" customHeight="1" x14ac:dyDescent="0.2">
      <c r="A239" s="162" t="s">
        <v>255</v>
      </c>
      <c r="B239" s="196">
        <v>41</v>
      </c>
      <c r="C239" s="151">
        <v>0</v>
      </c>
      <c r="D239" s="196">
        <v>131</v>
      </c>
      <c r="E239" s="151">
        <v>-33.200000000000003</v>
      </c>
      <c r="F239" s="153">
        <v>3.2</v>
      </c>
    </row>
    <row r="240" spans="1:6" s="141" customFormat="1" ht="12" customHeight="1" x14ac:dyDescent="0.2">
      <c r="A240" s="162" t="s">
        <v>256</v>
      </c>
      <c r="B240" s="196">
        <v>282</v>
      </c>
      <c r="C240" s="151">
        <v>24.8</v>
      </c>
      <c r="D240" s="196">
        <v>1306</v>
      </c>
      <c r="E240" s="151">
        <v>51.2</v>
      </c>
      <c r="F240" s="153">
        <v>4.5999999999999996</v>
      </c>
    </row>
    <row r="241" spans="1:6" s="141" customFormat="1" ht="12" customHeight="1" x14ac:dyDescent="0.2">
      <c r="A241" s="162" t="s">
        <v>257</v>
      </c>
      <c r="B241" s="196">
        <v>237</v>
      </c>
      <c r="C241" s="151">
        <v>54.9</v>
      </c>
      <c r="D241" s="196">
        <v>461</v>
      </c>
      <c r="E241" s="151">
        <v>45.9</v>
      </c>
      <c r="F241" s="153">
        <v>1.9</v>
      </c>
    </row>
    <row r="242" spans="1:6" s="141" customFormat="1" ht="12" customHeight="1" x14ac:dyDescent="0.2">
      <c r="A242" s="162" t="s">
        <v>258</v>
      </c>
      <c r="B242" s="196">
        <v>7</v>
      </c>
      <c r="C242" s="151" t="s">
        <v>290</v>
      </c>
      <c r="D242" s="196">
        <v>22</v>
      </c>
      <c r="E242" s="151" t="s">
        <v>290</v>
      </c>
      <c r="F242" s="153">
        <v>3.1</v>
      </c>
    </row>
    <row r="243" spans="1:6" s="141" customFormat="1" ht="12" customHeight="1" x14ac:dyDescent="0.2">
      <c r="A243" s="162" t="s">
        <v>259</v>
      </c>
      <c r="B243" s="196">
        <v>48</v>
      </c>
      <c r="C243" s="151">
        <v>380</v>
      </c>
      <c r="D243" s="196">
        <v>365</v>
      </c>
      <c r="E243" s="151">
        <v>310.10000000000002</v>
      </c>
      <c r="F243" s="153">
        <v>7.6</v>
      </c>
    </row>
    <row r="244" spans="1:6" s="141" customFormat="1" ht="12" customHeight="1" x14ac:dyDescent="0.2">
      <c r="A244" s="162" t="s">
        <v>260</v>
      </c>
      <c r="B244" s="196">
        <v>57</v>
      </c>
      <c r="C244" s="151">
        <v>50</v>
      </c>
      <c r="D244" s="196">
        <v>358</v>
      </c>
      <c r="E244" s="151">
        <v>231.5</v>
      </c>
      <c r="F244" s="153">
        <v>6.3</v>
      </c>
    </row>
    <row r="245" spans="1:6" s="141" customFormat="1" ht="12" customHeight="1" x14ac:dyDescent="0.2">
      <c r="A245" s="162" t="s">
        <v>261</v>
      </c>
      <c r="B245" s="196">
        <v>462</v>
      </c>
      <c r="C245" s="151">
        <v>-5.9</v>
      </c>
      <c r="D245" s="196">
        <v>1596</v>
      </c>
      <c r="E245" s="151">
        <v>-41.8</v>
      </c>
      <c r="F245" s="153">
        <v>3.5</v>
      </c>
    </row>
    <row r="246" spans="1:6" s="141" customFormat="1" ht="12" customHeight="1" x14ac:dyDescent="0.2">
      <c r="A246" s="162" t="s">
        <v>262</v>
      </c>
      <c r="B246" s="196" t="s">
        <v>155</v>
      </c>
      <c r="C246" s="151" t="s">
        <v>155</v>
      </c>
      <c r="D246" s="196" t="s">
        <v>155</v>
      </c>
      <c r="E246" s="151" t="s">
        <v>155</v>
      </c>
      <c r="F246" s="153" t="s">
        <v>155</v>
      </c>
    </row>
    <row r="247" spans="1:6" s="141" customFormat="1" ht="12" customHeight="1" x14ac:dyDescent="0.2">
      <c r="A247" s="183" t="s">
        <v>263</v>
      </c>
      <c r="B247" s="196"/>
      <c r="C247" s="151"/>
      <c r="D247" s="196"/>
      <c r="E247" s="151"/>
      <c r="F247" s="153"/>
    </row>
    <row r="248" spans="1:6" s="141" customFormat="1" ht="12" customHeight="1" x14ac:dyDescent="0.2">
      <c r="A248" s="184" t="s">
        <v>264</v>
      </c>
      <c r="B248" s="196">
        <v>36</v>
      </c>
      <c r="C248" s="151">
        <v>140</v>
      </c>
      <c r="D248" s="196">
        <v>141</v>
      </c>
      <c r="E248" s="151">
        <v>139</v>
      </c>
      <c r="F248" s="153">
        <v>3.9</v>
      </c>
    </row>
    <row r="249" spans="1:6" s="141" customFormat="1" ht="12" customHeight="1" x14ac:dyDescent="0.2">
      <c r="A249" s="157" t="s">
        <v>265</v>
      </c>
      <c r="B249" s="196" t="s">
        <v>140</v>
      </c>
      <c r="C249" s="151" t="s">
        <v>140</v>
      </c>
      <c r="D249" s="196" t="s">
        <v>140</v>
      </c>
      <c r="E249" s="151" t="s">
        <v>140</v>
      </c>
      <c r="F249" s="153" t="s">
        <v>140</v>
      </c>
    </row>
    <row r="250" spans="1:6" s="141" customFormat="1" ht="12" customHeight="1" x14ac:dyDescent="0.2">
      <c r="A250" s="162" t="s">
        <v>266</v>
      </c>
      <c r="B250" s="196" t="s">
        <v>140</v>
      </c>
      <c r="C250" s="151" t="s">
        <v>140</v>
      </c>
      <c r="D250" s="196" t="s">
        <v>140</v>
      </c>
      <c r="E250" s="151" t="s">
        <v>140</v>
      </c>
      <c r="F250" s="153" t="s">
        <v>140</v>
      </c>
    </row>
    <row r="251" spans="1:6" s="141" customFormat="1" ht="12" customHeight="1" x14ac:dyDescent="0.2">
      <c r="A251" s="183" t="s">
        <v>267</v>
      </c>
      <c r="B251" s="196" t="s">
        <v>196</v>
      </c>
      <c r="C251" s="151" t="s">
        <v>196</v>
      </c>
      <c r="D251" s="196" t="s">
        <v>196</v>
      </c>
      <c r="E251" s="151" t="s">
        <v>196</v>
      </c>
      <c r="F251" s="153" t="s">
        <v>196</v>
      </c>
    </row>
    <row r="252" spans="1:6" s="141" customFormat="1" ht="12" customHeight="1" x14ac:dyDescent="0.2">
      <c r="A252" s="184" t="s">
        <v>264</v>
      </c>
      <c r="B252" s="196" t="s">
        <v>155</v>
      </c>
      <c r="C252" s="151" t="s">
        <v>140</v>
      </c>
      <c r="D252" s="196" t="s">
        <v>155</v>
      </c>
      <c r="E252" s="151" t="s">
        <v>140</v>
      </c>
      <c r="F252" s="153" t="s">
        <v>155</v>
      </c>
    </row>
    <row r="253" spans="1:6" s="141" customFormat="1" ht="12" customHeight="1" x14ac:dyDescent="0.2">
      <c r="A253" s="157" t="s">
        <v>268</v>
      </c>
      <c r="B253" s="196">
        <v>41</v>
      </c>
      <c r="C253" s="151">
        <v>36.700000000000003</v>
      </c>
      <c r="D253" s="196">
        <v>119</v>
      </c>
      <c r="E253" s="151">
        <v>41.7</v>
      </c>
      <c r="F253" s="153">
        <v>2.9</v>
      </c>
    </row>
    <row r="254" spans="1:6" s="141" customFormat="1" ht="12" customHeight="1" x14ac:dyDescent="0.2">
      <c r="A254" s="162" t="s">
        <v>269</v>
      </c>
      <c r="B254" s="196" t="s">
        <v>140</v>
      </c>
      <c r="C254" s="151" t="s">
        <v>140</v>
      </c>
      <c r="D254" s="196" t="s">
        <v>140</v>
      </c>
      <c r="E254" s="151" t="s">
        <v>140</v>
      </c>
      <c r="F254" s="153" t="s">
        <v>140</v>
      </c>
    </row>
    <row r="255" spans="1:6" s="141" customFormat="1" ht="12" customHeight="1" x14ac:dyDescent="0.2">
      <c r="A255" s="162" t="s">
        <v>270</v>
      </c>
      <c r="B255" s="196" t="s">
        <v>140</v>
      </c>
      <c r="C255" s="151" t="s">
        <v>155</v>
      </c>
      <c r="D255" s="196" t="s">
        <v>140</v>
      </c>
      <c r="E255" s="151" t="s">
        <v>155</v>
      </c>
      <c r="F255" s="153" t="s">
        <v>140</v>
      </c>
    </row>
    <row r="256" spans="1:6" s="141" customFormat="1" ht="12" customHeight="1" x14ac:dyDescent="0.2">
      <c r="A256" s="162" t="s">
        <v>271</v>
      </c>
      <c r="B256" s="196" t="s">
        <v>155</v>
      </c>
      <c r="C256" s="151" t="s">
        <v>155</v>
      </c>
      <c r="D256" s="196" t="s">
        <v>155</v>
      </c>
      <c r="E256" s="151" t="s">
        <v>155</v>
      </c>
      <c r="F256" s="153" t="s">
        <v>155</v>
      </c>
    </row>
    <row r="257" spans="1:6" s="141" customFormat="1" ht="12" customHeight="1" x14ac:dyDescent="0.2">
      <c r="A257" s="162" t="s">
        <v>272</v>
      </c>
      <c r="B257" s="196">
        <v>15</v>
      </c>
      <c r="C257" s="151" t="s">
        <v>140</v>
      </c>
      <c r="D257" s="196">
        <v>42</v>
      </c>
      <c r="E257" s="151" t="s">
        <v>140</v>
      </c>
      <c r="F257" s="153">
        <v>2.8</v>
      </c>
    </row>
    <row r="258" spans="1:6" s="141" customFormat="1" ht="12" customHeight="1" x14ac:dyDescent="0.2">
      <c r="A258" s="162" t="s">
        <v>364</v>
      </c>
      <c r="B258" s="196" t="s">
        <v>140</v>
      </c>
      <c r="C258" s="151" t="s">
        <v>155</v>
      </c>
      <c r="D258" s="196" t="s">
        <v>140</v>
      </c>
      <c r="E258" s="151" t="s">
        <v>155</v>
      </c>
      <c r="F258" s="153" t="s">
        <v>140</v>
      </c>
    </row>
    <row r="259" spans="1:6" s="141" customFormat="1" ht="12" customHeight="1" x14ac:dyDescent="0.2">
      <c r="A259" s="162" t="s">
        <v>274</v>
      </c>
      <c r="B259" s="196" t="s">
        <v>140</v>
      </c>
      <c r="C259" s="151" t="s">
        <v>140</v>
      </c>
      <c r="D259" s="196" t="s">
        <v>140</v>
      </c>
      <c r="E259" s="151" t="s">
        <v>140</v>
      </c>
      <c r="F259" s="153" t="s">
        <v>140</v>
      </c>
    </row>
    <row r="260" spans="1:6" s="141" customFormat="1" ht="12" customHeight="1" x14ac:dyDescent="0.2">
      <c r="A260" s="162" t="s">
        <v>275</v>
      </c>
      <c r="B260" s="196" t="s">
        <v>155</v>
      </c>
      <c r="C260" s="151" t="s">
        <v>155</v>
      </c>
      <c r="D260" s="196" t="s">
        <v>155</v>
      </c>
      <c r="E260" s="151" t="s">
        <v>155</v>
      </c>
      <c r="F260" s="153" t="s">
        <v>155</v>
      </c>
    </row>
    <row r="261" spans="1:6" s="141" customFormat="1" ht="12" customHeight="1" x14ac:dyDescent="0.2">
      <c r="A261" s="183" t="s">
        <v>276</v>
      </c>
      <c r="B261" s="196"/>
      <c r="C261" s="151"/>
      <c r="D261" s="196"/>
      <c r="E261" s="151"/>
      <c r="F261" s="153"/>
    </row>
    <row r="262" spans="1:6" s="141" customFormat="1" ht="12" customHeight="1" x14ac:dyDescent="0.2">
      <c r="A262" s="184" t="s">
        <v>264</v>
      </c>
      <c r="B262" s="196" t="s">
        <v>155</v>
      </c>
      <c r="C262" s="151" t="s">
        <v>140</v>
      </c>
      <c r="D262" s="196" t="s">
        <v>155</v>
      </c>
      <c r="E262" s="151" t="s">
        <v>140</v>
      </c>
      <c r="F262" s="153" t="s">
        <v>155</v>
      </c>
    </row>
    <row r="263" spans="1:6" s="141" customFormat="1" ht="12" customHeight="1" x14ac:dyDescent="0.2">
      <c r="A263" s="157" t="s">
        <v>277</v>
      </c>
      <c r="B263" s="196">
        <v>100</v>
      </c>
      <c r="C263" s="151">
        <v>16.3</v>
      </c>
      <c r="D263" s="196">
        <v>297</v>
      </c>
      <c r="E263" s="151">
        <v>17.899999999999999</v>
      </c>
      <c r="F263" s="153">
        <v>3</v>
      </c>
    </row>
    <row r="264" spans="1:6" s="141" customFormat="1" ht="12" customHeight="1" x14ac:dyDescent="0.2">
      <c r="A264" s="162" t="s">
        <v>278</v>
      </c>
      <c r="B264" s="196">
        <v>35</v>
      </c>
      <c r="C264" s="151">
        <v>16.7</v>
      </c>
      <c r="D264" s="196">
        <v>108</v>
      </c>
      <c r="E264" s="151">
        <v>17.399999999999999</v>
      </c>
      <c r="F264" s="153">
        <v>3.1</v>
      </c>
    </row>
    <row r="265" spans="1:6" s="141" customFormat="1" ht="12" customHeight="1" x14ac:dyDescent="0.2">
      <c r="A265" s="162" t="s">
        <v>288</v>
      </c>
      <c r="B265" s="196">
        <v>47</v>
      </c>
      <c r="C265" s="151">
        <v>27</v>
      </c>
      <c r="D265" s="196">
        <v>147</v>
      </c>
      <c r="E265" s="151">
        <v>10.5</v>
      </c>
      <c r="F265" s="153">
        <v>3.1</v>
      </c>
    </row>
    <row r="266" spans="1:6" s="141" customFormat="1" ht="12" customHeight="1" x14ac:dyDescent="0.2">
      <c r="A266" s="183" t="s">
        <v>280</v>
      </c>
      <c r="B266" s="196"/>
      <c r="C266" s="151"/>
      <c r="D266" s="196"/>
      <c r="E266" s="151"/>
      <c r="F266" s="153"/>
    </row>
    <row r="267" spans="1:6" s="141" customFormat="1" ht="12" customHeight="1" x14ac:dyDescent="0.2">
      <c r="A267" s="184" t="s">
        <v>264</v>
      </c>
      <c r="B267" s="196" t="s">
        <v>155</v>
      </c>
      <c r="C267" s="151" t="s">
        <v>155</v>
      </c>
      <c r="D267" s="196" t="s">
        <v>155</v>
      </c>
      <c r="E267" s="151" t="s">
        <v>155</v>
      </c>
      <c r="F267" s="153" t="s">
        <v>155</v>
      </c>
    </row>
    <row r="268" spans="1:6" s="141" customFormat="1" ht="12" customHeight="1" x14ac:dyDescent="0.2">
      <c r="A268" s="162" t="s">
        <v>281</v>
      </c>
      <c r="B268" s="196" t="s">
        <v>155</v>
      </c>
      <c r="C268" s="151" t="s">
        <v>140</v>
      </c>
      <c r="D268" s="196" t="s">
        <v>155</v>
      </c>
      <c r="E268" s="151" t="s">
        <v>140</v>
      </c>
      <c r="F268" s="153" t="s">
        <v>155</v>
      </c>
    </row>
    <row r="269" spans="1:6" s="141" customFormat="1" ht="12" customHeight="1" x14ac:dyDescent="0.2">
      <c r="A269" s="162" t="s">
        <v>282</v>
      </c>
      <c r="B269" s="196" t="s">
        <v>140</v>
      </c>
      <c r="C269" s="151" t="s">
        <v>140</v>
      </c>
      <c r="D269" s="196" t="s">
        <v>140</v>
      </c>
      <c r="E269" s="151" t="s">
        <v>140</v>
      </c>
      <c r="F269" s="153" t="s">
        <v>140</v>
      </c>
    </row>
    <row r="270" spans="1:6" s="141" customFormat="1" ht="12" customHeight="1" x14ac:dyDescent="0.2">
      <c r="A270" s="183" t="s">
        <v>283</v>
      </c>
      <c r="B270" s="196" t="s">
        <v>196</v>
      </c>
      <c r="C270" s="151" t="s">
        <v>196</v>
      </c>
      <c r="D270" s="196" t="s">
        <v>196</v>
      </c>
      <c r="E270" s="151" t="s">
        <v>196</v>
      </c>
      <c r="F270" s="153" t="s">
        <v>196</v>
      </c>
    </row>
    <row r="271" spans="1:6" s="141" customFormat="1" ht="12" customHeight="1" x14ac:dyDescent="0.2">
      <c r="A271" s="184" t="s">
        <v>264</v>
      </c>
      <c r="B271" s="196" t="s">
        <v>140</v>
      </c>
      <c r="C271" s="151" t="s">
        <v>140</v>
      </c>
      <c r="D271" s="196" t="s">
        <v>140</v>
      </c>
      <c r="E271" s="151" t="s">
        <v>140</v>
      </c>
      <c r="F271" s="153" t="s">
        <v>140</v>
      </c>
    </row>
    <row r="272" spans="1:6" s="141" customFormat="1" ht="12" customHeight="1" x14ac:dyDescent="0.2">
      <c r="A272" s="157" t="s">
        <v>284</v>
      </c>
      <c r="B272" s="196">
        <v>111</v>
      </c>
      <c r="C272" s="151">
        <v>-21.8</v>
      </c>
      <c r="D272" s="196">
        <v>341</v>
      </c>
      <c r="E272" s="151">
        <v>-46.6</v>
      </c>
      <c r="F272" s="153">
        <v>3.1</v>
      </c>
    </row>
    <row r="273" spans="1:6" s="141" customFormat="1" ht="12" customHeight="1" x14ac:dyDescent="0.2">
      <c r="A273" s="162" t="s">
        <v>285</v>
      </c>
      <c r="B273" s="196">
        <v>84</v>
      </c>
      <c r="C273" s="151">
        <v>-21.5</v>
      </c>
      <c r="D273" s="196">
        <v>277</v>
      </c>
      <c r="E273" s="151">
        <v>-49.9</v>
      </c>
      <c r="F273" s="153">
        <v>3.3</v>
      </c>
    </row>
    <row r="274" spans="1:6" s="141" customFormat="1" ht="12" customHeight="1" x14ac:dyDescent="0.2">
      <c r="A274" s="162" t="s">
        <v>286</v>
      </c>
      <c r="B274" s="196">
        <v>27</v>
      </c>
      <c r="C274" s="151">
        <v>-22.9</v>
      </c>
      <c r="D274" s="196">
        <v>64</v>
      </c>
      <c r="E274" s="151">
        <v>-25.6</v>
      </c>
      <c r="F274" s="153">
        <v>2.4</v>
      </c>
    </row>
    <row r="275" spans="1:6" s="141" customFormat="1" ht="12" customHeight="1" x14ac:dyDescent="0.2">
      <c r="A275" s="157" t="s">
        <v>287</v>
      </c>
      <c r="B275" s="196" t="s">
        <v>140</v>
      </c>
      <c r="C275" s="151" t="s">
        <v>140</v>
      </c>
      <c r="D275" s="196" t="s">
        <v>140</v>
      </c>
      <c r="E275" s="151" t="s">
        <v>140</v>
      </c>
      <c r="F275" s="153" t="s">
        <v>140</v>
      </c>
    </row>
    <row r="276" spans="1:6" s="141" customFormat="1" ht="18" customHeight="1" x14ac:dyDescent="0.2">
      <c r="A276" s="185" t="s">
        <v>122</v>
      </c>
      <c r="B276" s="196">
        <v>365848</v>
      </c>
      <c r="C276" s="151">
        <v>17.600000000000001</v>
      </c>
      <c r="D276" s="196">
        <v>1115806</v>
      </c>
      <c r="E276" s="151">
        <v>11.2</v>
      </c>
      <c r="F276" s="153">
        <v>3</v>
      </c>
    </row>
    <row r="277" spans="1:6" s="141" customFormat="1" ht="16.149999999999999" customHeight="1" x14ac:dyDescent="0.2">
      <c r="A277" s="155" t="s">
        <v>118</v>
      </c>
      <c r="B277" s="196">
        <v>331573</v>
      </c>
      <c r="C277" s="151">
        <v>17.899999999999999</v>
      </c>
      <c r="D277" s="196">
        <v>1023891</v>
      </c>
      <c r="E277" s="151">
        <v>11</v>
      </c>
      <c r="F277" s="153">
        <v>3.1</v>
      </c>
    </row>
    <row r="278" spans="1:6" s="141" customFormat="1" ht="12" customHeight="1" x14ac:dyDescent="0.2">
      <c r="A278" s="155" t="s">
        <v>198</v>
      </c>
      <c r="B278" s="196">
        <v>34275</v>
      </c>
      <c r="C278" s="151">
        <v>14.5</v>
      </c>
      <c r="D278" s="196">
        <v>91915</v>
      </c>
      <c r="E278" s="151">
        <v>13.4</v>
      </c>
      <c r="F278" s="153">
        <v>2.7</v>
      </c>
    </row>
    <row r="279" spans="1:6" s="141" customFormat="1" ht="12" customHeight="1" x14ac:dyDescent="0.2">
      <c r="A279" s="157" t="s">
        <v>229</v>
      </c>
      <c r="B279" s="196">
        <v>33680</v>
      </c>
      <c r="C279" s="151">
        <v>14.8</v>
      </c>
      <c r="D279" s="196">
        <v>90774</v>
      </c>
      <c r="E279" s="151">
        <v>13.8</v>
      </c>
      <c r="F279" s="153">
        <v>2.7</v>
      </c>
    </row>
    <row r="280" spans="1:6" s="141" customFormat="1" ht="12" customHeight="1" x14ac:dyDescent="0.2">
      <c r="A280" s="162" t="s">
        <v>230</v>
      </c>
      <c r="B280" s="196">
        <v>956</v>
      </c>
      <c r="C280" s="151">
        <v>18.8</v>
      </c>
      <c r="D280" s="196">
        <v>2821</v>
      </c>
      <c r="E280" s="151">
        <v>36.9</v>
      </c>
      <c r="F280" s="153">
        <v>3</v>
      </c>
    </row>
    <row r="281" spans="1:6" s="141" customFormat="1" ht="12" customHeight="1" x14ac:dyDescent="0.2">
      <c r="A281" s="162" t="s">
        <v>231</v>
      </c>
      <c r="B281" s="196">
        <v>61</v>
      </c>
      <c r="C281" s="151">
        <v>117.9</v>
      </c>
      <c r="D281" s="196">
        <v>115</v>
      </c>
      <c r="E281" s="151">
        <v>144.69999999999999</v>
      </c>
      <c r="F281" s="153">
        <v>1.9</v>
      </c>
    </row>
    <row r="282" spans="1:6" s="141" customFormat="1" ht="12" customHeight="1" x14ac:dyDescent="0.2">
      <c r="A282" s="162" t="s">
        <v>232</v>
      </c>
      <c r="B282" s="196">
        <v>3633</v>
      </c>
      <c r="C282" s="151">
        <v>25.4</v>
      </c>
      <c r="D282" s="196">
        <v>10013</v>
      </c>
      <c r="E282" s="151">
        <v>25.3</v>
      </c>
      <c r="F282" s="153">
        <v>2.8</v>
      </c>
    </row>
    <row r="283" spans="1:6" s="141" customFormat="1" ht="12" customHeight="1" x14ac:dyDescent="0.2">
      <c r="A283" s="162" t="s">
        <v>233</v>
      </c>
      <c r="B283" s="196">
        <v>79</v>
      </c>
      <c r="C283" s="151">
        <v>-2.5</v>
      </c>
      <c r="D283" s="196">
        <v>169</v>
      </c>
      <c r="E283" s="151">
        <v>34.1</v>
      </c>
      <c r="F283" s="153">
        <v>2.1</v>
      </c>
    </row>
    <row r="284" spans="1:6" s="141" customFormat="1" ht="12" customHeight="1" x14ac:dyDescent="0.2">
      <c r="A284" s="162" t="s">
        <v>234</v>
      </c>
      <c r="B284" s="196">
        <v>526</v>
      </c>
      <c r="C284" s="151">
        <v>-28.7</v>
      </c>
      <c r="D284" s="196">
        <v>1096</v>
      </c>
      <c r="E284" s="151">
        <v>-23</v>
      </c>
      <c r="F284" s="153">
        <v>2.1</v>
      </c>
    </row>
    <row r="285" spans="1:6" s="141" customFormat="1" ht="12" customHeight="1" x14ac:dyDescent="0.2">
      <c r="A285" s="162" t="s">
        <v>235</v>
      </c>
      <c r="B285" s="196">
        <v>1444</v>
      </c>
      <c r="C285" s="151">
        <v>79.8</v>
      </c>
      <c r="D285" s="196">
        <v>2889</v>
      </c>
      <c r="E285" s="151">
        <v>37</v>
      </c>
      <c r="F285" s="153">
        <v>2</v>
      </c>
    </row>
    <row r="286" spans="1:6" s="141" customFormat="1" ht="12" customHeight="1" x14ac:dyDescent="0.2">
      <c r="A286" s="162" t="s">
        <v>236</v>
      </c>
      <c r="B286" s="196">
        <v>16</v>
      </c>
      <c r="C286" s="151">
        <v>-23.8</v>
      </c>
      <c r="D286" s="196">
        <v>35</v>
      </c>
      <c r="E286" s="151">
        <v>-66.3</v>
      </c>
      <c r="F286" s="153">
        <v>2.2000000000000002</v>
      </c>
    </row>
    <row r="287" spans="1:6" s="141" customFormat="1" ht="12" customHeight="1" x14ac:dyDescent="0.2">
      <c r="A287" s="162" t="s">
        <v>237</v>
      </c>
      <c r="B287" s="196">
        <v>196</v>
      </c>
      <c r="C287" s="151">
        <v>2.6</v>
      </c>
      <c r="D287" s="196">
        <v>2310</v>
      </c>
      <c r="E287" s="151">
        <v>53.6</v>
      </c>
      <c r="F287" s="153">
        <v>11.8</v>
      </c>
    </row>
    <row r="288" spans="1:6" s="141" customFormat="1" ht="12" customHeight="1" x14ac:dyDescent="0.2">
      <c r="A288" s="162" t="s">
        <v>238</v>
      </c>
      <c r="B288" s="196">
        <v>63</v>
      </c>
      <c r="C288" s="151">
        <v>687.5</v>
      </c>
      <c r="D288" s="196">
        <v>176</v>
      </c>
      <c r="E288" s="151">
        <v>486.7</v>
      </c>
      <c r="F288" s="153">
        <v>2.8</v>
      </c>
    </row>
    <row r="289" spans="1:6" s="141" customFormat="1" ht="12" customHeight="1" x14ac:dyDescent="0.2">
      <c r="A289" s="162" t="s">
        <v>239</v>
      </c>
      <c r="B289" s="196">
        <v>755</v>
      </c>
      <c r="C289" s="151">
        <v>5.4</v>
      </c>
      <c r="D289" s="196">
        <v>1454</v>
      </c>
      <c r="E289" s="151">
        <v>-19.399999999999999</v>
      </c>
      <c r="F289" s="153">
        <v>1.9</v>
      </c>
    </row>
    <row r="290" spans="1:6" s="141" customFormat="1" ht="12" customHeight="1" x14ac:dyDescent="0.2">
      <c r="A290" s="162" t="s">
        <v>240</v>
      </c>
      <c r="B290" s="196" t="s">
        <v>140</v>
      </c>
      <c r="C290" s="151" t="s">
        <v>140</v>
      </c>
      <c r="D290" s="196" t="s">
        <v>140</v>
      </c>
      <c r="E290" s="151" t="s">
        <v>140</v>
      </c>
      <c r="F290" s="153" t="s">
        <v>140</v>
      </c>
    </row>
    <row r="291" spans="1:6" s="141" customFormat="1" ht="12" customHeight="1" x14ac:dyDescent="0.2">
      <c r="A291" s="162" t="s">
        <v>241</v>
      </c>
      <c r="B291" s="196">
        <v>101</v>
      </c>
      <c r="C291" s="151">
        <v>-34.4</v>
      </c>
      <c r="D291" s="196">
        <v>309</v>
      </c>
      <c r="E291" s="151">
        <v>-14.4</v>
      </c>
      <c r="F291" s="153">
        <v>3.1</v>
      </c>
    </row>
    <row r="292" spans="1:6" s="141" customFormat="1" ht="12" customHeight="1" x14ac:dyDescent="0.2">
      <c r="A292" s="162" t="s">
        <v>242</v>
      </c>
      <c r="B292" s="196">
        <v>135</v>
      </c>
      <c r="C292" s="151">
        <v>-24.6</v>
      </c>
      <c r="D292" s="196">
        <v>191</v>
      </c>
      <c r="E292" s="151">
        <v>-72.400000000000006</v>
      </c>
      <c r="F292" s="153">
        <v>1.4</v>
      </c>
    </row>
    <row r="293" spans="1:6" s="141" customFormat="1" ht="12" customHeight="1" x14ac:dyDescent="0.2">
      <c r="A293" s="162" t="s">
        <v>243</v>
      </c>
      <c r="B293" s="196">
        <v>149</v>
      </c>
      <c r="C293" s="151">
        <v>-36.6</v>
      </c>
      <c r="D293" s="196">
        <v>310</v>
      </c>
      <c r="E293" s="151">
        <v>-41</v>
      </c>
      <c r="F293" s="153">
        <v>2.1</v>
      </c>
    </row>
    <row r="294" spans="1:6" s="141" customFormat="1" ht="12" customHeight="1" x14ac:dyDescent="0.2">
      <c r="A294" s="162" t="s">
        <v>244</v>
      </c>
      <c r="B294" s="196" t="s">
        <v>140</v>
      </c>
      <c r="C294" s="151" t="s">
        <v>140</v>
      </c>
      <c r="D294" s="196" t="s">
        <v>140</v>
      </c>
      <c r="E294" s="151" t="s">
        <v>140</v>
      </c>
      <c r="F294" s="153" t="s">
        <v>140</v>
      </c>
    </row>
    <row r="295" spans="1:6" s="141" customFormat="1" ht="12" customHeight="1" x14ac:dyDescent="0.2">
      <c r="A295" s="162" t="s">
        <v>245</v>
      </c>
      <c r="B295" s="196">
        <v>9662</v>
      </c>
      <c r="C295" s="151">
        <v>14.5</v>
      </c>
      <c r="D295" s="196">
        <v>32086</v>
      </c>
      <c r="E295" s="151">
        <v>13.4</v>
      </c>
      <c r="F295" s="153">
        <v>3.3</v>
      </c>
    </row>
    <row r="296" spans="1:6" s="141" customFormat="1" ht="12" customHeight="1" x14ac:dyDescent="0.2">
      <c r="A296" s="162" t="s">
        <v>246</v>
      </c>
      <c r="B296" s="196">
        <v>911</v>
      </c>
      <c r="C296" s="151">
        <v>18.8</v>
      </c>
      <c r="D296" s="196">
        <v>1917</v>
      </c>
      <c r="E296" s="151">
        <v>6.3</v>
      </c>
      <c r="F296" s="153">
        <v>2.1</v>
      </c>
    </row>
    <row r="297" spans="1:6" s="141" customFormat="1" ht="12" customHeight="1" x14ac:dyDescent="0.2">
      <c r="A297" s="162" t="s">
        <v>247</v>
      </c>
      <c r="B297" s="196">
        <v>1653</v>
      </c>
      <c r="C297" s="151">
        <v>-5.6</v>
      </c>
      <c r="D297" s="196">
        <v>4267</v>
      </c>
      <c r="E297" s="151">
        <v>-0.3</v>
      </c>
      <c r="F297" s="153">
        <v>2.6</v>
      </c>
    </row>
    <row r="298" spans="1:6" s="141" customFormat="1" ht="12" customHeight="1" x14ac:dyDescent="0.2">
      <c r="A298" s="162" t="s">
        <v>248</v>
      </c>
      <c r="B298" s="196">
        <v>1929</v>
      </c>
      <c r="C298" s="151">
        <v>25</v>
      </c>
      <c r="D298" s="196">
        <v>3630</v>
      </c>
      <c r="E298" s="151">
        <v>26.9</v>
      </c>
      <c r="F298" s="153">
        <v>1.9</v>
      </c>
    </row>
    <row r="299" spans="1:6" s="141" customFormat="1" ht="12" customHeight="1" x14ac:dyDescent="0.2">
      <c r="A299" s="162" t="s">
        <v>249</v>
      </c>
      <c r="B299" s="196">
        <v>26</v>
      </c>
      <c r="C299" s="151">
        <v>30</v>
      </c>
      <c r="D299" s="196">
        <v>46</v>
      </c>
      <c r="E299" s="151">
        <v>31.4</v>
      </c>
      <c r="F299" s="153">
        <v>1.8</v>
      </c>
    </row>
    <row r="300" spans="1:6" s="141" customFormat="1" ht="12" customHeight="1" x14ac:dyDescent="0.2">
      <c r="A300" s="162" t="s">
        <v>250</v>
      </c>
      <c r="B300" s="196">
        <v>49</v>
      </c>
      <c r="C300" s="151">
        <v>-14</v>
      </c>
      <c r="D300" s="196">
        <v>388</v>
      </c>
      <c r="E300" s="151">
        <v>-8.1</v>
      </c>
      <c r="F300" s="153">
        <v>7.9</v>
      </c>
    </row>
    <row r="301" spans="1:6" s="141" customFormat="1" ht="12" customHeight="1" x14ac:dyDescent="0.2">
      <c r="A301" s="162" t="s">
        <v>251</v>
      </c>
      <c r="B301" s="196">
        <v>161</v>
      </c>
      <c r="C301" s="151">
        <v>-31.2</v>
      </c>
      <c r="D301" s="196">
        <v>332</v>
      </c>
      <c r="E301" s="151">
        <v>-10</v>
      </c>
      <c r="F301" s="153">
        <v>2.1</v>
      </c>
    </row>
    <row r="302" spans="1:6" s="141" customFormat="1" ht="12" customHeight="1" x14ac:dyDescent="0.2">
      <c r="A302" s="162" t="s">
        <v>252</v>
      </c>
      <c r="B302" s="196">
        <v>2013</v>
      </c>
      <c r="C302" s="151">
        <v>34.4</v>
      </c>
      <c r="D302" s="196">
        <v>3423</v>
      </c>
      <c r="E302" s="151">
        <v>20.399999999999999</v>
      </c>
      <c r="F302" s="153">
        <v>1.7</v>
      </c>
    </row>
    <row r="303" spans="1:6" s="141" customFormat="1" ht="12" customHeight="1" x14ac:dyDescent="0.2">
      <c r="A303" s="162" t="s">
        <v>253</v>
      </c>
      <c r="B303" s="196">
        <v>2997</v>
      </c>
      <c r="C303" s="151">
        <v>20.3</v>
      </c>
      <c r="D303" s="196">
        <v>7076</v>
      </c>
      <c r="E303" s="151">
        <v>19.600000000000001</v>
      </c>
      <c r="F303" s="153">
        <v>2.4</v>
      </c>
    </row>
    <row r="304" spans="1:6" s="141" customFormat="1" ht="12" customHeight="1" x14ac:dyDescent="0.2">
      <c r="A304" s="162" t="s">
        <v>254</v>
      </c>
      <c r="B304" s="196">
        <v>98</v>
      </c>
      <c r="C304" s="151">
        <v>-30.5</v>
      </c>
      <c r="D304" s="196">
        <v>158</v>
      </c>
      <c r="E304" s="151">
        <v>-41</v>
      </c>
      <c r="F304" s="153">
        <v>1.6</v>
      </c>
    </row>
    <row r="305" spans="1:6" s="141" customFormat="1" ht="12" customHeight="1" x14ac:dyDescent="0.2">
      <c r="A305" s="162" t="s">
        <v>255</v>
      </c>
      <c r="B305" s="196">
        <v>41</v>
      </c>
      <c r="C305" s="151">
        <v>-21.2</v>
      </c>
      <c r="D305" s="196">
        <v>58</v>
      </c>
      <c r="E305" s="151">
        <v>-40.799999999999997</v>
      </c>
      <c r="F305" s="153">
        <v>1.4</v>
      </c>
    </row>
    <row r="306" spans="1:6" s="141" customFormat="1" ht="12" customHeight="1" x14ac:dyDescent="0.2">
      <c r="A306" s="162" t="s">
        <v>256</v>
      </c>
      <c r="B306" s="196">
        <v>236</v>
      </c>
      <c r="C306" s="151">
        <v>-11.6</v>
      </c>
      <c r="D306" s="196">
        <v>473</v>
      </c>
      <c r="E306" s="151">
        <v>-18</v>
      </c>
      <c r="F306" s="153">
        <v>2</v>
      </c>
    </row>
    <row r="307" spans="1:6" s="141" customFormat="1" ht="12" customHeight="1" x14ac:dyDescent="0.2">
      <c r="A307" s="162" t="s">
        <v>257</v>
      </c>
      <c r="B307" s="196">
        <v>3816</v>
      </c>
      <c r="C307" s="151">
        <v>0.5</v>
      </c>
      <c r="D307" s="196">
        <v>9390</v>
      </c>
      <c r="E307" s="151">
        <v>-0.9</v>
      </c>
      <c r="F307" s="153">
        <v>2.5</v>
      </c>
    </row>
    <row r="308" spans="1:6" s="141" customFormat="1" ht="12" customHeight="1" x14ac:dyDescent="0.2">
      <c r="A308" s="162" t="s">
        <v>258</v>
      </c>
      <c r="B308" s="196" t="s">
        <v>140</v>
      </c>
      <c r="C308" s="151" t="s">
        <v>140</v>
      </c>
      <c r="D308" s="196" t="s">
        <v>140</v>
      </c>
      <c r="E308" s="151" t="s">
        <v>140</v>
      </c>
      <c r="F308" s="153" t="s">
        <v>140</v>
      </c>
    </row>
    <row r="309" spans="1:6" s="141" customFormat="1" ht="12" customHeight="1" x14ac:dyDescent="0.2">
      <c r="A309" s="162" t="s">
        <v>259</v>
      </c>
      <c r="B309" s="196">
        <v>68</v>
      </c>
      <c r="C309" s="151">
        <v>30.8</v>
      </c>
      <c r="D309" s="196">
        <v>95</v>
      </c>
      <c r="E309" s="151">
        <v>9.1999999999999993</v>
      </c>
      <c r="F309" s="153">
        <v>1.4</v>
      </c>
    </row>
    <row r="310" spans="1:6" s="141" customFormat="1" ht="12" customHeight="1" x14ac:dyDescent="0.2">
      <c r="A310" s="162" t="s">
        <v>260</v>
      </c>
      <c r="B310" s="196">
        <v>56</v>
      </c>
      <c r="C310" s="151">
        <v>19.100000000000001</v>
      </c>
      <c r="D310" s="196">
        <v>95</v>
      </c>
      <c r="E310" s="151">
        <v>2.2000000000000002</v>
      </c>
      <c r="F310" s="153">
        <v>1.7</v>
      </c>
    </row>
    <row r="311" spans="1:6" s="141" customFormat="1" ht="12" customHeight="1" x14ac:dyDescent="0.2">
      <c r="A311" s="162" t="s">
        <v>261</v>
      </c>
      <c r="B311" s="196">
        <v>1756</v>
      </c>
      <c r="C311" s="151">
        <v>43.3</v>
      </c>
      <c r="D311" s="196">
        <v>5279</v>
      </c>
      <c r="E311" s="151">
        <v>60.1</v>
      </c>
      <c r="F311" s="153">
        <v>3</v>
      </c>
    </row>
    <row r="312" spans="1:6" s="141" customFormat="1" ht="12" customHeight="1" x14ac:dyDescent="0.2">
      <c r="A312" s="162" t="s">
        <v>262</v>
      </c>
      <c r="B312" s="196" t="s">
        <v>155</v>
      </c>
      <c r="C312" s="151" t="s">
        <v>140</v>
      </c>
      <c r="D312" s="196" t="s">
        <v>155</v>
      </c>
      <c r="E312" s="151" t="s">
        <v>140</v>
      </c>
      <c r="F312" s="153" t="s">
        <v>290</v>
      </c>
    </row>
    <row r="313" spans="1:6" s="141" customFormat="1" ht="12" customHeight="1" x14ac:dyDescent="0.2">
      <c r="A313" s="183" t="s">
        <v>263</v>
      </c>
      <c r="B313" s="196" t="s">
        <v>196</v>
      </c>
      <c r="C313" s="151" t="s">
        <v>196</v>
      </c>
      <c r="D313" s="196" t="s">
        <v>196</v>
      </c>
      <c r="E313" s="151" t="s">
        <v>196</v>
      </c>
      <c r="F313" s="153" t="s">
        <v>196</v>
      </c>
    </row>
    <row r="314" spans="1:6" s="141" customFormat="1" ht="12" customHeight="1" x14ac:dyDescent="0.2">
      <c r="A314" s="184" t="s">
        <v>264</v>
      </c>
      <c r="B314" s="196">
        <v>86</v>
      </c>
      <c r="C314" s="151">
        <v>11.7</v>
      </c>
      <c r="D314" s="196">
        <v>159</v>
      </c>
      <c r="E314" s="151">
        <v>-13.6</v>
      </c>
      <c r="F314" s="153">
        <v>1.8</v>
      </c>
    </row>
    <row r="315" spans="1:6" s="141" customFormat="1" ht="12" customHeight="1" x14ac:dyDescent="0.2">
      <c r="A315" s="157" t="s">
        <v>265</v>
      </c>
      <c r="B315" s="196" t="s">
        <v>140</v>
      </c>
      <c r="C315" s="151" t="s">
        <v>140</v>
      </c>
      <c r="D315" s="196" t="s">
        <v>140</v>
      </c>
      <c r="E315" s="151" t="s">
        <v>140</v>
      </c>
      <c r="F315" s="153" t="s">
        <v>140</v>
      </c>
    </row>
    <row r="316" spans="1:6" s="141" customFormat="1" ht="12" customHeight="1" x14ac:dyDescent="0.2">
      <c r="A316" s="162" t="s">
        <v>266</v>
      </c>
      <c r="B316" s="196" t="s">
        <v>140</v>
      </c>
      <c r="C316" s="151" t="s">
        <v>140</v>
      </c>
      <c r="D316" s="196" t="s">
        <v>140</v>
      </c>
      <c r="E316" s="151" t="s">
        <v>140</v>
      </c>
      <c r="F316" s="153" t="s">
        <v>140</v>
      </c>
    </row>
    <row r="317" spans="1:6" s="141" customFormat="1" ht="12" customHeight="1" x14ac:dyDescent="0.2">
      <c r="A317" s="183" t="s">
        <v>267</v>
      </c>
      <c r="B317" s="196" t="s">
        <v>196</v>
      </c>
      <c r="C317" s="151" t="s">
        <v>196</v>
      </c>
      <c r="D317" s="196" t="s">
        <v>196</v>
      </c>
      <c r="E317" s="151" t="s">
        <v>196</v>
      </c>
      <c r="F317" s="153" t="s">
        <v>196</v>
      </c>
    </row>
    <row r="318" spans="1:6" s="141" customFormat="1" ht="12" customHeight="1" x14ac:dyDescent="0.2">
      <c r="A318" s="184" t="s">
        <v>264</v>
      </c>
      <c r="B318" s="196" t="s">
        <v>140</v>
      </c>
      <c r="C318" s="151" t="s">
        <v>155</v>
      </c>
      <c r="D318" s="196" t="s">
        <v>140</v>
      </c>
      <c r="E318" s="151" t="s">
        <v>155</v>
      </c>
      <c r="F318" s="153" t="s">
        <v>140</v>
      </c>
    </row>
    <row r="319" spans="1:6" s="141" customFormat="1" ht="12" customHeight="1" x14ac:dyDescent="0.2">
      <c r="A319" s="157" t="s">
        <v>268</v>
      </c>
      <c r="B319" s="196">
        <v>66</v>
      </c>
      <c r="C319" s="151">
        <v>-16.5</v>
      </c>
      <c r="D319" s="196">
        <v>89</v>
      </c>
      <c r="E319" s="151">
        <v>-32.1</v>
      </c>
      <c r="F319" s="153">
        <v>1.3</v>
      </c>
    </row>
    <row r="320" spans="1:6" s="141" customFormat="1" ht="12" customHeight="1" x14ac:dyDescent="0.2">
      <c r="A320" s="162" t="s">
        <v>269</v>
      </c>
      <c r="B320" s="196" t="s">
        <v>140</v>
      </c>
      <c r="C320" s="151" t="s">
        <v>140</v>
      </c>
      <c r="D320" s="196" t="s">
        <v>140</v>
      </c>
      <c r="E320" s="151" t="s">
        <v>140</v>
      </c>
      <c r="F320" s="153" t="s">
        <v>140</v>
      </c>
    </row>
    <row r="321" spans="1:6" s="141" customFormat="1" ht="12" customHeight="1" x14ac:dyDescent="0.2">
      <c r="A321" s="162" t="s">
        <v>270</v>
      </c>
      <c r="B321" s="196">
        <v>19</v>
      </c>
      <c r="C321" s="151" t="s">
        <v>140</v>
      </c>
      <c r="D321" s="196">
        <v>30</v>
      </c>
      <c r="E321" s="151" t="s">
        <v>140</v>
      </c>
      <c r="F321" s="153">
        <v>1.6</v>
      </c>
    </row>
    <row r="322" spans="1:6" s="141" customFormat="1" ht="12" customHeight="1" x14ac:dyDescent="0.2">
      <c r="A322" s="162" t="s">
        <v>271</v>
      </c>
      <c r="B322" s="196" t="s">
        <v>155</v>
      </c>
      <c r="C322" s="151" t="s">
        <v>140</v>
      </c>
      <c r="D322" s="196" t="s">
        <v>155</v>
      </c>
      <c r="E322" s="151" t="s">
        <v>140</v>
      </c>
      <c r="F322" s="153" t="s">
        <v>155</v>
      </c>
    </row>
    <row r="323" spans="1:6" s="141" customFormat="1" ht="12" customHeight="1" x14ac:dyDescent="0.2">
      <c r="A323" s="162" t="s">
        <v>272</v>
      </c>
      <c r="B323" s="196">
        <v>22</v>
      </c>
      <c r="C323" s="151">
        <v>-46.3</v>
      </c>
      <c r="D323" s="196">
        <v>22</v>
      </c>
      <c r="E323" s="151">
        <v>-70.3</v>
      </c>
      <c r="F323" s="153">
        <v>1</v>
      </c>
    </row>
    <row r="324" spans="1:6" s="141" customFormat="1" ht="12" customHeight="1" x14ac:dyDescent="0.2">
      <c r="A324" s="162" t="s">
        <v>273</v>
      </c>
      <c r="B324" s="196" t="s">
        <v>140</v>
      </c>
      <c r="C324" s="151" t="s">
        <v>140</v>
      </c>
      <c r="D324" s="196" t="s">
        <v>140</v>
      </c>
      <c r="E324" s="151" t="s">
        <v>140</v>
      </c>
      <c r="F324" s="153" t="s">
        <v>140</v>
      </c>
    </row>
    <row r="325" spans="1:6" s="141" customFormat="1" ht="12" customHeight="1" x14ac:dyDescent="0.2">
      <c r="A325" s="162" t="s">
        <v>274</v>
      </c>
      <c r="B325" s="196">
        <v>10</v>
      </c>
      <c r="C325" s="151">
        <v>-9.1</v>
      </c>
      <c r="D325" s="196">
        <v>14</v>
      </c>
      <c r="E325" s="151">
        <v>27.3</v>
      </c>
      <c r="F325" s="153">
        <v>1.4</v>
      </c>
    </row>
    <row r="326" spans="1:6" s="141" customFormat="1" ht="12" customHeight="1" x14ac:dyDescent="0.2">
      <c r="A326" s="162" t="s">
        <v>275</v>
      </c>
      <c r="B326" s="196" t="s">
        <v>140</v>
      </c>
      <c r="C326" s="151" t="s">
        <v>155</v>
      </c>
      <c r="D326" s="196" t="s">
        <v>140</v>
      </c>
      <c r="E326" s="151" t="s">
        <v>290</v>
      </c>
      <c r="F326" s="153" t="s">
        <v>140</v>
      </c>
    </row>
    <row r="327" spans="1:6" s="141" customFormat="1" ht="12" customHeight="1" x14ac:dyDescent="0.2">
      <c r="A327" s="183" t="s">
        <v>276</v>
      </c>
      <c r="B327" s="196" t="s">
        <v>196</v>
      </c>
      <c r="C327" s="151" t="s">
        <v>196</v>
      </c>
      <c r="D327" s="196" t="s">
        <v>196</v>
      </c>
      <c r="E327" s="151" t="s">
        <v>196</v>
      </c>
      <c r="F327" s="153" t="s">
        <v>196</v>
      </c>
    </row>
    <row r="328" spans="1:6" s="141" customFormat="1" ht="12" customHeight="1" x14ac:dyDescent="0.2">
      <c r="A328" s="184" t="s">
        <v>264</v>
      </c>
      <c r="B328" s="196">
        <v>7</v>
      </c>
      <c r="C328" s="151">
        <v>0</v>
      </c>
      <c r="D328" s="196">
        <v>13</v>
      </c>
      <c r="E328" s="151">
        <v>-18.8</v>
      </c>
      <c r="F328" s="153">
        <v>1.9</v>
      </c>
    </row>
    <row r="329" spans="1:6" s="141" customFormat="1" ht="12" customHeight="1" x14ac:dyDescent="0.2">
      <c r="A329" s="157" t="s">
        <v>277</v>
      </c>
      <c r="B329" s="196">
        <v>220</v>
      </c>
      <c r="C329" s="151">
        <v>4.3</v>
      </c>
      <c r="D329" s="196">
        <v>404</v>
      </c>
      <c r="E329" s="151">
        <v>4.4000000000000004</v>
      </c>
      <c r="F329" s="153">
        <v>1.8</v>
      </c>
    </row>
    <row r="330" spans="1:6" s="141" customFormat="1" ht="12" customHeight="1" x14ac:dyDescent="0.2">
      <c r="A330" s="162" t="s">
        <v>278</v>
      </c>
      <c r="B330" s="196">
        <v>48</v>
      </c>
      <c r="C330" s="151">
        <v>-22.6</v>
      </c>
      <c r="D330" s="196">
        <v>107</v>
      </c>
      <c r="E330" s="151">
        <v>-15.1</v>
      </c>
      <c r="F330" s="153">
        <v>2.2000000000000002</v>
      </c>
    </row>
    <row r="331" spans="1:6" s="141" customFormat="1" ht="12" customHeight="1" x14ac:dyDescent="0.2">
      <c r="A331" s="162" t="s">
        <v>288</v>
      </c>
      <c r="B331" s="196">
        <v>143</v>
      </c>
      <c r="C331" s="151">
        <v>7.5</v>
      </c>
      <c r="D331" s="196">
        <v>251</v>
      </c>
      <c r="E331" s="151">
        <v>9.6</v>
      </c>
      <c r="F331" s="153">
        <v>1.8</v>
      </c>
    </row>
    <row r="332" spans="1:6" s="141" customFormat="1" ht="12" customHeight="1" x14ac:dyDescent="0.2">
      <c r="A332" s="183" t="s">
        <v>280</v>
      </c>
      <c r="B332" s="196"/>
      <c r="C332" s="151"/>
      <c r="D332" s="196"/>
      <c r="E332" s="151"/>
      <c r="F332" s="153"/>
    </row>
    <row r="333" spans="1:6" s="141" customFormat="1" ht="12" customHeight="1" x14ac:dyDescent="0.2">
      <c r="A333" s="184" t="s">
        <v>264</v>
      </c>
      <c r="B333" s="196" t="s">
        <v>155</v>
      </c>
      <c r="C333" s="151" t="s">
        <v>155</v>
      </c>
      <c r="D333" s="196" t="s">
        <v>155</v>
      </c>
      <c r="E333" s="151" t="s">
        <v>155</v>
      </c>
      <c r="F333" s="153" t="s">
        <v>155</v>
      </c>
    </row>
    <row r="334" spans="1:6" s="141" customFormat="1" ht="12" customHeight="1" x14ac:dyDescent="0.2">
      <c r="A334" s="162" t="s">
        <v>281</v>
      </c>
      <c r="B334" s="196" t="s">
        <v>140</v>
      </c>
      <c r="C334" s="151" t="s">
        <v>140</v>
      </c>
      <c r="D334" s="196" t="s">
        <v>140</v>
      </c>
      <c r="E334" s="151" t="s">
        <v>140</v>
      </c>
      <c r="F334" s="153" t="s">
        <v>140</v>
      </c>
    </row>
    <row r="335" spans="1:6" s="141" customFormat="1" ht="12" customHeight="1" x14ac:dyDescent="0.2">
      <c r="A335" s="162" t="s">
        <v>282</v>
      </c>
      <c r="B335" s="196" t="s">
        <v>140</v>
      </c>
      <c r="C335" s="151" t="s">
        <v>140</v>
      </c>
      <c r="D335" s="196" t="s">
        <v>140</v>
      </c>
      <c r="E335" s="151" t="s">
        <v>140</v>
      </c>
      <c r="F335" s="153" t="s">
        <v>140</v>
      </c>
    </row>
    <row r="336" spans="1:6" s="141" customFormat="1" ht="12" customHeight="1" x14ac:dyDescent="0.2">
      <c r="A336" s="183" t="s">
        <v>283</v>
      </c>
      <c r="B336" s="196" t="s">
        <v>196</v>
      </c>
      <c r="C336" s="151" t="s">
        <v>196</v>
      </c>
      <c r="D336" s="196" t="s">
        <v>196</v>
      </c>
      <c r="E336" s="151" t="s">
        <v>196</v>
      </c>
      <c r="F336" s="153" t="s">
        <v>196</v>
      </c>
    </row>
    <row r="337" spans="1:6" s="141" customFormat="1" ht="12" customHeight="1" x14ac:dyDescent="0.2">
      <c r="A337" s="184" t="s">
        <v>264</v>
      </c>
      <c r="B337" s="196">
        <v>15</v>
      </c>
      <c r="C337" s="151">
        <v>150</v>
      </c>
      <c r="D337" s="196">
        <v>21</v>
      </c>
      <c r="E337" s="151">
        <v>61.5</v>
      </c>
      <c r="F337" s="153">
        <v>1.4</v>
      </c>
    </row>
    <row r="338" spans="1:6" s="141" customFormat="1" ht="12" customHeight="1" x14ac:dyDescent="0.2">
      <c r="A338" s="157" t="s">
        <v>284</v>
      </c>
      <c r="B338" s="196">
        <v>245</v>
      </c>
      <c r="C338" s="151">
        <v>-12.5</v>
      </c>
      <c r="D338" s="196">
        <v>502</v>
      </c>
      <c r="E338" s="151">
        <v>-21.4</v>
      </c>
      <c r="F338" s="153">
        <v>2</v>
      </c>
    </row>
    <row r="339" spans="1:6" s="141" customFormat="1" ht="12" customHeight="1" x14ac:dyDescent="0.2">
      <c r="A339" s="162" t="s">
        <v>285</v>
      </c>
      <c r="B339" s="196">
        <v>174</v>
      </c>
      <c r="C339" s="151">
        <v>-24.3</v>
      </c>
      <c r="D339" s="196">
        <v>336</v>
      </c>
      <c r="E339" s="151">
        <v>-34.799999999999997</v>
      </c>
      <c r="F339" s="153">
        <v>1.9</v>
      </c>
    </row>
    <row r="340" spans="1:6" s="141" customFormat="1" ht="12" customHeight="1" x14ac:dyDescent="0.2">
      <c r="A340" s="162" t="s">
        <v>286</v>
      </c>
      <c r="B340" s="196">
        <v>71</v>
      </c>
      <c r="C340" s="151">
        <v>42</v>
      </c>
      <c r="D340" s="196">
        <v>166</v>
      </c>
      <c r="E340" s="151">
        <v>33.9</v>
      </c>
      <c r="F340" s="153">
        <v>2.2999999999999998</v>
      </c>
    </row>
    <row r="341" spans="1:6" s="141" customFormat="1" ht="12" customHeight="1" x14ac:dyDescent="0.2">
      <c r="A341" s="157" t="s">
        <v>287</v>
      </c>
      <c r="B341" s="196" t="s">
        <v>140</v>
      </c>
      <c r="C341" s="151" t="s">
        <v>140</v>
      </c>
      <c r="D341" s="196" t="s">
        <v>140</v>
      </c>
      <c r="E341" s="151" t="s">
        <v>140</v>
      </c>
      <c r="F341" s="153">
        <v>2.2999999999999998</v>
      </c>
    </row>
    <row r="342" spans="1:6" s="141" customFormat="1" ht="18" customHeight="1" x14ac:dyDescent="0.2">
      <c r="A342" s="185" t="s">
        <v>123</v>
      </c>
      <c r="B342" s="196">
        <v>30839</v>
      </c>
      <c r="C342" s="151">
        <v>6.4</v>
      </c>
      <c r="D342" s="196">
        <v>80961</v>
      </c>
      <c r="E342" s="151">
        <v>13</v>
      </c>
      <c r="F342" s="153">
        <v>2.6</v>
      </c>
    </row>
    <row r="343" spans="1:6" s="141" customFormat="1" ht="16.149999999999999" customHeight="1" x14ac:dyDescent="0.2">
      <c r="A343" s="155" t="s">
        <v>118</v>
      </c>
      <c r="B343" s="196">
        <v>24570</v>
      </c>
      <c r="C343" s="151">
        <v>5.7</v>
      </c>
      <c r="D343" s="196">
        <v>68774</v>
      </c>
      <c r="E343" s="151">
        <v>12.2</v>
      </c>
      <c r="F343" s="153">
        <v>2.8</v>
      </c>
    </row>
    <row r="344" spans="1:6" s="141" customFormat="1" ht="12" customHeight="1" x14ac:dyDescent="0.2">
      <c r="A344" s="155" t="s">
        <v>198</v>
      </c>
      <c r="B344" s="196">
        <v>6269</v>
      </c>
      <c r="C344" s="151">
        <v>8.8000000000000007</v>
      </c>
      <c r="D344" s="196">
        <v>12187</v>
      </c>
      <c r="E344" s="151">
        <v>17.5</v>
      </c>
      <c r="F344" s="153">
        <v>1.9</v>
      </c>
    </row>
    <row r="345" spans="1:6" s="141" customFormat="1" ht="12" customHeight="1" x14ac:dyDescent="0.2">
      <c r="A345" s="157" t="s">
        <v>229</v>
      </c>
      <c r="B345" s="196">
        <v>6149</v>
      </c>
      <c r="C345" s="151">
        <v>8.9</v>
      </c>
      <c r="D345" s="196">
        <v>12018</v>
      </c>
      <c r="E345" s="151">
        <v>17.8</v>
      </c>
      <c r="F345" s="153">
        <v>2</v>
      </c>
    </row>
    <row r="346" spans="1:6" s="141" customFormat="1" ht="12" customHeight="1" x14ac:dyDescent="0.2">
      <c r="A346" s="162" t="s">
        <v>230</v>
      </c>
      <c r="B346" s="196">
        <v>300</v>
      </c>
      <c r="C346" s="151">
        <v>7.9</v>
      </c>
      <c r="D346" s="196">
        <v>552</v>
      </c>
      <c r="E346" s="151">
        <v>2.4</v>
      </c>
      <c r="F346" s="153">
        <v>1.8</v>
      </c>
    </row>
    <row r="347" spans="1:6" s="141" customFormat="1" ht="12" customHeight="1" x14ac:dyDescent="0.2">
      <c r="A347" s="162" t="s">
        <v>231</v>
      </c>
      <c r="B347" s="196" t="s">
        <v>140</v>
      </c>
      <c r="C347" s="151" t="s">
        <v>290</v>
      </c>
      <c r="D347" s="196" t="s">
        <v>140</v>
      </c>
      <c r="E347" s="151" t="s">
        <v>290</v>
      </c>
      <c r="F347" s="153" t="s">
        <v>140</v>
      </c>
    </row>
    <row r="348" spans="1:6" s="141" customFormat="1" ht="12" customHeight="1" x14ac:dyDescent="0.2">
      <c r="A348" s="162" t="s">
        <v>232</v>
      </c>
      <c r="B348" s="196">
        <v>432</v>
      </c>
      <c r="C348" s="151" t="s">
        <v>140</v>
      </c>
      <c r="D348" s="196">
        <v>821</v>
      </c>
      <c r="E348" s="151">
        <v>5.3</v>
      </c>
      <c r="F348" s="153">
        <v>1.9</v>
      </c>
    </row>
    <row r="349" spans="1:6" s="141" customFormat="1" ht="12" customHeight="1" x14ac:dyDescent="0.2">
      <c r="A349" s="162" t="s">
        <v>233</v>
      </c>
      <c r="B349" s="196" t="s">
        <v>140</v>
      </c>
      <c r="C349" s="151" t="s">
        <v>140</v>
      </c>
      <c r="D349" s="196" t="s">
        <v>140</v>
      </c>
      <c r="E349" s="151" t="s">
        <v>140</v>
      </c>
      <c r="F349" s="153" t="s">
        <v>140</v>
      </c>
    </row>
    <row r="350" spans="1:6" s="141" customFormat="1" ht="12" customHeight="1" x14ac:dyDescent="0.2">
      <c r="A350" s="162" t="s">
        <v>234</v>
      </c>
      <c r="B350" s="196" t="s">
        <v>140</v>
      </c>
      <c r="C350" s="151" t="s">
        <v>140</v>
      </c>
      <c r="D350" s="196" t="s">
        <v>140</v>
      </c>
      <c r="E350" s="151" t="s">
        <v>140</v>
      </c>
      <c r="F350" s="153" t="s">
        <v>140</v>
      </c>
    </row>
    <row r="351" spans="1:6" s="141" customFormat="1" ht="12" customHeight="1" x14ac:dyDescent="0.2">
      <c r="A351" s="162" t="s">
        <v>235</v>
      </c>
      <c r="B351" s="196" t="s">
        <v>140</v>
      </c>
      <c r="C351" s="151" t="s">
        <v>140</v>
      </c>
      <c r="D351" s="196" t="s">
        <v>140</v>
      </c>
      <c r="E351" s="151" t="s">
        <v>140</v>
      </c>
      <c r="F351" s="153" t="s">
        <v>140</v>
      </c>
    </row>
    <row r="352" spans="1:6" s="141" customFormat="1" ht="12" customHeight="1" x14ac:dyDescent="0.2">
      <c r="A352" s="162" t="s">
        <v>236</v>
      </c>
      <c r="B352" s="196" t="s">
        <v>140</v>
      </c>
      <c r="C352" s="151" t="s">
        <v>140</v>
      </c>
      <c r="D352" s="196" t="s">
        <v>140</v>
      </c>
      <c r="E352" s="151" t="s">
        <v>140</v>
      </c>
      <c r="F352" s="153" t="s">
        <v>140</v>
      </c>
    </row>
    <row r="353" spans="1:6" s="141" customFormat="1" ht="12" customHeight="1" x14ac:dyDescent="0.2">
      <c r="A353" s="162" t="s">
        <v>237</v>
      </c>
      <c r="B353" s="196" t="s">
        <v>140</v>
      </c>
      <c r="C353" s="151" t="s">
        <v>140</v>
      </c>
      <c r="D353" s="196" t="s">
        <v>140</v>
      </c>
      <c r="E353" s="151" t="s">
        <v>140</v>
      </c>
      <c r="F353" s="153" t="s">
        <v>140</v>
      </c>
    </row>
    <row r="354" spans="1:6" s="141" customFormat="1" ht="12" customHeight="1" x14ac:dyDescent="0.2">
      <c r="A354" s="162" t="s">
        <v>238</v>
      </c>
      <c r="B354" s="196" t="s">
        <v>140</v>
      </c>
      <c r="C354" s="151" t="s">
        <v>140</v>
      </c>
      <c r="D354" s="196" t="s">
        <v>140</v>
      </c>
      <c r="E354" s="151" t="s">
        <v>140</v>
      </c>
      <c r="F354" s="153" t="s">
        <v>140</v>
      </c>
    </row>
    <row r="355" spans="1:6" s="141" customFormat="1" ht="12" customHeight="1" x14ac:dyDescent="0.2">
      <c r="A355" s="162" t="s">
        <v>239</v>
      </c>
      <c r="B355" s="196" t="s">
        <v>140</v>
      </c>
      <c r="C355" s="151" t="s">
        <v>140</v>
      </c>
      <c r="D355" s="196" t="s">
        <v>140</v>
      </c>
      <c r="E355" s="151" t="s">
        <v>140</v>
      </c>
      <c r="F355" s="153" t="s">
        <v>140</v>
      </c>
    </row>
    <row r="356" spans="1:6" s="141" customFormat="1" ht="12" customHeight="1" x14ac:dyDescent="0.2">
      <c r="A356" s="162" t="s">
        <v>240</v>
      </c>
      <c r="B356" s="196" t="s">
        <v>140</v>
      </c>
      <c r="C356" s="151" t="s">
        <v>140</v>
      </c>
      <c r="D356" s="196" t="s">
        <v>140</v>
      </c>
      <c r="E356" s="151" t="s">
        <v>140</v>
      </c>
      <c r="F356" s="153" t="s">
        <v>140</v>
      </c>
    </row>
    <row r="357" spans="1:6" s="141" customFormat="1" ht="12" customHeight="1" x14ac:dyDescent="0.2">
      <c r="A357" s="162" t="s">
        <v>241</v>
      </c>
      <c r="B357" s="196" t="s">
        <v>140</v>
      </c>
      <c r="C357" s="151" t="s">
        <v>140</v>
      </c>
      <c r="D357" s="196" t="s">
        <v>140</v>
      </c>
      <c r="E357" s="151" t="s">
        <v>140</v>
      </c>
      <c r="F357" s="153" t="s">
        <v>140</v>
      </c>
    </row>
    <row r="358" spans="1:6" s="141" customFormat="1" ht="12" customHeight="1" x14ac:dyDescent="0.2">
      <c r="A358" s="162" t="s">
        <v>242</v>
      </c>
      <c r="B358" s="196" t="s">
        <v>140</v>
      </c>
      <c r="C358" s="151" t="s">
        <v>140</v>
      </c>
      <c r="D358" s="196" t="s">
        <v>140</v>
      </c>
      <c r="E358" s="151" t="s">
        <v>140</v>
      </c>
      <c r="F358" s="153" t="s">
        <v>140</v>
      </c>
    </row>
    <row r="359" spans="1:6" s="141" customFormat="1" ht="12" customHeight="1" x14ac:dyDescent="0.2">
      <c r="A359" s="162" t="s">
        <v>243</v>
      </c>
      <c r="B359" s="196" t="s">
        <v>140</v>
      </c>
      <c r="C359" s="151" t="s">
        <v>140</v>
      </c>
      <c r="D359" s="196" t="s">
        <v>140</v>
      </c>
      <c r="E359" s="151" t="s">
        <v>140</v>
      </c>
      <c r="F359" s="153" t="s">
        <v>140</v>
      </c>
    </row>
    <row r="360" spans="1:6" s="141" customFormat="1" ht="12" customHeight="1" x14ac:dyDescent="0.2">
      <c r="A360" s="162" t="s">
        <v>244</v>
      </c>
      <c r="B360" s="196" t="s">
        <v>140</v>
      </c>
      <c r="C360" s="151" t="s">
        <v>140</v>
      </c>
      <c r="D360" s="196" t="s">
        <v>140</v>
      </c>
      <c r="E360" s="151" t="s">
        <v>140</v>
      </c>
      <c r="F360" s="153" t="s">
        <v>140</v>
      </c>
    </row>
    <row r="361" spans="1:6" s="141" customFormat="1" ht="12" customHeight="1" x14ac:dyDescent="0.2">
      <c r="A361" s="162" t="s">
        <v>245</v>
      </c>
      <c r="B361" s="196">
        <v>1895</v>
      </c>
      <c r="C361" s="151">
        <v>0.1</v>
      </c>
      <c r="D361" s="196">
        <v>4177</v>
      </c>
      <c r="E361" s="151">
        <v>36.200000000000003</v>
      </c>
      <c r="F361" s="153">
        <v>2.2000000000000002</v>
      </c>
    </row>
    <row r="362" spans="1:6" s="141" customFormat="1" ht="12" customHeight="1" x14ac:dyDescent="0.2">
      <c r="A362" s="162" t="s">
        <v>246</v>
      </c>
      <c r="B362" s="196" t="s">
        <v>140</v>
      </c>
      <c r="C362" s="151" t="s">
        <v>140</v>
      </c>
      <c r="D362" s="196" t="s">
        <v>140</v>
      </c>
      <c r="E362" s="151" t="s">
        <v>140</v>
      </c>
      <c r="F362" s="153" t="s">
        <v>140</v>
      </c>
    </row>
    <row r="363" spans="1:6" s="141" customFormat="1" ht="12" customHeight="1" x14ac:dyDescent="0.2">
      <c r="A363" s="162" t="s">
        <v>247</v>
      </c>
      <c r="B363" s="196">
        <v>245</v>
      </c>
      <c r="C363" s="151">
        <v>-1.6</v>
      </c>
      <c r="D363" s="196">
        <v>619</v>
      </c>
      <c r="E363" s="151">
        <v>-14.3</v>
      </c>
      <c r="F363" s="153">
        <v>2.5</v>
      </c>
    </row>
    <row r="364" spans="1:6" s="141" customFormat="1" ht="12" customHeight="1" x14ac:dyDescent="0.2">
      <c r="A364" s="162" t="s">
        <v>248</v>
      </c>
      <c r="B364" s="196">
        <v>33</v>
      </c>
      <c r="C364" s="151" t="s">
        <v>140</v>
      </c>
      <c r="D364" s="196">
        <v>38</v>
      </c>
      <c r="E364" s="151" t="s">
        <v>140</v>
      </c>
      <c r="F364" s="153">
        <v>1.2</v>
      </c>
    </row>
    <row r="365" spans="1:6" s="141" customFormat="1" ht="12" customHeight="1" x14ac:dyDescent="0.2">
      <c r="A365" s="162" t="s">
        <v>249</v>
      </c>
      <c r="B365" s="196" t="s">
        <v>140</v>
      </c>
      <c r="C365" s="151" t="s">
        <v>140</v>
      </c>
      <c r="D365" s="196" t="s">
        <v>140</v>
      </c>
      <c r="E365" s="151" t="s">
        <v>140</v>
      </c>
      <c r="F365" s="153" t="s">
        <v>140</v>
      </c>
    </row>
    <row r="366" spans="1:6" s="141" customFormat="1" ht="12" customHeight="1" x14ac:dyDescent="0.2">
      <c r="A366" s="162" t="s">
        <v>250</v>
      </c>
      <c r="B366" s="196" t="s">
        <v>140</v>
      </c>
      <c r="C366" s="151" t="s">
        <v>140</v>
      </c>
      <c r="D366" s="196" t="s">
        <v>140</v>
      </c>
      <c r="E366" s="151" t="s">
        <v>140</v>
      </c>
      <c r="F366" s="153" t="s">
        <v>140</v>
      </c>
    </row>
    <row r="367" spans="1:6" s="141" customFormat="1" ht="12" customHeight="1" x14ac:dyDescent="0.2">
      <c r="A367" s="162" t="s">
        <v>251</v>
      </c>
      <c r="B367" s="196" t="s">
        <v>140</v>
      </c>
      <c r="C367" s="151" t="s">
        <v>140</v>
      </c>
      <c r="D367" s="196" t="s">
        <v>140</v>
      </c>
      <c r="E367" s="151" t="s">
        <v>140</v>
      </c>
      <c r="F367" s="153" t="s">
        <v>140</v>
      </c>
    </row>
    <row r="368" spans="1:6" s="141" customFormat="1" ht="12" customHeight="1" x14ac:dyDescent="0.2">
      <c r="A368" s="162" t="s">
        <v>252</v>
      </c>
      <c r="B368" s="196">
        <v>541</v>
      </c>
      <c r="C368" s="151">
        <v>30.7</v>
      </c>
      <c r="D368" s="196">
        <v>919</v>
      </c>
      <c r="E368" s="151">
        <v>29.8</v>
      </c>
      <c r="F368" s="153">
        <v>1.7</v>
      </c>
    </row>
    <row r="369" spans="1:6" s="141" customFormat="1" ht="12" customHeight="1" x14ac:dyDescent="0.2">
      <c r="A369" s="162" t="s">
        <v>253</v>
      </c>
      <c r="B369" s="196">
        <v>380</v>
      </c>
      <c r="C369" s="151">
        <v>21</v>
      </c>
      <c r="D369" s="196">
        <v>687</v>
      </c>
      <c r="E369" s="151">
        <v>21.6</v>
      </c>
      <c r="F369" s="153">
        <v>1.8</v>
      </c>
    </row>
    <row r="370" spans="1:6" s="141" customFormat="1" ht="12" customHeight="1" x14ac:dyDescent="0.2">
      <c r="A370" s="162" t="s">
        <v>254</v>
      </c>
      <c r="B370" s="196" t="s">
        <v>140</v>
      </c>
      <c r="C370" s="151" t="s">
        <v>140</v>
      </c>
      <c r="D370" s="196" t="s">
        <v>140</v>
      </c>
      <c r="E370" s="151" t="s">
        <v>140</v>
      </c>
      <c r="F370" s="153" t="s">
        <v>140</v>
      </c>
    </row>
    <row r="371" spans="1:6" s="141" customFormat="1" ht="12" customHeight="1" x14ac:dyDescent="0.2">
      <c r="A371" s="162" t="s">
        <v>255</v>
      </c>
      <c r="B371" s="196" t="s">
        <v>140</v>
      </c>
      <c r="C371" s="151" t="s">
        <v>140</v>
      </c>
      <c r="D371" s="196" t="s">
        <v>140</v>
      </c>
      <c r="E371" s="151" t="s">
        <v>140</v>
      </c>
      <c r="F371" s="153" t="s">
        <v>140</v>
      </c>
    </row>
    <row r="372" spans="1:6" s="141" customFormat="1" ht="12" customHeight="1" x14ac:dyDescent="0.2">
      <c r="A372" s="162" t="s">
        <v>256</v>
      </c>
      <c r="B372" s="196" t="s">
        <v>140</v>
      </c>
      <c r="C372" s="151" t="s">
        <v>140</v>
      </c>
      <c r="D372" s="196" t="s">
        <v>140</v>
      </c>
      <c r="E372" s="151" t="s">
        <v>140</v>
      </c>
      <c r="F372" s="153" t="s">
        <v>140</v>
      </c>
    </row>
    <row r="373" spans="1:6" s="141" customFormat="1" ht="12" customHeight="1" x14ac:dyDescent="0.2">
      <c r="A373" s="162" t="s">
        <v>257</v>
      </c>
      <c r="B373" s="196" t="s">
        <v>140</v>
      </c>
      <c r="C373" s="151" t="s">
        <v>140</v>
      </c>
      <c r="D373" s="196" t="s">
        <v>140</v>
      </c>
      <c r="E373" s="151" t="s">
        <v>140</v>
      </c>
      <c r="F373" s="153" t="s">
        <v>140</v>
      </c>
    </row>
    <row r="374" spans="1:6" s="141" customFormat="1" ht="12" customHeight="1" x14ac:dyDescent="0.2">
      <c r="A374" s="162" t="s">
        <v>258</v>
      </c>
      <c r="B374" s="196" t="s">
        <v>140</v>
      </c>
      <c r="C374" s="151" t="s">
        <v>140</v>
      </c>
      <c r="D374" s="196" t="s">
        <v>140</v>
      </c>
      <c r="E374" s="151" t="s">
        <v>140</v>
      </c>
      <c r="F374" s="153" t="s">
        <v>140</v>
      </c>
    </row>
    <row r="375" spans="1:6" s="141" customFormat="1" ht="12" customHeight="1" x14ac:dyDescent="0.2">
      <c r="A375" s="162" t="s">
        <v>259</v>
      </c>
      <c r="B375" s="196" t="s">
        <v>140</v>
      </c>
      <c r="C375" s="151" t="s">
        <v>140</v>
      </c>
      <c r="D375" s="196" t="s">
        <v>140</v>
      </c>
      <c r="E375" s="151" t="s">
        <v>140</v>
      </c>
      <c r="F375" s="153" t="s">
        <v>140</v>
      </c>
    </row>
    <row r="376" spans="1:6" s="141" customFormat="1" ht="12" customHeight="1" x14ac:dyDescent="0.2">
      <c r="A376" s="162" t="s">
        <v>260</v>
      </c>
      <c r="B376" s="196" t="s">
        <v>140</v>
      </c>
      <c r="C376" s="151" t="s">
        <v>140</v>
      </c>
      <c r="D376" s="196" t="s">
        <v>140</v>
      </c>
      <c r="E376" s="151" t="s">
        <v>140</v>
      </c>
      <c r="F376" s="153" t="s">
        <v>140</v>
      </c>
    </row>
    <row r="377" spans="1:6" s="141" customFormat="1" ht="12" customHeight="1" x14ac:dyDescent="0.2">
      <c r="A377" s="162" t="s">
        <v>261</v>
      </c>
      <c r="B377" s="196" t="s">
        <v>140</v>
      </c>
      <c r="C377" s="151" t="s">
        <v>140</v>
      </c>
      <c r="D377" s="196" t="s">
        <v>140</v>
      </c>
      <c r="E377" s="151" t="s">
        <v>140</v>
      </c>
      <c r="F377" s="153" t="s">
        <v>140</v>
      </c>
    </row>
    <row r="378" spans="1:6" s="141" customFormat="1" ht="12" customHeight="1" x14ac:dyDescent="0.2">
      <c r="A378" s="162" t="s">
        <v>262</v>
      </c>
      <c r="B378" s="196" t="s">
        <v>140</v>
      </c>
      <c r="C378" s="151" t="s">
        <v>140</v>
      </c>
      <c r="D378" s="196" t="s">
        <v>140</v>
      </c>
      <c r="E378" s="151" t="s">
        <v>140</v>
      </c>
      <c r="F378" s="153" t="s">
        <v>140</v>
      </c>
    </row>
    <row r="379" spans="1:6" s="141" customFormat="1" ht="12" customHeight="1" x14ac:dyDescent="0.2">
      <c r="A379" s="183" t="s">
        <v>263</v>
      </c>
      <c r="B379" s="196"/>
      <c r="C379" s="151"/>
      <c r="D379" s="196"/>
      <c r="E379" s="151"/>
      <c r="F379" s="153"/>
    </row>
    <row r="380" spans="1:6" s="141" customFormat="1" ht="12" customHeight="1" x14ac:dyDescent="0.2">
      <c r="A380" s="184" t="s">
        <v>264</v>
      </c>
      <c r="B380" s="196" t="s">
        <v>140</v>
      </c>
      <c r="C380" s="151" t="s">
        <v>140</v>
      </c>
      <c r="D380" s="196" t="s">
        <v>140</v>
      </c>
      <c r="E380" s="151" t="s">
        <v>140</v>
      </c>
      <c r="F380" s="153" t="s">
        <v>140</v>
      </c>
    </row>
    <row r="381" spans="1:6" s="141" customFormat="1" ht="12" customHeight="1" x14ac:dyDescent="0.2">
      <c r="A381" s="157" t="s">
        <v>265</v>
      </c>
      <c r="B381" s="196" t="s">
        <v>140</v>
      </c>
      <c r="C381" s="151" t="s">
        <v>140</v>
      </c>
      <c r="D381" s="196" t="s">
        <v>140</v>
      </c>
      <c r="E381" s="151" t="s">
        <v>140</v>
      </c>
      <c r="F381" s="153" t="s">
        <v>140</v>
      </c>
    </row>
    <row r="382" spans="1:6" s="141" customFormat="1" ht="12" customHeight="1" x14ac:dyDescent="0.2">
      <c r="A382" s="162" t="s">
        <v>266</v>
      </c>
      <c r="B382" s="196" t="s">
        <v>140</v>
      </c>
      <c r="C382" s="151" t="s">
        <v>140</v>
      </c>
      <c r="D382" s="196" t="s">
        <v>140</v>
      </c>
      <c r="E382" s="151" t="s">
        <v>140</v>
      </c>
      <c r="F382" s="153" t="s">
        <v>140</v>
      </c>
    </row>
    <row r="383" spans="1:6" s="141" customFormat="1" ht="12" customHeight="1" x14ac:dyDescent="0.2">
      <c r="A383" s="183" t="s">
        <v>267</v>
      </c>
      <c r="B383" s="196"/>
      <c r="C383" s="151"/>
      <c r="D383" s="196"/>
      <c r="E383" s="151"/>
      <c r="F383" s="153"/>
    </row>
    <row r="384" spans="1:6" s="141" customFormat="1" ht="12" customHeight="1" x14ac:dyDescent="0.2">
      <c r="A384" s="184" t="s">
        <v>264</v>
      </c>
      <c r="B384" s="196" t="s">
        <v>140</v>
      </c>
      <c r="C384" s="151" t="s">
        <v>140</v>
      </c>
      <c r="D384" s="196" t="s">
        <v>140</v>
      </c>
      <c r="E384" s="151" t="s">
        <v>140</v>
      </c>
      <c r="F384" s="153" t="s">
        <v>140</v>
      </c>
    </row>
    <row r="385" spans="1:6" s="141" customFormat="1" ht="12" customHeight="1" x14ac:dyDescent="0.2">
      <c r="A385" s="157" t="s">
        <v>268</v>
      </c>
      <c r="B385" s="196" t="s">
        <v>140</v>
      </c>
      <c r="C385" s="151" t="s">
        <v>140</v>
      </c>
      <c r="D385" s="196" t="s">
        <v>140</v>
      </c>
      <c r="E385" s="151" t="s">
        <v>140</v>
      </c>
      <c r="F385" s="153" t="s">
        <v>140</v>
      </c>
    </row>
    <row r="386" spans="1:6" s="141" customFormat="1" ht="12" customHeight="1" x14ac:dyDescent="0.2">
      <c r="A386" s="162" t="s">
        <v>269</v>
      </c>
      <c r="B386" s="196" t="s">
        <v>140</v>
      </c>
      <c r="C386" s="151" t="s">
        <v>140</v>
      </c>
      <c r="D386" s="196" t="s">
        <v>140</v>
      </c>
      <c r="E386" s="151" t="s">
        <v>140</v>
      </c>
      <c r="F386" s="153" t="s">
        <v>140</v>
      </c>
    </row>
    <row r="387" spans="1:6" s="141" customFormat="1" ht="12" customHeight="1" x14ac:dyDescent="0.2">
      <c r="A387" s="162" t="s">
        <v>270</v>
      </c>
      <c r="B387" s="196" t="s">
        <v>140</v>
      </c>
      <c r="C387" s="151" t="s">
        <v>140</v>
      </c>
      <c r="D387" s="196" t="s">
        <v>140</v>
      </c>
      <c r="E387" s="151" t="s">
        <v>140</v>
      </c>
      <c r="F387" s="153" t="s">
        <v>140</v>
      </c>
    </row>
    <row r="388" spans="1:6" s="141" customFormat="1" ht="12" customHeight="1" x14ac:dyDescent="0.2">
      <c r="A388" s="162" t="s">
        <v>271</v>
      </c>
      <c r="B388" s="196" t="s">
        <v>140</v>
      </c>
      <c r="C388" s="151" t="s">
        <v>140</v>
      </c>
      <c r="D388" s="196" t="s">
        <v>140</v>
      </c>
      <c r="E388" s="151" t="s">
        <v>140</v>
      </c>
      <c r="F388" s="153" t="s">
        <v>140</v>
      </c>
    </row>
    <row r="389" spans="1:6" s="141" customFormat="1" ht="12" customHeight="1" x14ac:dyDescent="0.2">
      <c r="A389" s="162" t="s">
        <v>272</v>
      </c>
      <c r="B389" s="196" t="s">
        <v>140</v>
      </c>
      <c r="C389" s="151" t="s">
        <v>140</v>
      </c>
      <c r="D389" s="196" t="s">
        <v>140</v>
      </c>
      <c r="E389" s="151" t="s">
        <v>140</v>
      </c>
      <c r="F389" s="153" t="s">
        <v>140</v>
      </c>
    </row>
    <row r="390" spans="1:6" s="141" customFormat="1" ht="12" customHeight="1" x14ac:dyDescent="0.2">
      <c r="A390" s="162" t="s">
        <v>273</v>
      </c>
      <c r="B390" s="196" t="s">
        <v>140</v>
      </c>
      <c r="C390" s="151" t="s">
        <v>140</v>
      </c>
      <c r="D390" s="196" t="s">
        <v>140</v>
      </c>
      <c r="E390" s="151" t="s">
        <v>140</v>
      </c>
      <c r="F390" s="153" t="s">
        <v>140</v>
      </c>
    </row>
    <row r="391" spans="1:6" s="141" customFormat="1" ht="12" customHeight="1" x14ac:dyDescent="0.2">
      <c r="A391" s="162" t="s">
        <v>274</v>
      </c>
      <c r="B391" s="196" t="s">
        <v>140</v>
      </c>
      <c r="C391" s="151" t="s">
        <v>140</v>
      </c>
      <c r="D391" s="196" t="s">
        <v>140</v>
      </c>
      <c r="E391" s="151" t="s">
        <v>140</v>
      </c>
      <c r="F391" s="153" t="s">
        <v>140</v>
      </c>
    </row>
    <row r="392" spans="1:6" s="141" customFormat="1" ht="12" customHeight="1" x14ac:dyDescent="0.2">
      <c r="A392" s="162" t="s">
        <v>275</v>
      </c>
      <c r="B392" s="196" t="s">
        <v>140</v>
      </c>
      <c r="C392" s="151" t="s">
        <v>140</v>
      </c>
      <c r="D392" s="196" t="s">
        <v>140</v>
      </c>
      <c r="E392" s="151" t="s">
        <v>140</v>
      </c>
      <c r="F392" s="153" t="s">
        <v>140</v>
      </c>
    </row>
    <row r="393" spans="1:6" s="141" customFormat="1" ht="12" customHeight="1" x14ac:dyDescent="0.2">
      <c r="A393" s="183" t="s">
        <v>276</v>
      </c>
      <c r="B393" s="196"/>
      <c r="C393" s="151"/>
      <c r="D393" s="196"/>
      <c r="E393" s="151"/>
      <c r="F393" s="153"/>
    </row>
    <row r="394" spans="1:6" s="141" customFormat="1" ht="12" customHeight="1" x14ac:dyDescent="0.2">
      <c r="A394" s="184" t="s">
        <v>264</v>
      </c>
      <c r="B394" s="196" t="s">
        <v>140</v>
      </c>
      <c r="C394" s="151" t="s">
        <v>140</v>
      </c>
      <c r="D394" s="196" t="s">
        <v>140</v>
      </c>
      <c r="E394" s="151" t="s">
        <v>140</v>
      </c>
      <c r="F394" s="153" t="s">
        <v>140</v>
      </c>
    </row>
    <row r="395" spans="1:6" s="141" customFormat="1" ht="12" customHeight="1" x14ac:dyDescent="0.2">
      <c r="A395" s="157" t="s">
        <v>277</v>
      </c>
      <c r="B395" s="196" t="s">
        <v>140</v>
      </c>
      <c r="C395" s="151" t="s">
        <v>140</v>
      </c>
      <c r="D395" s="196" t="s">
        <v>140</v>
      </c>
      <c r="E395" s="151" t="s">
        <v>140</v>
      </c>
      <c r="F395" s="153" t="s">
        <v>140</v>
      </c>
    </row>
    <row r="396" spans="1:6" s="141" customFormat="1" ht="12" customHeight="1" x14ac:dyDescent="0.2">
      <c r="A396" s="162" t="s">
        <v>278</v>
      </c>
      <c r="B396" s="196" t="s">
        <v>140</v>
      </c>
      <c r="C396" s="151" t="s">
        <v>140</v>
      </c>
      <c r="D396" s="196" t="s">
        <v>140</v>
      </c>
      <c r="E396" s="151" t="s">
        <v>140</v>
      </c>
      <c r="F396" s="153" t="s">
        <v>140</v>
      </c>
    </row>
    <row r="397" spans="1:6" s="141" customFormat="1" ht="12" customHeight="1" x14ac:dyDescent="0.2">
      <c r="A397" s="162" t="s">
        <v>288</v>
      </c>
      <c r="B397" s="196" t="s">
        <v>140</v>
      </c>
      <c r="C397" s="151" t="s">
        <v>140</v>
      </c>
      <c r="D397" s="196" t="s">
        <v>140</v>
      </c>
      <c r="E397" s="151" t="s">
        <v>140</v>
      </c>
      <c r="F397" s="153" t="s">
        <v>140</v>
      </c>
    </row>
    <row r="398" spans="1:6" s="141" customFormat="1" ht="12" customHeight="1" x14ac:dyDescent="0.2">
      <c r="A398" s="183" t="s">
        <v>280</v>
      </c>
      <c r="B398" s="196"/>
      <c r="C398" s="151"/>
      <c r="D398" s="196"/>
      <c r="E398" s="151"/>
      <c r="F398" s="153"/>
    </row>
    <row r="399" spans="1:6" s="141" customFormat="1" ht="12" customHeight="1" x14ac:dyDescent="0.2">
      <c r="A399" s="184" t="s">
        <v>264</v>
      </c>
      <c r="B399" s="196" t="s">
        <v>140</v>
      </c>
      <c r="C399" s="151" t="s">
        <v>140</v>
      </c>
      <c r="D399" s="196" t="s">
        <v>140</v>
      </c>
      <c r="E399" s="151" t="s">
        <v>140</v>
      </c>
      <c r="F399" s="153" t="s">
        <v>140</v>
      </c>
    </row>
    <row r="400" spans="1:6" s="141" customFormat="1" ht="12" customHeight="1" x14ac:dyDescent="0.2">
      <c r="A400" s="162" t="s">
        <v>281</v>
      </c>
      <c r="B400" s="196" t="s">
        <v>140</v>
      </c>
      <c r="C400" s="151" t="s">
        <v>140</v>
      </c>
      <c r="D400" s="196" t="s">
        <v>140</v>
      </c>
      <c r="E400" s="151" t="s">
        <v>140</v>
      </c>
      <c r="F400" s="153" t="s">
        <v>140</v>
      </c>
    </row>
    <row r="401" spans="1:6" s="141" customFormat="1" ht="12" customHeight="1" x14ac:dyDescent="0.2">
      <c r="A401" s="162" t="s">
        <v>282</v>
      </c>
      <c r="B401" s="196" t="s">
        <v>140</v>
      </c>
      <c r="C401" s="151" t="s">
        <v>140</v>
      </c>
      <c r="D401" s="196" t="s">
        <v>140</v>
      </c>
      <c r="E401" s="151" t="s">
        <v>140</v>
      </c>
      <c r="F401" s="153" t="s">
        <v>140</v>
      </c>
    </row>
    <row r="402" spans="1:6" s="141" customFormat="1" ht="12" customHeight="1" x14ac:dyDescent="0.2">
      <c r="A402" s="183" t="s">
        <v>283</v>
      </c>
      <c r="B402" s="196"/>
      <c r="C402" s="151"/>
      <c r="D402" s="196"/>
      <c r="E402" s="151"/>
      <c r="F402" s="153"/>
    </row>
    <row r="403" spans="1:6" s="141" customFormat="1" ht="12" customHeight="1" x14ac:dyDescent="0.2">
      <c r="A403" s="184" t="s">
        <v>264</v>
      </c>
      <c r="B403" s="196" t="s">
        <v>140</v>
      </c>
      <c r="C403" s="151" t="s">
        <v>140</v>
      </c>
      <c r="D403" s="196" t="s">
        <v>140</v>
      </c>
      <c r="E403" s="151" t="s">
        <v>140</v>
      </c>
      <c r="F403" s="153" t="s">
        <v>140</v>
      </c>
    </row>
    <row r="404" spans="1:6" s="141" customFormat="1" ht="12" customHeight="1" x14ac:dyDescent="0.2">
      <c r="A404" s="157" t="s">
        <v>284</v>
      </c>
      <c r="B404" s="196" t="s">
        <v>140</v>
      </c>
      <c r="C404" s="151" t="s">
        <v>140</v>
      </c>
      <c r="D404" s="196" t="s">
        <v>140</v>
      </c>
      <c r="E404" s="151" t="s">
        <v>140</v>
      </c>
      <c r="F404" s="153" t="s">
        <v>140</v>
      </c>
    </row>
    <row r="405" spans="1:6" s="141" customFormat="1" ht="12" customHeight="1" x14ac:dyDescent="0.2">
      <c r="A405" s="162" t="s">
        <v>285</v>
      </c>
      <c r="B405" s="196" t="s">
        <v>140</v>
      </c>
      <c r="C405" s="151" t="s">
        <v>140</v>
      </c>
      <c r="D405" s="196" t="s">
        <v>140</v>
      </c>
      <c r="E405" s="151" t="s">
        <v>140</v>
      </c>
      <c r="F405" s="153" t="s">
        <v>140</v>
      </c>
    </row>
    <row r="406" spans="1:6" s="141" customFormat="1" ht="12" customHeight="1" x14ac:dyDescent="0.2">
      <c r="A406" s="162" t="s">
        <v>286</v>
      </c>
      <c r="B406" s="196" t="s">
        <v>140</v>
      </c>
      <c r="C406" s="151" t="s">
        <v>140</v>
      </c>
      <c r="D406" s="196" t="s">
        <v>140</v>
      </c>
      <c r="E406" s="151" t="s">
        <v>140</v>
      </c>
      <c r="F406" s="153" t="s">
        <v>140</v>
      </c>
    </row>
    <row r="407" spans="1:6" s="141" customFormat="1" ht="12" customHeight="1" x14ac:dyDescent="0.2">
      <c r="A407" s="157" t="s">
        <v>287</v>
      </c>
      <c r="B407" s="196" t="s">
        <v>140</v>
      </c>
      <c r="C407" s="151" t="s">
        <v>140</v>
      </c>
      <c r="D407" s="196" t="s">
        <v>140</v>
      </c>
      <c r="E407" s="151" t="s">
        <v>140</v>
      </c>
      <c r="F407" s="153" t="s">
        <v>140</v>
      </c>
    </row>
    <row r="408" spans="1:6" s="141" customFormat="1" ht="18" customHeight="1" x14ac:dyDescent="0.2">
      <c r="A408" s="185" t="s">
        <v>124</v>
      </c>
      <c r="B408" s="196">
        <v>73314</v>
      </c>
      <c r="C408" s="151">
        <v>13.9</v>
      </c>
      <c r="D408" s="196">
        <v>132455</v>
      </c>
      <c r="E408" s="151">
        <v>3.9</v>
      </c>
      <c r="F408" s="153">
        <v>1.8</v>
      </c>
    </row>
    <row r="409" spans="1:6" s="141" customFormat="1" ht="16.149999999999999" customHeight="1" x14ac:dyDescent="0.2">
      <c r="A409" s="155" t="s">
        <v>118</v>
      </c>
      <c r="B409" s="196">
        <v>63338</v>
      </c>
      <c r="C409" s="151">
        <v>15.3</v>
      </c>
      <c r="D409" s="196">
        <v>112106</v>
      </c>
      <c r="E409" s="151">
        <v>3</v>
      </c>
      <c r="F409" s="153">
        <v>1.8</v>
      </c>
    </row>
    <row r="410" spans="1:6" s="141" customFormat="1" ht="12" customHeight="1" x14ac:dyDescent="0.2">
      <c r="A410" s="155" t="s">
        <v>198</v>
      </c>
      <c r="B410" s="196">
        <v>9976</v>
      </c>
      <c r="C410" s="151">
        <v>6</v>
      </c>
      <c r="D410" s="196">
        <v>20349</v>
      </c>
      <c r="E410" s="151">
        <v>9.3000000000000007</v>
      </c>
      <c r="F410" s="153">
        <v>2</v>
      </c>
    </row>
    <row r="411" spans="1:6" s="141" customFormat="1" ht="12" customHeight="1" x14ac:dyDescent="0.2">
      <c r="A411" s="157" t="s">
        <v>229</v>
      </c>
      <c r="B411" s="196">
        <v>9774</v>
      </c>
      <c r="C411" s="151">
        <v>6.8</v>
      </c>
      <c r="D411" s="196">
        <v>19870</v>
      </c>
      <c r="E411" s="151">
        <v>9.1999999999999993</v>
      </c>
      <c r="F411" s="153">
        <v>2</v>
      </c>
    </row>
    <row r="412" spans="1:6" s="141" customFormat="1" ht="12" customHeight="1" x14ac:dyDescent="0.2">
      <c r="A412" s="162" t="s">
        <v>230</v>
      </c>
      <c r="B412" s="196">
        <v>260</v>
      </c>
      <c r="C412" s="151">
        <v>50.3</v>
      </c>
      <c r="D412" s="196">
        <v>506</v>
      </c>
      <c r="E412" s="151">
        <v>15</v>
      </c>
      <c r="F412" s="153">
        <v>1.9</v>
      </c>
    </row>
    <row r="413" spans="1:6" s="141" customFormat="1" ht="12" customHeight="1" x14ac:dyDescent="0.2">
      <c r="A413" s="162" t="s">
        <v>231</v>
      </c>
      <c r="B413" s="196" t="s">
        <v>140</v>
      </c>
      <c r="C413" s="151" t="s">
        <v>140</v>
      </c>
      <c r="D413" s="196" t="s">
        <v>140</v>
      </c>
      <c r="E413" s="151" t="s">
        <v>140</v>
      </c>
      <c r="F413" s="153" t="s">
        <v>140</v>
      </c>
    </row>
    <row r="414" spans="1:6" s="141" customFormat="1" ht="12" customHeight="1" x14ac:dyDescent="0.2">
      <c r="A414" s="162" t="s">
        <v>232</v>
      </c>
      <c r="B414" s="196">
        <v>1536</v>
      </c>
      <c r="C414" s="151" t="s">
        <v>140</v>
      </c>
      <c r="D414" s="196">
        <v>3140</v>
      </c>
      <c r="E414" s="151">
        <v>-0.2</v>
      </c>
      <c r="F414" s="153">
        <v>2</v>
      </c>
    </row>
    <row r="415" spans="1:6" s="141" customFormat="1" ht="12" customHeight="1" x14ac:dyDescent="0.2">
      <c r="A415" s="162" t="s">
        <v>233</v>
      </c>
      <c r="B415" s="196" t="s">
        <v>140</v>
      </c>
      <c r="C415" s="151" t="s">
        <v>140</v>
      </c>
      <c r="D415" s="196" t="s">
        <v>140</v>
      </c>
      <c r="E415" s="151" t="s">
        <v>140</v>
      </c>
      <c r="F415" s="153" t="s">
        <v>140</v>
      </c>
    </row>
    <row r="416" spans="1:6" s="141" customFormat="1" ht="12" customHeight="1" x14ac:dyDescent="0.2">
      <c r="A416" s="162" t="s">
        <v>234</v>
      </c>
      <c r="B416" s="196" t="s">
        <v>140</v>
      </c>
      <c r="C416" s="151" t="s">
        <v>140</v>
      </c>
      <c r="D416" s="196" t="s">
        <v>140</v>
      </c>
      <c r="E416" s="151" t="s">
        <v>140</v>
      </c>
      <c r="F416" s="153" t="s">
        <v>140</v>
      </c>
    </row>
    <row r="417" spans="1:6" s="141" customFormat="1" ht="12" customHeight="1" x14ac:dyDescent="0.2">
      <c r="A417" s="162" t="s">
        <v>235</v>
      </c>
      <c r="B417" s="196" t="s">
        <v>140</v>
      </c>
      <c r="C417" s="151" t="s">
        <v>140</v>
      </c>
      <c r="D417" s="196" t="s">
        <v>140</v>
      </c>
      <c r="E417" s="151" t="s">
        <v>140</v>
      </c>
      <c r="F417" s="153" t="s">
        <v>140</v>
      </c>
    </row>
    <row r="418" spans="1:6" s="141" customFormat="1" ht="12" customHeight="1" x14ac:dyDescent="0.2">
      <c r="A418" s="162" t="s">
        <v>236</v>
      </c>
      <c r="B418" s="196" t="s">
        <v>140</v>
      </c>
      <c r="C418" s="151" t="s">
        <v>140</v>
      </c>
      <c r="D418" s="196" t="s">
        <v>140</v>
      </c>
      <c r="E418" s="151" t="s">
        <v>140</v>
      </c>
      <c r="F418" s="153" t="s">
        <v>140</v>
      </c>
    </row>
    <row r="419" spans="1:6" s="141" customFormat="1" ht="12" customHeight="1" x14ac:dyDescent="0.2">
      <c r="A419" s="162" t="s">
        <v>237</v>
      </c>
      <c r="B419" s="196" t="s">
        <v>140</v>
      </c>
      <c r="C419" s="151" t="s">
        <v>140</v>
      </c>
      <c r="D419" s="196" t="s">
        <v>140</v>
      </c>
      <c r="E419" s="151" t="s">
        <v>140</v>
      </c>
      <c r="F419" s="153" t="s">
        <v>140</v>
      </c>
    </row>
    <row r="420" spans="1:6" s="141" customFormat="1" ht="12" customHeight="1" x14ac:dyDescent="0.2">
      <c r="A420" s="162" t="s">
        <v>238</v>
      </c>
      <c r="B420" s="196" t="s">
        <v>140</v>
      </c>
      <c r="C420" s="151" t="s">
        <v>140</v>
      </c>
      <c r="D420" s="196" t="s">
        <v>140</v>
      </c>
      <c r="E420" s="151" t="s">
        <v>140</v>
      </c>
      <c r="F420" s="153" t="s">
        <v>140</v>
      </c>
    </row>
    <row r="421" spans="1:6" s="141" customFormat="1" ht="12" customHeight="1" x14ac:dyDescent="0.2">
      <c r="A421" s="162" t="s">
        <v>239</v>
      </c>
      <c r="B421" s="196" t="s">
        <v>140</v>
      </c>
      <c r="C421" s="151" t="s">
        <v>140</v>
      </c>
      <c r="D421" s="196" t="s">
        <v>140</v>
      </c>
      <c r="E421" s="151" t="s">
        <v>140</v>
      </c>
      <c r="F421" s="153" t="s">
        <v>140</v>
      </c>
    </row>
    <row r="422" spans="1:6" s="141" customFormat="1" ht="12" customHeight="1" x14ac:dyDescent="0.2">
      <c r="A422" s="162" t="s">
        <v>240</v>
      </c>
      <c r="B422" s="196" t="s">
        <v>140</v>
      </c>
      <c r="C422" s="151" t="s">
        <v>140</v>
      </c>
      <c r="D422" s="196" t="s">
        <v>140</v>
      </c>
      <c r="E422" s="151" t="s">
        <v>140</v>
      </c>
      <c r="F422" s="153" t="s">
        <v>140</v>
      </c>
    </row>
    <row r="423" spans="1:6" s="141" customFormat="1" ht="12" customHeight="1" x14ac:dyDescent="0.2">
      <c r="A423" s="162" t="s">
        <v>241</v>
      </c>
      <c r="B423" s="196" t="s">
        <v>140</v>
      </c>
      <c r="C423" s="151" t="s">
        <v>140</v>
      </c>
      <c r="D423" s="196" t="s">
        <v>140</v>
      </c>
      <c r="E423" s="151" t="s">
        <v>140</v>
      </c>
      <c r="F423" s="153" t="s">
        <v>140</v>
      </c>
    </row>
    <row r="424" spans="1:6" s="141" customFormat="1" ht="12" customHeight="1" x14ac:dyDescent="0.2">
      <c r="A424" s="162" t="s">
        <v>242</v>
      </c>
      <c r="B424" s="196" t="s">
        <v>140</v>
      </c>
      <c r="C424" s="151" t="s">
        <v>140</v>
      </c>
      <c r="D424" s="196" t="s">
        <v>140</v>
      </c>
      <c r="E424" s="151" t="s">
        <v>140</v>
      </c>
      <c r="F424" s="153" t="s">
        <v>140</v>
      </c>
    </row>
    <row r="425" spans="1:6" s="141" customFormat="1" ht="12" customHeight="1" x14ac:dyDescent="0.2">
      <c r="A425" s="162" t="s">
        <v>243</v>
      </c>
      <c r="B425" s="196" t="s">
        <v>140</v>
      </c>
      <c r="C425" s="151" t="s">
        <v>140</v>
      </c>
      <c r="D425" s="196" t="s">
        <v>140</v>
      </c>
      <c r="E425" s="151" t="s">
        <v>140</v>
      </c>
      <c r="F425" s="153" t="s">
        <v>140</v>
      </c>
    </row>
    <row r="426" spans="1:6" s="141" customFormat="1" ht="12" customHeight="1" x14ac:dyDescent="0.2">
      <c r="A426" s="162" t="s">
        <v>244</v>
      </c>
      <c r="B426" s="196" t="s">
        <v>140</v>
      </c>
      <c r="C426" s="151" t="s">
        <v>140</v>
      </c>
      <c r="D426" s="196" t="s">
        <v>140</v>
      </c>
      <c r="E426" s="151" t="s">
        <v>140</v>
      </c>
      <c r="F426" s="153" t="s">
        <v>140</v>
      </c>
    </row>
    <row r="427" spans="1:6" s="141" customFormat="1" ht="12" customHeight="1" x14ac:dyDescent="0.2">
      <c r="A427" s="162" t="s">
        <v>245</v>
      </c>
      <c r="B427" s="196">
        <v>1994</v>
      </c>
      <c r="C427" s="151">
        <v>4.9000000000000004</v>
      </c>
      <c r="D427" s="196">
        <v>4168</v>
      </c>
      <c r="E427" s="151">
        <v>11.9</v>
      </c>
      <c r="F427" s="153">
        <v>2.1</v>
      </c>
    </row>
    <row r="428" spans="1:6" s="141" customFormat="1" ht="12" customHeight="1" x14ac:dyDescent="0.2">
      <c r="A428" s="162" t="s">
        <v>246</v>
      </c>
      <c r="B428" s="196" t="s">
        <v>140</v>
      </c>
      <c r="C428" s="151" t="s">
        <v>140</v>
      </c>
      <c r="D428" s="196" t="s">
        <v>140</v>
      </c>
      <c r="E428" s="151" t="s">
        <v>140</v>
      </c>
      <c r="F428" s="153" t="s">
        <v>140</v>
      </c>
    </row>
    <row r="429" spans="1:6" s="141" customFormat="1" ht="12" customHeight="1" x14ac:dyDescent="0.2">
      <c r="A429" s="162" t="s">
        <v>247</v>
      </c>
      <c r="B429" s="196">
        <v>705</v>
      </c>
      <c r="C429" s="151">
        <v>17.100000000000001</v>
      </c>
      <c r="D429" s="196">
        <v>1697</v>
      </c>
      <c r="E429" s="151">
        <v>12.8</v>
      </c>
      <c r="F429" s="153">
        <v>2.4</v>
      </c>
    </row>
    <row r="430" spans="1:6" s="141" customFormat="1" ht="12" customHeight="1" x14ac:dyDescent="0.2">
      <c r="A430" s="162" t="s">
        <v>248</v>
      </c>
      <c r="B430" s="196">
        <v>111</v>
      </c>
      <c r="C430" s="151">
        <v>-23.4</v>
      </c>
      <c r="D430" s="196">
        <v>213</v>
      </c>
      <c r="E430" s="151">
        <v>-21.4</v>
      </c>
      <c r="F430" s="153">
        <v>1.9</v>
      </c>
    </row>
    <row r="431" spans="1:6" s="141" customFormat="1" ht="12" customHeight="1" x14ac:dyDescent="0.2">
      <c r="A431" s="162" t="s">
        <v>249</v>
      </c>
      <c r="B431" s="196" t="s">
        <v>140</v>
      </c>
      <c r="C431" s="151" t="s">
        <v>140</v>
      </c>
      <c r="D431" s="196" t="s">
        <v>140</v>
      </c>
      <c r="E431" s="151" t="s">
        <v>140</v>
      </c>
      <c r="F431" s="153" t="s">
        <v>140</v>
      </c>
    </row>
    <row r="432" spans="1:6" s="141" customFormat="1" ht="12" customHeight="1" x14ac:dyDescent="0.2">
      <c r="A432" s="162" t="s">
        <v>250</v>
      </c>
      <c r="B432" s="196" t="s">
        <v>140</v>
      </c>
      <c r="C432" s="151" t="s">
        <v>140</v>
      </c>
      <c r="D432" s="196" t="s">
        <v>140</v>
      </c>
      <c r="E432" s="151" t="s">
        <v>140</v>
      </c>
      <c r="F432" s="153" t="s">
        <v>140</v>
      </c>
    </row>
    <row r="433" spans="1:6" s="141" customFormat="1" ht="12" customHeight="1" x14ac:dyDescent="0.2">
      <c r="A433" s="162" t="s">
        <v>251</v>
      </c>
      <c r="B433" s="196">
        <v>15</v>
      </c>
      <c r="C433" s="151">
        <v>-77.599999999999994</v>
      </c>
      <c r="D433" s="196">
        <v>22</v>
      </c>
      <c r="E433" s="151">
        <v>-77.3</v>
      </c>
      <c r="F433" s="153">
        <v>1.5</v>
      </c>
    </row>
    <row r="434" spans="1:6" s="141" customFormat="1" ht="12" customHeight="1" x14ac:dyDescent="0.2">
      <c r="A434" s="162" t="s">
        <v>252</v>
      </c>
      <c r="B434" s="196">
        <v>502</v>
      </c>
      <c r="C434" s="151">
        <v>2.9</v>
      </c>
      <c r="D434" s="196">
        <v>891</v>
      </c>
      <c r="E434" s="151">
        <v>6.3</v>
      </c>
      <c r="F434" s="153">
        <v>1.8</v>
      </c>
    </row>
    <row r="435" spans="1:6" s="141" customFormat="1" ht="12" customHeight="1" x14ac:dyDescent="0.2">
      <c r="A435" s="162" t="s">
        <v>253</v>
      </c>
      <c r="B435" s="196">
        <v>1516</v>
      </c>
      <c r="C435" s="151">
        <v>13</v>
      </c>
      <c r="D435" s="196">
        <v>3728</v>
      </c>
      <c r="E435" s="151">
        <v>26.9</v>
      </c>
      <c r="F435" s="153">
        <v>2.5</v>
      </c>
    </row>
    <row r="436" spans="1:6" s="141" customFormat="1" ht="12" customHeight="1" x14ac:dyDescent="0.2">
      <c r="A436" s="162" t="s">
        <v>254</v>
      </c>
      <c r="B436" s="196" t="s">
        <v>140</v>
      </c>
      <c r="C436" s="151" t="s">
        <v>140</v>
      </c>
      <c r="D436" s="196" t="s">
        <v>140</v>
      </c>
      <c r="E436" s="151" t="s">
        <v>140</v>
      </c>
      <c r="F436" s="153" t="s">
        <v>140</v>
      </c>
    </row>
    <row r="437" spans="1:6" s="141" customFormat="1" ht="12" customHeight="1" x14ac:dyDescent="0.2">
      <c r="A437" s="162" t="s">
        <v>255</v>
      </c>
      <c r="B437" s="196">
        <v>8</v>
      </c>
      <c r="C437" s="151" t="s">
        <v>140</v>
      </c>
      <c r="D437" s="196">
        <v>38</v>
      </c>
      <c r="E437" s="151" t="s">
        <v>140</v>
      </c>
      <c r="F437" s="153">
        <v>4.8</v>
      </c>
    </row>
    <row r="438" spans="1:6" s="141" customFormat="1" ht="12" customHeight="1" x14ac:dyDescent="0.2">
      <c r="A438" s="162" t="s">
        <v>256</v>
      </c>
      <c r="B438" s="196" t="s">
        <v>140</v>
      </c>
      <c r="C438" s="151" t="s">
        <v>140</v>
      </c>
      <c r="D438" s="196" t="s">
        <v>140</v>
      </c>
      <c r="E438" s="151" t="s">
        <v>140</v>
      </c>
      <c r="F438" s="153" t="s">
        <v>140</v>
      </c>
    </row>
    <row r="439" spans="1:6" s="141" customFormat="1" ht="12" customHeight="1" x14ac:dyDescent="0.2">
      <c r="A439" s="162" t="s">
        <v>257</v>
      </c>
      <c r="B439" s="196" t="s">
        <v>140</v>
      </c>
      <c r="C439" s="151" t="s">
        <v>140</v>
      </c>
      <c r="D439" s="196" t="s">
        <v>140</v>
      </c>
      <c r="E439" s="151" t="s">
        <v>140</v>
      </c>
      <c r="F439" s="153" t="s">
        <v>140</v>
      </c>
    </row>
    <row r="440" spans="1:6" s="141" customFormat="1" ht="12" customHeight="1" x14ac:dyDescent="0.2">
      <c r="A440" s="162" t="s">
        <v>258</v>
      </c>
      <c r="B440" s="196" t="s">
        <v>140</v>
      </c>
      <c r="C440" s="151" t="s">
        <v>140</v>
      </c>
      <c r="D440" s="196" t="s">
        <v>140</v>
      </c>
      <c r="E440" s="151" t="s">
        <v>140</v>
      </c>
      <c r="F440" s="153" t="s">
        <v>140</v>
      </c>
    </row>
    <row r="441" spans="1:6" s="141" customFormat="1" ht="12" customHeight="1" x14ac:dyDescent="0.2">
      <c r="A441" s="162" t="s">
        <v>259</v>
      </c>
      <c r="B441" s="196" t="s">
        <v>140</v>
      </c>
      <c r="C441" s="151" t="s">
        <v>140</v>
      </c>
      <c r="D441" s="196" t="s">
        <v>140</v>
      </c>
      <c r="E441" s="151" t="s">
        <v>140</v>
      </c>
      <c r="F441" s="153" t="s">
        <v>140</v>
      </c>
    </row>
    <row r="442" spans="1:6" s="141" customFormat="1" ht="12" customHeight="1" x14ac:dyDescent="0.2">
      <c r="A442" s="162" t="s">
        <v>260</v>
      </c>
      <c r="B442" s="196" t="s">
        <v>140</v>
      </c>
      <c r="C442" s="151" t="s">
        <v>140</v>
      </c>
      <c r="D442" s="196" t="s">
        <v>140</v>
      </c>
      <c r="E442" s="151" t="s">
        <v>140</v>
      </c>
      <c r="F442" s="153" t="s">
        <v>140</v>
      </c>
    </row>
    <row r="443" spans="1:6" s="141" customFormat="1" ht="12" customHeight="1" x14ac:dyDescent="0.2">
      <c r="A443" s="162" t="s">
        <v>261</v>
      </c>
      <c r="B443" s="196" t="s">
        <v>140</v>
      </c>
      <c r="C443" s="151" t="s">
        <v>140</v>
      </c>
      <c r="D443" s="196" t="s">
        <v>140</v>
      </c>
      <c r="E443" s="151" t="s">
        <v>140</v>
      </c>
      <c r="F443" s="153" t="s">
        <v>140</v>
      </c>
    </row>
    <row r="444" spans="1:6" s="141" customFormat="1" ht="12" customHeight="1" x14ac:dyDescent="0.2">
      <c r="A444" s="162" t="s">
        <v>262</v>
      </c>
      <c r="B444" s="196" t="s">
        <v>140</v>
      </c>
      <c r="C444" s="151" t="s">
        <v>140</v>
      </c>
      <c r="D444" s="196" t="s">
        <v>140</v>
      </c>
      <c r="E444" s="151" t="s">
        <v>140</v>
      </c>
      <c r="F444" s="153" t="s">
        <v>140</v>
      </c>
    </row>
    <row r="445" spans="1:6" s="141" customFormat="1" ht="12" customHeight="1" x14ac:dyDescent="0.2">
      <c r="A445" s="183" t="s">
        <v>263</v>
      </c>
      <c r="B445" s="196"/>
      <c r="C445" s="151"/>
      <c r="D445" s="196"/>
      <c r="E445" s="151"/>
      <c r="F445" s="153"/>
    </row>
    <row r="446" spans="1:6" s="141" customFormat="1" ht="12" customHeight="1" x14ac:dyDescent="0.2">
      <c r="A446" s="184" t="s">
        <v>264</v>
      </c>
      <c r="B446" s="196" t="s">
        <v>140</v>
      </c>
      <c r="C446" s="151" t="s">
        <v>140</v>
      </c>
      <c r="D446" s="196" t="s">
        <v>140</v>
      </c>
      <c r="E446" s="151" t="s">
        <v>140</v>
      </c>
      <c r="F446" s="153" t="s">
        <v>140</v>
      </c>
    </row>
    <row r="447" spans="1:6" s="141" customFormat="1" ht="12" customHeight="1" x14ac:dyDescent="0.2">
      <c r="A447" s="157" t="s">
        <v>265</v>
      </c>
      <c r="B447" s="196" t="s">
        <v>140</v>
      </c>
      <c r="C447" s="151" t="s">
        <v>140</v>
      </c>
      <c r="D447" s="196" t="s">
        <v>140</v>
      </c>
      <c r="E447" s="151" t="s">
        <v>140</v>
      </c>
      <c r="F447" s="153" t="s">
        <v>140</v>
      </c>
    </row>
    <row r="448" spans="1:6" s="141" customFormat="1" ht="12" customHeight="1" x14ac:dyDescent="0.2">
      <c r="A448" s="162" t="s">
        <v>266</v>
      </c>
      <c r="B448" s="196" t="s">
        <v>140</v>
      </c>
      <c r="C448" s="151" t="s">
        <v>140</v>
      </c>
      <c r="D448" s="196" t="s">
        <v>140</v>
      </c>
      <c r="E448" s="151" t="s">
        <v>140</v>
      </c>
      <c r="F448" s="153" t="s">
        <v>140</v>
      </c>
    </row>
    <row r="449" spans="1:6" s="141" customFormat="1" ht="12" customHeight="1" x14ac:dyDescent="0.2">
      <c r="A449" s="183" t="s">
        <v>267</v>
      </c>
      <c r="B449" s="196"/>
      <c r="C449" s="151"/>
      <c r="D449" s="196"/>
      <c r="E449" s="151"/>
      <c r="F449" s="153"/>
    </row>
    <row r="450" spans="1:6" s="141" customFormat="1" ht="12" customHeight="1" x14ac:dyDescent="0.2">
      <c r="A450" s="184" t="s">
        <v>264</v>
      </c>
      <c r="B450" s="196" t="s">
        <v>140</v>
      </c>
      <c r="C450" s="151" t="s">
        <v>140</v>
      </c>
      <c r="D450" s="196" t="s">
        <v>140</v>
      </c>
      <c r="E450" s="151" t="s">
        <v>140</v>
      </c>
      <c r="F450" s="153" t="s">
        <v>140</v>
      </c>
    </row>
    <row r="451" spans="1:6" s="141" customFormat="1" ht="12" customHeight="1" x14ac:dyDescent="0.2">
      <c r="A451" s="157" t="s">
        <v>268</v>
      </c>
      <c r="B451" s="196" t="s">
        <v>140</v>
      </c>
      <c r="C451" s="151" t="s">
        <v>140</v>
      </c>
      <c r="D451" s="196" t="s">
        <v>140</v>
      </c>
      <c r="E451" s="151" t="s">
        <v>140</v>
      </c>
      <c r="F451" s="153" t="s">
        <v>140</v>
      </c>
    </row>
    <row r="452" spans="1:6" s="141" customFormat="1" ht="12" customHeight="1" x14ac:dyDescent="0.2">
      <c r="A452" s="162" t="s">
        <v>269</v>
      </c>
      <c r="B452" s="196" t="s">
        <v>140</v>
      </c>
      <c r="C452" s="151" t="s">
        <v>140</v>
      </c>
      <c r="D452" s="196" t="s">
        <v>140</v>
      </c>
      <c r="E452" s="151" t="s">
        <v>140</v>
      </c>
      <c r="F452" s="153" t="s">
        <v>140</v>
      </c>
    </row>
    <row r="453" spans="1:6" s="141" customFormat="1" ht="12" customHeight="1" x14ac:dyDescent="0.2">
      <c r="A453" s="162" t="s">
        <v>270</v>
      </c>
      <c r="B453" s="196" t="s">
        <v>140</v>
      </c>
      <c r="C453" s="151" t="s">
        <v>140</v>
      </c>
      <c r="D453" s="196" t="s">
        <v>140</v>
      </c>
      <c r="E453" s="151" t="s">
        <v>140</v>
      </c>
      <c r="F453" s="153" t="s">
        <v>140</v>
      </c>
    </row>
    <row r="454" spans="1:6" s="141" customFormat="1" ht="12" customHeight="1" x14ac:dyDescent="0.2">
      <c r="A454" s="162" t="s">
        <v>271</v>
      </c>
      <c r="B454" s="196" t="s">
        <v>140</v>
      </c>
      <c r="C454" s="151" t="s">
        <v>140</v>
      </c>
      <c r="D454" s="196" t="s">
        <v>140</v>
      </c>
      <c r="E454" s="151" t="s">
        <v>140</v>
      </c>
      <c r="F454" s="153" t="s">
        <v>140</v>
      </c>
    </row>
    <row r="455" spans="1:6" s="141" customFormat="1" ht="12" customHeight="1" x14ac:dyDescent="0.2">
      <c r="A455" s="162" t="s">
        <v>272</v>
      </c>
      <c r="B455" s="196" t="s">
        <v>140</v>
      </c>
      <c r="C455" s="151" t="s">
        <v>140</v>
      </c>
      <c r="D455" s="196" t="s">
        <v>140</v>
      </c>
      <c r="E455" s="151" t="s">
        <v>140</v>
      </c>
      <c r="F455" s="153" t="s">
        <v>140</v>
      </c>
    </row>
    <row r="456" spans="1:6" s="141" customFormat="1" ht="12" customHeight="1" x14ac:dyDescent="0.2">
      <c r="A456" s="162" t="s">
        <v>273</v>
      </c>
      <c r="B456" s="196" t="s">
        <v>140</v>
      </c>
      <c r="C456" s="151" t="s">
        <v>140</v>
      </c>
      <c r="D456" s="196" t="s">
        <v>140</v>
      </c>
      <c r="E456" s="151" t="s">
        <v>140</v>
      </c>
      <c r="F456" s="153" t="s">
        <v>140</v>
      </c>
    </row>
    <row r="457" spans="1:6" s="141" customFormat="1" ht="12" customHeight="1" x14ac:dyDescent="0.2">
      <c r="A457" s="162" t="s">
        <v>274</v>
      </c>
      <c r="B457" s="196" t="s">
        <v>140</v>
      </c>
      <c r="C457" s="151" t="s">
        <v>140</v>
      </c>
      <c r="D457" s="196" t="s">
        <v>140</v>
      </c>
      <c r="E457" s="151" t="s">
        <v>140</v>
      </c>
      <c r="F457" s="153" t="s">
        <v>140</v>
      </c>
    </row>
    <row r="458" spans="1:6" s="141" customFormat="1" ht="12" customHeight="1" x14ac:dyDescent="0.2">
      <c r="A458" s="162" t="s">
        <v>275</v>
      </c>
      <c r="B458" s="196" t="s">
        <v>140</v>
      </c>
      <c r="C458" s="151" t="s">
        <v>140</v>
      </c>
      <c r="D458" s="196" t="s">
        <v>140</v>
      </c>
      <c r="E458" s="151" t="s">
        <v>140</v>
      </c>
      <c r="F458" s="153" t="s">
        <v>140</v>
      </c>
    </row>
    <row r="459" spans="1:6" s="141" customFormat="1" ht="12" customHeight="1" x14ac:dyDescent="0.2">
      <c r="A459" s="183" t="s">
        <v>276</v>
      </c>
      <c r="B459" s="196"/>
      <c r="C459" s="151"/>
      <c r="D459" s="196"/>
      <c r="E459" s="151"/>
      <c r="F459" s="153"/>
    </row>
    <row r="460" spans="1:6" s="141" customFormat="1" ht="12" customHeight="1" x14ac:dyDescent="0.2">
      <c r="A460" s="184" t="s">
        <v>264</v>
      </c>
      <c r="B460" s="196" t="s">
        <v>140</v>
      </c>
      <c r="C460" s="151" t="s">
        <v>140</v>
      </c>
      <c r="D460" s="196" t="s">
        <v>140</v>
      </c>
      <c r="E460" s="151" t="s">
        <v>140</v>
      </c>
      <c r="F460" s="153" t="s">
        <v>140</v>
      </c>
    </row>
    <row r="461" spans="1:6" s="141" customFormat="1" ht="12" customHeight="1" x14ac:dyDescent="0.2">
      <c r="A461" s="157" t="s">
        <v>277</v>
      </c>
      <c r="B461" s="196" t="s">
        <v>140</v>
      </c>
      <c r="C461" s="151" t="s">
        <v>140</v>
      </c>
      <c r="D461" s="196" t="s">
        <v>140</v>
      </c>
      <c r="E461" s="151" t="s">
        <v>140</v>
      </c>
      <c r="F461" s="153" t="s">
        <v>140</v>
      </c>
    </row>
    <row r="462" spans="1:6" s="141" customFormat="1" ht="12" customHeight="1" x14ac:dyDescent="0.2">
      <c r="A462" s="162" t="s">
        <v>278</v>
      </c>
      <c r="B462" s="196" t="s">
        <v>140</v>
      </c>
      <c r="C462" s="151" t="s">
        <v>140</v>
      </c>
      <c r="D462" s="196" t="s">
        <v>140</v>
      </c>
      <c r="E462" s="151" t="s">
        <v>140</v>
      </c>
      <c r="F462" s="153" t="s">
        <v>140</v>
      </c>
    </row>
    <row r="463" spans="1:6" s="141" customFormat="1" ht="12" customHeight="1" x14ac:dyDescent="0.2">
      <c r="A463" s="162" t="s">
        <v>288</v>
      </c>
      <c r="B463" s="196" t="s">
        <v>140</v>
      </c>
      <c r="C463" s="151" t="s">
        <v>140</v>
      </c>
      <c r="D463" s="196" t="s">
        <v>140</v>
      </c>
      <c r="E463" s="151" t="s">
        <v>140</v>
      </c>
      <c r="F463" s="153" t="s">
        <v>140</v>
      </c>
    </row>
    <row r="464" spans="1:6" s="141" customFormat="1" ht="12" customHeight="1" x14ac:dyDescent="0.2">
      <c r="A464" s="183" t="s">
        <v>280</v>
      </c>
      <c r="B464" s="196" t="s">
        <v>196</v>
      </c>
      <c r="C464" s="151" t="s">
        <v>196</v>
      </c>
      <c r="D464" s="196" t="s">
        <v>196</v>
      </c>
      <c r="E464" s="151" t="s">
        <v>196</v>
      </c>
      <c r="F464" s="153" t="s">
        <v>196</v>
      </c>
    </row>
    <row r="465" spans="1:6" s="141" customFormat="1" ht="12" customHeight="1" x14ac:dyDescent="0.2">
      <c r="A465" s="184" t="s">
        <v>264</v>
      </c>
      <c r="B465" s="196" t="s">
        <v>140</v>
      </c>
      <c r="C465" s="151" t="s">
        <v>140</v>
      </c>
      <c r="D465" s="196" t="s">
        <v>140</v>
      </c>
      <c r="E465" s="151" t="s">
        <v>140</v>
      </c>
      <c r="F465" s="153" t="s">
        <v>140</v>
      </c>
    </row>
    <row r="466" spans="1:6" s="141" customFormat="1" ht="12" customHeight="1" x14ac:dyDescent="0.2">
      <c r="A466" s="162" t="s">
        <v>281</v>
      </c>
      <c r="B466" s="196" t="s">
        <v>140</v>
      </c>
      <c r="C466" s="151" t="s">
        <v>140</v>
      </c>
      <c r="D466" s="196" t="s">
        <v>140</v>
      </c>
      <c r="E466" s="151" t="s">
        <v>140</v>
      </c>
      <c r="F466" s="153" t="s">
        <v>140</v>
      </c>
    </row>
    <row r="467" spans="1:6" s="141" customFormat="1" ht="12" customHeight="1" x14ac:dyDescent="0.2">
      <c r="A467" s="162" t="s">
        <v>282</v>
      </c>
      <c r="B467" s="196" t="s">
        <v>140</v>
      </c>
      <c r="C467" s="151" t="s">
        <v>140</v>
      </c>
      <c r="D467" s="196" t="s">
        <v>140</v>
      </c>
      <c r="E467" s="151" t="s">
        <v>140</v>
      </c>
      <c r="F467" s="153" t="s">
        <v>140</v>
      </c>
    </row>
    <row r="468" spans="1:6" s="141" customFormat="1" ht="12" customHeight="1" x14ac:dyDescent="0.2">
      <c r="A468" s="183" t="s">
        <v>283</v>
      </c>
      <c r="B468" s="196" t="s">
        <v>196</v>
      </c>
      <c r="C468" s="151" t="s">
        <v>196</v>
      </c>
      <c r="D468" s="196" t="s">
        <v>196</v>
      </c>
      <c r="E468" s="151" t="s">
        <v>196</v>
      </c>
      <c r="F468" s="153" t="s">
        <v>196</v>
      </c>
    </row>
    <row r="469" spans="1:6" s="141" customFormat="1" ht="12" customHeight="1" x14ac:dyDescent="0.2">
      <c r="A469" s="184" t="s">
        <v>264</v>
      </c>
      <c r="B469" s="196" t="s">
        <v>140</v>
      </c>
      <c r="C469" s="151" t="s">
        <v>140</v>
      </c>
      <c r="D469" s="196" t="s">
        <v>140</v>
      </c>
      <c r="E469" s="151" t="s">
        <v>140</v>
      </c>
      <c r="F469" s="153" t="s">
        <v>140</v>
      </c>
    </row>
    <row r="470" spans="1:6" s="141" customFormat="1" ht="12" customHeight="1" x14ac:dyDescent="0.2">
      <c r="A470" s="157" t="s">
        <v>284</v>
      </c>
      <c r="B470" s="196" t="s">
        <v>140</v>
      </c>
      <c r="C470" s="151" t="s">
        <v>140</v>
      </c>
      <c r="D470" s="196" t="s">
        <v>140</v>
      </c>
      <c r="E470" s="151" t="s">
        <v>140</v>
      </c>
      <c r="F470" s="153" t="s">
        <v>140</v>
      </c>
    </row>
    <row r="471" spans="1:6" s="141" customFormat="1" ht="12" customHeight="1" x14ac:dyDescent="0.2">
      <c r="A471" s="162" t="s">
        <v>285</v>
      </c>
      <c r="B471" s="196" t="s">
        <v>140</v>
      </c>
      <c r="C471" s="151" t="s">
        <v>140</v>
      </c>
      <c r="D471" s="196" t="s">
        <v>140</v>
      </c>
      <c r="E471" s="151" t="s">
        <v>140</v>
      </c>
      <c r="F471" s="153" t="s">
        <v>140</v>
      </c>
    </row>
    <row r="472" spans="1:6" s="141" customFormat="1" ht="12" customHeight="1" x14ac:dyDescent="0.2">
      <c r="A472" s="162" t="s">
        <v>286</v>
      </c>
      <c r="B472" s="196" t="s">
        <v>140</v>
      </c>
      <c r="C472" s="151" t="s">
        <v>140</v>
      </c>
      <c r="D472" s="196" t="s">
        <v>140</v>
      </c>
      <c r="E472" s="151" t="s">
        <v>140</v>
      </c>
      <c r="F472" s="153" t="s">
        <v>140</v>
      </c>
    </row>
    <row r="473" spans="1:6" s="141" customFormat="1" ht="12" customHeight="1" x14ac:dyDescent="0.2">
      <c r="A473" s="157" t="s">
        <v>287</v>
      </c>
      <c r="B473" s="196" t="s">
        <v>140</v>
      </c>
      <c r="C473" s="151" t="s">
        <v>140</v>
      </c>
      <c r="D473" s="196" t="s">
        <v>140</v>
      </c>
      <c r="E473" s="151" t="s">
        <v>140</v>
      </c>
      <c r="F473" s="153" t="s">
        <v>140</v>
      </c>
    </row>
    <row r="474" spans="1:6" s="141" customFormat="1" ht="18" customHeight="1" x14ac:dyDescent="0.2">
      <c r="A474" s="185" t="s">
        <v>125</v>
      </c>
      <c r="B474" s="196">
        <v>431112</v>
      </c>
      <c r="C474" s="151">
        <v>10.3</v>
      </c>
      <c r="D474" s="196">
        <v>1126630</v>
      </c>
      <c r="E474" s="151">
        <v>6.8</v>
      </c>
      <c r="F474" s="153">
        <v>2.6</v>
      </c>
    </row>
    <row r="475" spans="1:6" s="141" customFormat="1" ht="16.149999999999999" customHeight="1" x14ac:dyDescent="0.2">
      <c r="A475" s="155" t="s">
        <v>118</v>
      </c>
      <c r="B475" s="196">
        <v>369968</v>
      </c>
      <c r="C475" s="151">
        <v>11.7</v>
      </c>
      <c r="D475" s="196">
        <v>971631</v>
      </c>
      <c r="E475" s="151">
        <v>8.3000000000000007</v>
      </c>
      <c r="F475" s="153">
        <v>2.6</v>
      </c>
    </row>
    <row r="476" spans="1:6" s="141" customFormat="1" ht="12" customHeight="1" x14ac:dyDescent="0.2">
      <c r="A476" s="155" t="s">
        <v>198</v>
      </c>
      <c r="B476" s="196">
        <v>61144</v>
      </c>
      <c r="C476" s="151">
        <v>2.4</v>
      </c>
      <c r="D476" s="196">
        <v>154999</v>
      </c>
      <c r="E476" s="151">
        <v>-1.5</v>
      </c>
      <c r="F476" s="153">
        <v>2.5</v>
      </c>
    </row>
    <row r="477" spans="1:6" s="141" customFormat="1" ht="12" customHeight="1" x14ac:dyDescent="0.2">
      <c r="A477" s="157" t="s">
        <v>229</v>
      </c>
      <c r="B477" s="196">
        <v>59909</v>
      </c>
      <c r="C477" s="151">
        <v>2.7</v>
      </c>
      <c r="D477" s="196">
        <v>153003</v>
      </c>
      <c r="E477" s="151">
        <v>-1.3</v>
      </c>
      <c r="F477" s="153">
        <v>2.6</v>
      </c>
    </row>
    <row r="478" spans="1:6" s="141" customFormat="1" ht="12" customHeight="1" x14ac:dyDescent="0.2">
      <c r="A478" s="162" t="s">
        <v>230</v>
      </c>
      <c r="B478" s="196">
        <v>1818</v>
      </c>
      <c r="C478" s="151">
        <v>-4.5</v>
      </c>
      <c r="D478" s="196">
        <v>4257</v>
      </c>
      <c r="E478" s="151">
        <v>-2.6</v>
      </c>
      <c r="F478" s="153">
        <v>2.2999999999999998</v>
      </c>
    </row>
    <row r="479" spans="1:6" s="141" customFormat="1" ht="12" customHeight="1" x14ac:dyDescent="0.2">
      <c r="A479" s="162" t="s">
        <v>231</v>
      </c>
      <c r="B479" s="196">
        <v>46</v>
      </c>
      <c r="C479" s="151">
        <v>21.1</v>
      </c>
      <c r="D479" s="196">
        <v>165</v>
      </c>
      <c r="E479" s="151">
        <v>29.9</v>
      </c>
      <c r="F479" s="153">
        <v>3.6</v>
      </c>
    </row>
    <row r="480" spans="1:6" s="141" customFormat="1" ht="12" customHeight="1" x14ac:dyDescent="0.2">
      <c r="A480" s="162" t="s">
        <v>232</v>
      </c>
      <c r="B480" s="196">
        <v>7299</v>
      </c>
      <c r="C480" s="151">
        <v>0.6</v>
      </c>
      <c r="D480" s="196">
        <v>16134</v>
      </c>
      <c r="E480" s="151">
        <v>7.2</v>
      </c>
      <c r="F480" s="153">
        <v>2.2000000000000002</v>
      </c>
    </row>
    <row r="481" spans="1:6" s="141" customFormat="1" ht="12" customHeight="1" x14ac:dyDescent="0.2">
      <c r="A481" s="162" t="s">
        <v>233</v>
      </c>
      <c r="B481" s="196">
        <v>48</v>
      </c>
      <c r="C481" s="151">
        <v>29.7</v>
      </c>
      <c r="D481" s="196">
        <v>51</v>
      </c>
      <c r="E481" s="151">
        <v>-12.1</v>
      </c>
      <c r="F481" s="153">
        <v>1.1000000000000001</v>
      </c>
    </row>
    <row r="482" spans="1:6" s="141" customFormat="1" ht="12" customHeight="1" x14ac:dyDescent="0.2">
      <c r="A482" s="162" t="s">
        <v>234</v>
      </c>
      <c r="B482" s="196">
        <v>683</v>
      </c>
      <c r="C482" s="151">
        <v>11.1</v>
      </c>
      <c r="D482" s="196">
        <v>1021</v>
      </c>
      <c r="E482" s="151">
        <v>5.3</v>
      </c>
      <c r="F482" s="153">
        <v>1.5</v>
      </c>
    </row>
    <row r="483" spans="1:6" s="141" customFormat="1" ht="12" customHeight="1" x14ac:dyDescent="0.2">
      <c r="A483" s="162" t="s">
        <v>235</v>
      </c>
      <c r="B483" s="196">
        <v>1898</v>
      </c>
      <c r="C483" s="151">
        <v>42.4</v>
      </c>
      <c r="D483" s="196">
        <v>3683</v>
      </c>
      <c r="E483" s="151">
        <v>44.7</v>
      </c>
      <c r="F483" s="153">
        <v>1.9</v>
      </c>
    </row>
    <row r="484" spans="1:6" s="141" customFormat="1" ht="12" customHeight="1" x14ac:dyDescent="0.2">
      <c r="A484" s="162" t="s">
        <v>236</v>
      </c>
      <c r="B484" s="196">
        <v>38</v>
      </c>
      <c r="C484" s="151">
        <v>46.2</v>
      </c>
      <c r="D484" s="196">
        <v>51</v>
      </c>
      <c r="E484" s="151">
        <v>-25</v>
      </c>
      <c r="F484" s="153">
        <v>1.3</v>
      </c>
    </row>
    <row r="485" spans="1:6" s="141" customFormat="1" ht="12" customHeight="1" x14ac:dyDescent="0.2">
      <c r="A485" s="162" t="s">
        <v>237</v>
      </c>
      <c r="B485" s="196">
        <v>136</v>
      </c>
      <c r="C485" s="151">
        <v>-41.6</v>
      </c>
      <c r="D485" s="196">
        <v>428</v>
      </c>
      <c r="E485" s="151">
        <v>-6.3</v>
      </c>
      <c r="F485" s="153">
        <v>3.1</v>
      </c>
    </row>
    <row r="486" spans="1:6" s="141" customFormat="1" ht="12" customHeight="1" x14ac:dyDescent="0.2">
      <c r="A486" s="162" t="s">
        <v>238</v>
      </c>
      <c r="B486" s="196">
        <v>40</v>
      </c>
      <c r="C486" s="151">
        <v>17.600000000000001</v>
      </c>
      <c r="D486" s="196">
        <v>65</v>
      </c>
      <c r="E486" s="151">
        <v>4.8</v>
      </c>
      <c r="F486" s="153">
        <v>1.6</v>
      </c>
    </row>
    <row r="487" spans="1:6" s="141" customFormat="1" ht="12" customHeight="1" x14ac:dyDescent="0.2">
      <c r="A487" s="162" t="s">
        <v>239</v>
      </c>
      <c r="B487" s="196">
        <v>1272</v>
      </c>
      <c r="C487" s="151">
        <v>-10.4</v>
      </c>
      <c r="D487" s="196">
        <v>2157</v>
      </c>
      <c r="E487" s="151">
        <v>-19.5</v>
      </c>
      <c r="F487" s="153">
        <v>1.7</v>
      </c>
    </row>
    <row r="488" spans="1:6" s="141" customFormat="1" ht="12" customHeight="1" x14ac:dyDescent="0.2">
      <c r="A488" s="162" t="s">
        <v>240</v>
      </c>
      <c r="B488" s="196" t="s">
        <v>140</v>
      </c>
      <c r="C488" s="151" t="s">
        <v>140</v>
      </c>
      <c r="D488" s="196" t="s">
        <v>140</v>
      </c>
      <c r="E488" s="151" t="s">
        <v>140</v>
      </c>
      <c r="F488" s="153" t="s">
        <v>140</v>
      </c>
    </row>
    <row r="489" spans="1:6" s="141" customFormat="1" ht="12" customHeight="1" x14ac:dyDescent="0.2">
      <c r="A489" s="162" t="s">
        <v>241</v>
      </c>
      <c r="B489" s="196">
        <v>24</v>
      </c>
      <c r="C489" s="151">
        <v>50</v>
      </c>
      <c r="D489" s="196">
        <v>36</v>
      </c>
      <c r="E489" s="151">
        <v>125</v>
      </c>
      <c r="F489" s="153">
        <v>1.5</v>
      </c>
    </row>
    <row r="490" spans="1:6" s="141" customFormat="1" ht="12" customHeight="1" x14ac:dyDescent="0.2">
      <c r="A490" s="162" t="s">
        <v>242</v>
      </c>
      <c r="B490" s="196">
        <v>61</v>
      </c>
      <c r="C490" s="151">
        <v>-31.5</v>
      </c>
      <c r="D490" s="196">
        <v>98</v>
      </c>
      <c r="E490" s="151">
        <v>-21.6</v>
      </c>
      <c r="F490" s="153">
        <v>1.6</v>
      </c>
    </row>
    <row r="491" spans="1:6" s="141" customFormat="1" ht="12" customHeight="1" x14ac:dyDescent="0.2">
      <c r="A491" s="162" t="s">
        <v>243</v>
      </c>
      <c r="B491" s="196">
        <v>126</v>
      </c>
      <c r="C491" s="151">
        <v>-36.700000000000003</v>
      </c>
      <c r="D491" s="196">
        <v>298</v>
      </c>
      <c r="E491" s="151">
        <v>-31.7</v>
      </c>
      <c r="F491" s="153">
        <v>2.4</v>
      </c>
    </row>
    <row r="492" spans="1:6" s="141" customFormat="1" ht="12" customHeight="1" x14ac:dyDescent="0.2">
      <c r="A492" s="162" t="s">
        <v>244</v>
      </c>
      <c r="B492" s="196" t="s">
        <v>140</v>
      </c>
      <c r="C492" s="151" t="s">
        <v>140</v>
      </c>
      <c r="D492" s="196" t="s">
        <v>140</v>
      </c>
      <c r="E492" s="151" t="s">
        <v>140</v>
      </c>
      <c r="F492" s="153" t="s">
        <v>140</v>
      </c>
    </row>
    <row r="493" spans="1:6" s="141" customFormat="1" ht="12" customHeight="1" x14ac:dyDescent="0.2">
      <c r="A493" s="162" t="s">
        <v>245</v>
      </c>
      <c r="B493" s="196">
        <v>31548</v>
      </c>
      <c r="C493" s="151">
        <v>3.5</v>
      </c>
      <c r="D493" s="196">
        <v>93482</v>
      </c>
      <c r="E493" s="151">
        <v>-3.7</v>
      </c>
      <c r="F493" s="153">
        <v>3</v>
      </c>
    </row>
    <row r="494" spans="1:6" s="141" customFormat="1" ht="12" customHeight="1" x14ac:dyDescent="0.2">
      <c r="A494" s="162" t="s">
        <v>246</v>
      </c>
      <c r="B494" s="196">
        <v>2002</v>
      </c>
      <c r="C494" s="151">
        <v>-14.4</v>
      </c>
      <c r="D494" s="196">
        <v>4209</v>
      </c>
      <c r="E494" s="151">
        <v>3.5</v>
      </c>
      <c r="F494" s="153">
        <v>2.1</v>
      </c>
    </row>
    <row r="495" spans="1:6" s="141" customFormat="1" ht="12" customHeight="1" x14ac:dyDescent="0.2">
      <c r="A495" s="162" t="s">
        <v>247</v>
      </c>
      <c r="B495" s="196">
        <v>1059</v>
      </c>
      <c r="C495" s="151">
        <v>6.4</v>
      </c>
      <c r="D495" s="196">
        <v>1938</v>
      </c>
      <c r="E495" s="151">
        <v>-3.6</v>
      </c>
      <c r="F495" s="153">
        <v>1.8</v>
      </c>
    </row>
    <row r="496" spans="1:6" s="141" customFormat="1" ht="12" customHeight="1" x14ac:dyDescent="0.2">
      <c r="A496" s="162" t="s">
        <v>248</v>
      </c>
      <c r="B496" s="196">
        <v>227</v>
      </c>
      <c r="C496" s="151">
        <v>-22.8</v>
      </c>
      <c r="D496" s="196">
        <v>548</v>
      </c>
      <c r="E496" s="151">
        <v>-20.9</v>
      </c>
      <c r="F496" s="153">
        <v>2.4</v>
      </c>
    </row>
    <row r="497" spans="1:15" s="141" customFormat="1" ht="12" customHeight="1" x14ac:dyDescent="0.2">
      <c r="A497" s="162" t="s">
        <v>249</v>
      </c>
      <c r="B497" s="196">
        <v>43</v>
      </c>
      <c r="C497" s="151">
        <v>-23.2</v>
      </c>
      <c r="D497" s="196">
        <v>50</v>
      </c>
      <c r="E497" s="151">
        <v>-45.7</v>
      </c>
      <c r="F497" s="153">
        <v>1.2</v>
      </c>
    </row>
    <row r="498" spans="1:15" s="141" customFormat="1" ht="12" customHeight="1" x14ac:dyDescent="0.2">
      <c r="A498" s="162" t="s">
        <v>250</v>
      </c>
      <c r="B498" s="196">
        <v>126</v>
      </c>
      <c r="C498" s="151">
        <v>28.6</v>
      </c>
      <c r="D498" s="196">
        <v>298</v>
      </c>
      <c r="E498" s="151">
        <v>-56</v>
      </c>
      <c r="F498" s="153">
        <v>2.4</v>
      </c>
    </row>
    <row r="499" spans="1:15" s="141" customFormat="1" ht="12" customHeight="1" x14ac:dyDescent="0.2">
      <c r="A499" s="162" t="s">
        <v>251</v>
      </c>
      <c r="B499" s="196">
        <v>58</v>
      </c>
      <c r="C499" s="151">
        <v>-55.7</v>
      </c>
      <c r="D499" s="196">
        <v>107</v>
      </c>
      <c r="E499" s="151">
        <v>-39.9</v>
      </c>
      <c r="F499" s="153">
        <v>1.8</v>
      </c>
    </row>
    <row r="500" spans="1:15" s="141" customFormat="1" ht="12" customHeight="1" x14ac:dyDescent="0.2">
      <c r="A500" s="162" t="s">
        <v>252</v>
      </c>
      <c r="B500" s="196">
        <v>2729</v>
      </c>
      <c r="C500" s="151">
        <v>6.9</v>
      </c>
      <c r="D500" s="196">
        <v>4076</v>
      </c>
      <c r="E500" s="151">
        <v>8.6999999999999993</v>
      </c>
      <c r="F500" s="153">
        <v>1.5</v>
      </c>
    </row>
    <row r="501" spans="1:15" s="141" customFormat="1" ht="12" customHeight="1" x14ac:dyDescent="0.2">
      <c r="A501" s="162" t="s">
        <v>253</v>
      </c>
      <c r="B501" s="196">
        <v>4171</v>
      </c>
      <c r="C501" s="151">
        <v>13.2</v>
      </c>
      <c r="D501" s="196">
        <v>7269</v>
      </c>
      <c r="E501" s="151">
        <v>14.4</v>
      </c>
      <c r="F501" s="153">
        <v>1.7</v>
      </c>
    </row>
    <row r="502" spans="1:15" s="141" customFormat="1" ht="12" customHeight="1" x14ac:dyDescent="0.2">
      <c r="A502" s="162" t="s">
        <v>254</v>
      </c>
      <c r="B502" s="196">
        <v>57</v>
      </c>
      <c r="C502" s="151">
        <v>307.10000000000002</v>
      </c>
      <c r="D502" s="196">
        <v>254</v>
      </c>
      <c r="E502" s="151">
        <v>477.3</v>
      </c>
      <c r="F502" s="153">
        <v>4.5</v>
      </c>
    </row>
    <row r="503" spans="1:15" s="141" customFormat="1" ht="12" customHeight="1" x14ac:dyDescent="0.2">
      <c r="A503" s="162" t="s">
        <v>255</v>
      </c>
      <c r="B503" s="196">
        <v>70</v>
      </c>
      <c r="C503" s="151">
        <v>14.8</v>
      </c>
      <c r="D503" s="196">
        <v>206</v>
      </c>
      <c r="E503" s="151">
        <v>60.9</v>
      </c>
      <c r="F503" s="153">
        <v>2.9</v>
      </c>
    </row>
    <row r="504" spans="1:15" s="141" customFormat="1" ht="12" customHeight="1" x14ac:dyDescent="0.2">
      <c r="A504" s="162" t="s">
        <v>256</v>
      </c>
      <c r="B504" s="196">
        <v>413</v>
      </c>
      <c r="C504" s="151">
        <v>-16.100000000000001</v>
      </c>
      <c r="D504" s="196">
        <v>720</v>
      </c>
      <c r="E504" s="151">
        <v>-23.5</v>
      </c>
      <c r="F504" s="153">
        <v>1.7</v>
      </c>
    </row>
    <row r="505" spans="1:15" s="141" customFormat="1" ht="12" customHeight="1" x14ac:dyDescent="0.2">
      <c r="A505" s="162" t="s">
        <v>257</v>
      </c>
      <c r="B505" s="196">
        <v>209</v>
      </c>
      <c r="C505" s="151">
        <v>4.5</v>
      </c>
      <c r="D505" s="196">
        <v>371</v>
      </c>
      <c r="E505" s="151">
        <v>-6.1</v>
      </c>
      <c r="F505" s="153">
        <v>1.8</v>
      </c>
    </row>
    <row r="506" spans="1:15" s="141" customFormat="1" ht="12" customHeight="1" x14ac:dyDescent="0.2">
      <c r="A506" s="162" t="s">
        <v>258</v>
      </c>
      <c r="B506" s="196">
        <v>10</v>
      </c>
      <c r="C506" s="151" t="s">
        <v>140</v>
      </c>
      <c r="D506" s="196">
        <v>16</v>
      </c>
      <c r="E506" s="151" t="s">
        <v>140</v>
      </c>
      <c r="F506" s="153">
        <v>1.6</v>
      </c>
    </row>
    <row r="507" spans="1:15" s="141" customFormat="1" ht="12" customHeight="1" x14ac:dyDescent="0.2">
      <c r="A507" s="162" t="s">
        <v>259</v>
      </c>
      <c r="B507" s="196">
        <v>13</v>
      </c>
      <c r="C507" s="151">
        <v>8.3000000000000007</v>
      </c>
      <c r="D507" s="196">
        <v>19</v>
      </c>
      <c r="E507" s="151">
        <v>18.8</v>
      </c>
      <c r="F507" s="153">
        <v>1.5</v>
      </c>
    </row>
    <row r="508" spans="1:15" s="141" customFormat="1" ht="12" customHeight="1" x14ac:dyDescent="0.2">
      <c r="A508" s="162" t="s">
        <v>260</v>
      </c>
      <c r="B508" s="196">
        <v>65</v>
      </c>
      <c r="C508" s="151">
        <v>47.7</v>
      </c>
      <c r="D508" s="196">
        <v>130</v>
      </c>
      <c r="E508" s="151">
        <v>22.6</v>
      </c>
      <c r="F508" s="153">
        <v>2</v>
      </c>
    </row>
    <row r="509" spans="1:15" s="141" customFormat="1" ht="12" customHeight="1" x14ac:dyDescent="0.2">
      <c r="A509" s="162" t="s">
        <v>261</v>
      </c>
      <c r="B509" s="196">
        <v>3573</v>
      </c>
      <c r="C509" s="151">
        <v>-1.8</v>
      </c>
      <c r="D509" s="196">
        <v>10806</v>
      </c>
      <c r="E509" s="151">
        <v>-5.3</v>
      </c>
      <c r="F509" s="153">
        <v>3</v>
      </c>
    </row>
    <row r="510" spans="1:15" s="141" customFormat="1" ht="12" customHeight="1" x14ac:dyDescent="0.2">
      <c r="A510" s="162" t="s">
        <v>262</v>
      </c>
      <c r="B510" s="196" t="s">
        <v>155</v>
      </c>
      <c r="C510" s="151" t="s">
        <v>140</v>
      </c>
      <c r="D510" s="196" t="s">
        <v>155</v>
      </c>
      <c r="E510" s="151" t="s">
        <v>140</v>
      </c>
      <c r="F510" s="153" t="s">
        <v>155</v>
      </c>
      <c r="K510" s="95"/>
      <c r="L510" s="95"/>
      <c r="M510" s="95"/>
      <c r="N510" s="95"/>
      <c r="O510" s="95"/>
    </row>
    <row r="511" spans="1:15" s="141" customFormat="1" ht="12" customHeight="1" x14ac:dyDescent="0.2">
      <c r="A511" s="183" t="s">
        <v>263</v>
      </c>
      <c r="B511" s="196" t="s">
        <v>196</v>
      </c>
      <c r="C511" s="151" t="s">
        <v>196</v>
      </c>
      <c r="D511" s="196" t="s">
        <v>196</v>
      </c>
      <c r="E511" s="151" t="s">
        <v>196</v>
      </c>
      <c r="F511" s="153" t="s">
        <v>196</v>
      </c>
    </row>
    <row r="512" spans="1:15" s="141" customFormat="1" ht="12" customHeight="1" x14ac:dyDescent="0.2">
      <c r="A512" s="184" t="s">
        <v>264</v>
      </c>
      <c r="B512" s="196">
        <v>41</v>
      </c>
      <c r="C512" s="151">
        <v>0</v>
      </c>
      <c r="D512" s="196">
        <v>52</v>
      </c>
      <c r="E512" s="151">
        <v>-17.5</v>
      </c>
      <c r="F512" s="153">
        <v>1.3</v>
      </c>
    </row>
    <row r="513" spans="1:6" s="141" customFormat="1" ht="12" customHeight="1" x14ac:dyDescent="0.2">
      <c r="A513" s="157" t="s">
        <v>265</v>
      </c>
      <c r="B513" s="196">
        <v>50</v>
      </c>
      <c r="C513" s="151">
        <v>-12.3</v>
      </c>
      <c r="D513" s="196">
        <v>97</v>
      </c>
      <c r="E513" s="151">
        <v>-19.2</v>
      </c>
      <c r="F513" s="153">
        <v>1.9</v>
      </c>
    </row>
    <row r="514" spans="1:6" s="141" customFormat="1" ht="12" customHeight="1" x14ac:dyDescent="0.2">
      <c r="A514" s="162" t="s">
        <v>266</v>
      </c>
      <c r="B514" s="196" t="s">
        <v>140</v>
      </c>
      <c r="C514" s="151" t="s">
        <v>140</v>
      </c>
      <c r="D514" s="196" t="s">
        <v>140</v>
      </c>
      <c r="E514" s="151" t="s">
        <v>140</v>
      </c>
      <c r="F514" s="153" t="s">
        <v>140</v>
      </c>
    </row>
    <row r="515" spans="1:6" s="141" customFormat="1" ht="12" customHeight="1" x14ac:dyDescent="0.2">
      <c r="A515" s="183" t="s">
        <v>267</v>
      </c>
      <c r="B515" s="196" t="s">
        <v>196</v>
      </c>
      <c r="C515" s="151" t="s">
        <v>196</v>
      </c>
      <c r="D515" s="196" t="s">
        <v>196</v>
      </c>
      <c r="E515" s="151" t="s">
        <v>196</v>
      </c>
      <c r="F515" s="153" t="s">
        <v>196</v>
      </c>
    </row>
    <row r="516" spans="1:6" s="141" customFormat="1" ht="12" customHeight="1" x14ac:dyDescent="0.2">
      <c r="A516" s="184" t="s">
        <v>264</v>
      </c>
      <c r="B516" s="196" t="s">
        <v>140</v>
      </c>
      <c r="C516" s="151" t="s">
        <v>140</v>
      </c>
      <c r="D516" s="196" t="s">
        <v>140</v>
      </c>
      <c r="E516" s="151" t="s">
        <v>140</v>
      </c>
      <c r="F516" s="153" t="s">
        <v>140</v>
      </c>
    </row>
    <row r="517" spans="1:6" s="141" customFormat="1" ht="12" customHeight="1" x14ac:dyDescent="0.2">
      <c r="A517" s="157" t="s">
        <v>268</v>
      </c>
      <c r="B517" s="196">
        <v>319</v>
      </c>
      <c r="C517" s="151">
        <v>-9.1</v>
      </c>
      <c r="D517" s="196">
        <v>483</v>
      </c>
      <c r="E517" s="151">
        <v>-11.9</v>
      </c>
      <c r="F517" s="153">
        <v>1.5</v>
      </c>
    </row>
    <row r="518" spans="1:6" s="141" customFormat="1" ht="12" customHeight="1" x14ac:dyDescent="0.2">
      <c r="A518" s="162" t="s">
        <v>269</v>
      </c>
      <c r="B518" s="196" t="s">
        <v>140</v>
      </c>
      <c r="C518" s="151" t="s">
        <v>140</v>
      </c>
      <c r="D518" s="196" t="s">
        <v>140</v>
      </c>
      <c r="E518" s="151" t="s">
        <v>140</v>
      </c>
      <c r="F518" s="153" t="s">
        <v>140</v>
      </c>
    </row>
    <row r="519" spans="1:6" s="141" customFormat="1" ht="12" customHeight="1" x14ac:dyDescent="0.2">
      <c r="A519" s="162" t="s">
        <v>270</v>
      </c>
      <c r="B519" s="196">
        <v>69</v>
      </c>
      <c r="C519" s="151">
        <v>46.8</v>
      </c>
      <c r="D519" s="196">
        <v>100</v>
      </c>
      <c r="E519" s="151">
        <v>40.799999999999997</v>
      </c>
      <c r="F519" s="153">
        <v>1.4</v>
      </c>
    </row>
    <row r="520" spans="1:6" s="141" customFormat="1" ht="12" customHeight="1" x14ac:dyDescent="0.2">
      <c r="A520" s="162" t="s">
        <v>271</v>
      </c>
      <c r="B520" s="196" t="s">
        <v>155</v>
      </c>
      <c r="C520" s="151">
        <v>-100</v>
      </c>
      <c r="D520" s="196" t="s">
        <v>155</v>
      </c>
      <c r="E520" s="151">
        <v>-100</v>
      </c>
      <c r="F520" s="153" t="s">
        <v>290</v>
      </c>
    </row>
    <row r="521" spans="1:6" s="141" customFormat="1" ht="12" customHeight="1" x14ac:dyDescent="0.2">
      <c r="A521" s="162" t="s">
        <v>272</v>
      </c>
      <c r="B521" s="196">
        <v>74</v>
      </c>
      <c r="C521" s="151">
        <v>-2.6</v>
      </c>
      <c r="D521" s="196">
        <v>114</v>
      </c>
      <c r="E521" s="151">
        <v>-27.4</v>
      </c>
      <c r="F521" s="153">
        <v>1.5</v>
      </c>
    </row>
    <row r="522" spans="1:6" s="141" customFormat="1" ht="12" customHeight="1" x14ac:dyDescent="0.2">
      <c r="A522" s="162" t="s">
        <v>273</v>
      </c>
      <c r="B522" s="196">
        <v>33</v>
      </c>
      <c r="C522" s="151">
        <v>10</v>
      </c>
      <c r="D522" s="196">
        <v>48</v>
      </c>
      <c r="E522" s="151">
        <v>26.3</v>
      </c>
      <c r="F522" s="153">
        <v>1.5</v>
      </c>
    </row>
    <row r="523" spans="1:6" s="141" customFormat="1" ht="12" customHeight="1" x14ac:dyDescent="0.2">
      <c r="A523" s="162" t="s">
        <v>274</v>
      </c>
      <c r="B523" s="196">
        <v>127</v>
      </c>
      <c r="C523" s="151">
        <v>-17</v>
      </c>
      <c r="D523" s="196">
        <v>202</v>
      </c>
      <c r="E523" s="151">
        <v>-5.2</v>
      </c>
      <c r="F523" s="153">
        <v>1.6</v>
      </c>
    </row>
    <row r="524" spans="1:6" s="141" customFormat="1" ht="12" customHeight="1" x14ac:dyDescent="0.2">
      <c r="A524" s="162" t="s">
        <v>275</v>
      </c>
      <c r="B524" s="196" t="s">
        <v>140</v>
      </c>
      <c r="C524" s="151" t="s">
        <v>140</v>
      </c>
      <c r="D524" s="196" t="s">
        <v>140</v>
      </c>
      <c r="E524" s="151" t="s">
        <v>140</v>
      </c>
      <c r="F524" s="153" t="s">
        <v>140</v>
      </c>
    </row>
    <row r="525" spans="1:6" s="141" customFormat="1" ht="12" customHeight="1" x14ac:dyDescent="0.2">
      <c r="A525" s="183" t="s">
        <v>276</v>
      </c>
      <c r="B525" s="196" t="s">
        <v>196</v>
      </c>
      <c r="C525" s="151" t="s">
        <v>196</v>
      </c>
      <c r="D525" s="196" t="s">
        <v>196</v>
      </c>
      <c r="E525" s="151" t="s">
        <v>196</v>
      </c>
      <c r="F525" s="153" t="s">
        <v>196</v>
      </c>
    </row>
    <row r="526" spans="1:6" s="141" customFormat="1" ht="12" customHeight="1" x14ac:dyDescent="0.2">
      <c r="A526" s="184" t="s">
        <v>264</v>
      </c>
      <c r="B526" s="196">
        <v>5</v>
      </c>
      <c r="C526" s="151">
        <v>-58.3</v>
      </c>
      <c r="D526" s="196">
        <v>6</v>
      </c>
      <c r="E526" s="151">
        <v>-81.3</v>
      </c>
      <c r="F526" s="153">
        <v>1.2</v>
      </c>
    </row>
    <row r="527" spans="1:6" s="141" customFormat="1" ht="12" customHeight="1" x14ac:dyDescent="0.2">
      <c r="A527" s="157" t="s">
        <v>277</v>
      </c>
      <c r="B527" s="196">
        <v>512</v>
      </c>
      <c r="C527" s="151">
        <v>-3.2</v>
      </c>
      <c r="D527" s="196">
        <v>800</v>
      </c>
      <c r="E527" s="151">
        <v>-16.2</v>
      </c>
      <c r="F527" s="153">
        <v>1.6</v>
      </c>
    </row>
    <row r="528" spans="1:6" s="141" customFormat="1" ht="12" customHeight="1" x14ac:dyDescent="0.2">
      <c r="A528" s="162" t="s">
        <v>278</v>
      </c>
      <c r="B528" s="196">
        <v>107</v>
      </c>
      <c r="C528" s="151">
        <v>-38.200000000000003</v>
      </c>
      <c r="D528" s="196">
        <v>192</v>
      </c>
      <c r="E528" s="151">
        <v>-40.9</v>
      </c>
      <c r="F528" s="153">
        <v>1.8</v>
      </c>
    </row>
    <row r="529" spans="1:6" s="141" customFormat="1" ht="12" customHeight="1" x14ac:dyDescent="0.2">
      <c r="A529" s="162" t="s">
        <v>288</v>
      </c>
      <c r="B529" s="196">
        <v>248</v>
      </c>
      <c r="C529" s="151">
        <v>-3.9</v>
      </c>
      <c r="D529" s="196">
        <v>368</v>
      </c>
      <c r="E529" s="151">
        <v>-15.8</v>
      </c>
      <c r="F529" s="153">
        <v>1.5</v>
      </c>
    </row>
    <row r="530" spans="1:6" s="141" customFormat="1" ht="12" customHeight="1" x14ac:dyDescent="0.2">
      <c r="A530" s="183" t="s">
        <v>280</v>
      </c>
      <c r="B530" s="196" t="s">
        <v>196</v>
      </c>
      <c r="C530" s="151" t="s">
        <v>196</v>
      </c>
      <c r="D530" s="196" t="s">
        <v>196</v>
      </c>
      <c r="E530" s="151" t="s">
        <v>196</v>
      </c>
      <c r="F530" s="153" t="s">
        <v>196</v>
      </c>
    </row>
    <row r="531" spans="1:6" s="141" customFormat="1" ht="12" customHeight="1" x14ac:dyDescent="0.2">
      <c r="A531" s="184" t="s">
        <v>264</v>
      </c>
      <c r="B531" s="196" t="s">
        <v>155</v>
      </c>
      <c r="C531" s="151" t="s">
        <v>140</v>
      </c>
      <c r="D531" s="196" t="s">
        <v>155</v>
      </c>
      <c r="E531" s="151" t="s">
        <v>140</v>
      </c>
      <c r="F531" s="153" t="s">
        <v>155</v>
      </c>
    </row>
    <row r="532" spans="1:6" s="141" customFormat="1" ht="12" customHeight="1" x14ac:dyDescent="0.2">
      <c r="A532" s="162" t="s">
        <v>281</v>
      </c>
      <c r="B532" s="196">
        <v>15</v>
      </c>
      <c r="C532" s="151" t="s">
        <v>140</v>
      </c>
      <c r="D532" s="196">
        <v>33</v>
      </c>
      <c r="E532" s="151" t="s">
        <v>140</v>
      </c>
      <c r="F532" s="153">
        <v>2.2000000000000002</v>
      </c>
    </row>
    <row r="533" spans="1:6" s="141" customFormat="1" ht="12" customHeight="1" x14ac:dyDescent="0.2">
      <c r="A533" s="162" t="s">
        <v>282</v>
      </c>
      <c r="B533" s="196">
        <v>112</v>
      </c>
      <c r="C533" s="151">
        <v>55.6</v>
      </c>
      <c r="D533" s="196">
        <v>150</v>
      </c>
      <c r="E533" s="151">
        <v>13.6</v>
      </c>
      <c r="F533" s="153">
        <v>1.3</v>
      </c>
    </row>
    <row r="534" spans="1:6" s="141" customFormat="1" ht="12" customHeight="1" x14ac:dyDescent="0.2">
      <c r="A534" s="183" t="s">
        <v>283</v>
      </c>
      <c r="B534" s="196" t="s">
        <v>196</v>
      </c>
      <c r="C534" s="151" t="s">
        <v>196</v>
      </c>
      <c r="D534" s="196" t="s">
        <v>196</v>
      </c>
      <c r="E534" s="151" t="s">
        <v>196</v>
      </c>
      <c r="F534" s="153" t="s">
        <v>196</v>
      </c>
    </row>
    <row r="535" spans="1:6" s="141" customFormat="1" ht="12" customHeight="1" x14ac:dyDescent="0.2">
      <c r="A535" s="184" t="s">
        <v>264</v>
      </c>
      <c r="B535" s="196">
        <v>30</v>
      </c>
      <c r="C535" s="151">
        <v>57.9</v>
      </c>
      <c r="D535" s="196">
        <v>57</v>
      </c>
      <c r="E535" s="151">
        <v>54.1</v>
      </c>
      <c r="F535" s="153">
        <v>1.9</v>
      </c>
    </row>
    <row r="536" spans="1:6" s="141" customFormat="1" ht="12" customHeight="1" x14ac:dyDescent="0.2">
      <c r="A536" s="157" t="s">
        <v>284</v>
      </c>
      <c r="B536" s="196">
        <v>316</v>
      </c>
      <c r="C536" s="151">
        <v>-24.2</v>
      </c>
      <c r="D536" s="196">
        <v>544</v>
      </c>
      <c r="E536" s="151">
        <v>-17.600000000000001</v>
      </c>
      <c r="F536" s="153">
        <v>1.7</v>
      </c>
    </row>
    <row r="537" spans="1:6" s="141" customFormat="1" ht="12" customHeight="1" x14ac:dyDescent="0.2">
      <c r="A537" s="162" t="s">
        <v>285</v>
      </c>
      <c r="B537" s="196">
        <v>258</v>
      </c>
      <c r="C537" s="151">
        <v>-30.5</v>
      </c>
      <c r="D537" s="196">
        <v>411</v>
      </c>
      <c r="E537" s="151">
        <v>-30.9</v>
      </c>
      <c r="F537" s="153">
        <v>1.6</v>
      </c>
    </row>
    <row r="538" spans="1:6" s="141" customFormat="1" ht="12" customHeight="1" x14ac:dyDescent="0.2">
      <c r="A538" s="162" t="s">
        <v>286</v>
      </c>
      <c r="B538" s="196">
        <v>58</v>
      </c>
      <c r="C538" s="151">
        <v>26.1</v>
      </c>
      <c r="D538" s="196">
        <v>133</v>
      </c>
      <c r="E538" s="151">
        <v>104.6</v>
      </c>
      <c r="F538" s="153">
        <v>2.2999999999999998</v>
      </c>
    </row>
    <row r="539" spans="1:6" s="141" customFormat="1" ht="12" customHeight="1" x14ac:dyDescent="0.2">
      <c r="A539" s="157" t="s">
        <v>287</v>
      </c>
      <c r="B539" s="196">
        <v>38</v>
      </c>
      <c r="C539" s="151">
        <v>40.700000000000003</v>
      </c>
      <c r="D539" s="196">
        <v>72</v>
      </c>
      <c r="E539" s="151">
        <v>-11.1</v>
      </c>
      <c r="F539" s="153">
        <v>1.9</v>
      </c>
    </row>
    <row r="540" spans="1:6" s="141" customFormat="1" ht="18" customHeight="1" x14ac:dyDescent="0.2">
      <c r="A540" s="185" t="s">
        <v>126</v>
      </c>
      <c r="B540" s="196">
        <v>994657</v>
      </c>
      <c r="C540" s="151">
        <v>8</v>
      </c>
      <c r="D540" s="196">
        <v>4621558</v>
      </c>
      <c r="E540" s="151">
        <v>10.4</v>
      </c>
      <c r="F540" s="153">
        <v>4.5999999999999996</v>
      </c>
    </row>
    <row r="541" spans="1:6" s="141" customFormat="1" ht="16.149999999999999" customHeight="1" x14ac:dyDescent="0.2">
      <c r="A541" s="155" t="s">
        <v>118</v>
      </c>
      <c r="B541" s="196">
        <v>932295</v>
      </c>
      <c r="C541" s="151">
        <v>7.9</v>
      </c>
      <c r="D541" s="196">
        <v>4429031</v>
      </c>
      <c r="E541" s="151">
        <v>10.7</v>
      </c>
      <c r="F541" s="153">
        <v>4.8</v>
      </c>
    </row>
    <row r="542" spans="1:6" s="141" customFormat="1" ht="12" customHeight="1" x14ac:dyDescent="0.2">
      <c r="A542" s="155" t="s">
        <v>198</v>
      </c>
      <c r="B542" s="196">
        <v>62362</v>
      </c>
      <c r="C542" s="151">
        <v>8.4</v>
      </c>
      <c r="D542" s="196">
        <v>192527</v>
      </c>
      <c r="E542" s="151">
        <v>3.6</v>
      </c>
      <c r="F542" s="153">
        <v>3.1</v>
      </c>
    </row>
    <row r="543" spans="1:6" s="141" customFormat="1" ht="12" customHeight="1" x14ac:dyDescent="0.2">
      <c r="A543" s="157" t="s">
        <v>229</v>
      </c>
      <c r="B543" s="196">
        <v>61829</v>
      </c>
      <c r="C543" s="151">
        <v>9.3000000000000007</v>
      </c>
      <c r="D543" s="196">
        <v>191434</v>
      </c>
      <c r="E543" s="151">
        <v>4.3</v>
      </c>
      <c r="F543" s="153">
        <v>3.1</v>
      </c>
    </row>
    <row r="544" spans="1:6" s="141" customFormat="1" ht="12" customHeight="1" x14ac:dyDescent="0.2">
      <c r="A544" s="162" t="s">
        <v>230</v>
      </c>
      <c r="B544" s="196">
        <v>1006</v>
      </c>
      <c r="C544" s="151">
        <v>15</v>
      </c>
      <c r="D544" s="196">
        <v>3090</v>
      </c>
      <c r="E544" s="151">
        <v>31.5</v>
      </c>
      <c r="F544" s="153">
        <v>3.1</v>
      </c>
    </row>
    <row r="545" spans="1:6" s="141" customFormat="1" ht="12" customHeight="1" x14ac:dyDescent="0.2">
      <c r="A545" s="162" t="s">
        <v>231</v>
      </c>
      <c r="B545" s="196">
        <v>30</v>
      </c>
      <c r="C545" s="151">
        <v>275</v>
      </c>
      <c r="D545" s="196" t="s">
        <v>140</v>
      </c>
      <c r="E545" s="151" t="s">
        <v>140</v>
      </c>
      <c r="F545" s="153" t="s">
        <v>140</v>
      </c>
    </row>
    <row r="546" spans="1:6" s="141" customFormat="1" ht="12" customHeight="1" x14ac:dyDescent="0.2">
      <c r="A546" s="162" t="s">
        <v>232</v>
      </c>
      <c r="B546" s="196">
        <v>4848</v>
      </c>
      <c r="C546" s="151">
        <v>21.7</v>
      </c>
      <c r="D546" s="196">
        <v>13741</v>
      </c>
      <c r="E546" s="151">
        <v>10.199999999999999</v>
      </c>
      <c r="F546" s="153">
        <v>2.8</v>
      </c>
    </row>
    <row r="547" spans="1:6" s="141" customFormat="1" ht="12" customHeight="1" x14ac:dyDescent="0.2">
      <c r="A547" s="162" t="s">
        <v>233</v>
      </c>
      <c r="B547" s="196">
        <v>74</v>
      </c>
      <c r="C547" s="151">
        <v>64.400000000000006</v>
      </c>
      <c r="D547" s="196">
        <v>134</v>
      </c>
      <c r="E547" s="151">
        <v>83.6</v>
      </c>
      <c r="F547" s="153">
        <v>1.8</v>
      </c>
    </row>
    <row r="548" spans="1:6" s="141" customFormat="1" ht="12" customHeight="1" x14ac:dyDescent="0.2">
      <c r="A548" s="162" t="s">
        <v>234</v>
      </c>
      <c r="B548" s="196">
        <v>606</v>
      </c>
      <c r="C548" s="151">
        <v>3.1</v>
      </c>
      <c r="D548" s="196">
        <v>1119</v>
      </c>
      <c r="E548" s="151">
        <v>-1.4</v>
      </c>
      <c r="F548" s="153">
        <v>1.8</v>
      </c>
    </row>
    <row r="549" spans="1:6" s="141" customFormat="1" ht="12" customHeight="1" x14ac:dyDescent="0.2">
      <c r="A549" s="162" t="s">
        <v>235</v>
      </c>
      <c r="B549" s="196">
        <v>1394</v>
      </c>
      <c r="C549" s="151">
        <v>-4.8</v>
      </c>
      <c r="D549" s="196">
        <v>3083</v>
      </c>
      <c r="E549" s="151">
        <v>-4.8</v>
      </c>
      <c r="F549" s="153">
        <v>2.2000000000000002</v>
      </c>
    </row>
    <row r="550" spans="1:6" s="141" customFormat="1" ht="12" customHeight="1" x14ac:dyDescent="0.2">
      <c r="A550" s="162" t="s">
        <v>236</v>
      </c>
      <c r="B550" s="196" t="s">
        <v>140</v>
      </c>
      <c r="C550" s="151" t="s">
        <v>155</v>
      </c>
      <c r="D550" s="196" t="s">
        <v>140</v>
      </c>
      <c r="E550" s="151" t="s">
        <v>155</v>
      </c>
      <c r="F550" s="153" t="s">
        <v>140</v>
      </c>
    </row>
    <row r="551" spans="1:6" s="141" customFormat="1" ht="12" customHeight="1" x14ac:dyDescent="0.2">
      <c r="A551" s="162" t="s">
        <v>237</v>
      </c>
      <c r="B551" s="196">
        <v>47</v>
      </c>
      <c r="C551" s="151">
        <v>-39</v>
      </c>
      <c r="D551" s="196">
        <v>72</v>
      </c>
      <c r="E551" s="151">
        <v>-69.7</v>
      </c>
      <c r="F551" s="153">
        <v>1.5</v>
      </c>
    </row>
    <row r="552" spans="1:6" s="141" customFormat="1" ht="12" customHeight="1" x14ac:dyDescent="0.2">
      <c r="A552" s="162" t="s">
        <v>238</v>
      </c>
      <c r="B552" s="196">
        <v>25</v>
      </c>
      <c r="C552" s="151">
        <v>-35.9</v>
      </c>
      <c r="D552" s="196">
        <v>30</v>
      </c>
      <c r="E552" s="151">
        <v>-68.8</v>
      </c>
      <c r="F552" s="153">
        <v>1.2</v>
      </c>
    </row>
    <row r="553" spans="1:6" s="141" customFormat="1" ht="12" customHeight="1" x14ac:dyDescent="0.2">
      <c r="A553" s="162" t="s">
        <v>239</v>
      </c>
      <c r="B553" s="196">
        <v>946</v>
      </c>
      <c r="C553" s="151">
        <v>26</v>
      </c>
      <c r="D553" s="196">
        <v>1853</v>
      </c>
      <c r="E553" s="151">
        <v>22.3</v>
      </c>
      <c r="F553" s="153">
        <v>2</v>
      </c>
    </row>
    <row r="554" spans="1:6" s="141" customFormat="1" ht="12" customHeight="1" x14ac:dyDescent="0.2">
      <c r="A554" s="162" t="s">
        <v>240</v>
      </c>
      <c r="B554" s="196">
        <v>21</v>
      </c>
      <c r="C554" s="151">
        <v>-30</v>
      </c>
      <c r="D554" s="196">
        <v>42</v>
      </c>
      <c r="E554" s="151">
        <v>-2.2999999999999998</v>
      </c>
      <c r="F554" s="153">
        <v>2</v>
      </c>
    </row>
    <row r="555" spans="1:6" s="141" customFormat="1" ht="12" customHeight="1" x14ac:dyDescent="0.2">
      <c r="A555" s="162" t="s">
        <v>241</v>
      </c>
      <c r="B555" s="196">
        <v>31</v>
      </c>
      <c r="C555" s="151">
        <v>47.6</v>
      </c>
      <c r="D555" s="196">
        <v>39</v>
      </c>
      <c r="E555" s="151">
        <v>21.9</v>
      </c>
      <c r="F555" s="153">
        <v>1.3</v>
      </c>
    </row>
    <row r="556" spans="1:6" s="141" customFormat="1" ht="12" customHeight="1" x14ac:dyDescent="0.2">
      <c r="A556" s="162" t="s">
        <v>242</v>
      </c>
      <c r="B556" s="196">
        <v>140</v>
      </c>
      <c r="C556" s="151">
        <v>26.1</v>
      </c>
      <c r="D556" s="196">
        <v>299</v>
      </c>
      <c r="E556" s="151">
        <v>-10.199999999999999</v>
      </c>
      <c r="F556" s="153">
        <v>2.1</v>
      </c>
    </row>
    <row r="557" spans="1:6" s="141" customFormat="1" ht="12" customHeight="1" x14ac:dyDescent="0.2">
      <c r="A557" s="162" t="s">
        <v>243</v>
      </c>
      <c r="B557" s="196">
        <v>167</v>
      </c>
      <c r="C557" s="151">
        <v>16.8</v>
      </c>
      <c r="D557" s="196">
        <v>453</v>
      </c>
      <c r="E557" s="151">
        <v>-4</v>
      </c>
      <c r="F557" s="153">
        <v>2.7</v>
      </c>
    </row>
    <row r="558" spans="1:6" s="141" customFormat="1" ht="12" customHeight="1" x14ac:dyDescent="0.2">
      <c r="A558" s="162" t="s">
        <v>244</v>
      </c>
      <c r="B558" s="196" t="s">
        <v>140</v>
      </c>
      <c r="C558" s="151" t="s">
        <v>140</v>
      </c>
      <c r="D558" s="196" t="s">
        <v>140</v>
      </c>
      <c r="E558" s="151" t="s">
        <v>140</v>
      </c>
      <c r="F558" s="153" t="s">
        <v>140</v>
      </c>
    </row>
    <row r="559" spans="1:6" s="141" customFormat="1" ht="12" customHeight="1" x14ac:dyDescent="0.2">
      <c r="A559" s="162" t="s">
        <v>245</v>
      </c>
      <c r="B559" s="196">
        <v>20621</v>
      </c>
      <c r="C559" s="151">
        <v>6.7</v>
      </c>
      <c r="D559" s="196">
        <v>76630</v>
      </c>
      <c r="E559" s="151">
        <v>-2.1</v>
      </c>
      <c r="F559" s="153">
        <v>3.7</v>
      </c>
    </row>
    <row r="560" spans="1:6" s="141" customFormat="1" ht="12" customHeight="1" x14ac:dyDescent="0.2">
      <c r="A560" s="162" t="s">
        <v>246</v>
      </c>
      <c r="B560" s="196">
        <v>1712</v>
      </c>
      <c r="C560" s="151">
        <v>13.8</v>
      </c>
      <c r="D560" s="196">
        <v>4246</v>
      </c>
      <c r="E560" s="151">
        <v>8.6999999999999993</v>
      </c>
      <c r="F560" s="153">
        <v>2.5</v>
      </c>
    </row>
    <row r="561" spans="1:6" s="141" customFormat="1" ht="12" customHeight="1" x14ac:dyDescent="0.2">
      <c r="A561" s="162" t="s">
        <v>247</v>
      </c>
      <c r="B561" s="196">
        <v>4146</v>
      </c>
      <c r="C561" s="151">
        <v>6</v>
      </c>
      <c r="D561" s="196">
        <v>12572</v>
      </c>
      <c r="E561" s="151">
        <v>7.3</v>
      </c>
      <c r="F561" s="153">
        <v>3</v>
      </c>
    </row>
    <row r="562" spans="1:6" s="141" customFormat="1" ht="12" customHeight="1" x14ac:dyDescent="0.2">
      <c r="A562" s="162" t="s">
        <v>248</v>
      </c>
      <c r="B562" s="196">
        <v>2382</v>
      </c>
      <c r="C562" s="151">
        <v>11</v>
      </c>
      <c r="D562" s="196">
        <v>4943</v>
      </c>
      <c r="E562" s="151">
        <v>11.7</v>
      </c>
      <c r="F562" s="153">
        <v>2.1</v>
      </c>
    </row>
    <row r="563" spans="1:6" s="141" customFormat="1" ht="12" customHeight="1" x14ac:dyDescent="0.2">
      <c r="A563" s="162" t="s">
        <v>249</v>
      </c>
      <c r="B563" s="196">
        <v>60</v>
      </c>
      <c r="C563" s="151">
        <v>-47.4</v>
      </c>
      <c r="D563" s="196">
        <v>176</v>
      </c>
      <c r="E563" s="151">
        <v>-20.399999999999999</v>
      </c>
      <c r="F563" s="153">
        <v>2.9</v>
      </c>
    </row>
    <row r="564" spans="1:6" s="141" customFormat="1" ht="12" customHeight="1" x14ac:dyDescent="0.2">
      <c r="A564" s="162" t="s">
        <v>250</v>
      </c>
      <c r="B564" s="196">
        <v>22</v>
      </c>
      <c r="C564" s="151" t="s">
        <v>140</v>
      </c>
      <c r="D564" s="196">
        <v>45</v>
      </c>
      <c r="E564" s="151" t="s">
        <v>140</v>
      </c>
      <c r="F564" s="153">
        <v>2</v>
      </c>
    </row>
    <row r="565" spans="1:6" s="141" customFormat="1" ht="12" customHeight="1" x14ac:dyDescent="0.2">
      <c r="A565" s="162" t="s">
        <v>251</v>
      </c>
      <c r="B565" s="196">
        <v>120</v>
      </c>
      <c r="C565" s="151">
        <v>12.1</v>
      </c>
      <c r="D565" s="196">
        <v>307</v>
      </c>
      <c r="E565" s="151">
        <v>30.6</v>
      </c>
      <c r="F565" s="153">
        <v>2.6</v>
      </c>
    </row>
    <row r="566" spans="1:6" s="141" customFormat="1" ht="12" customHeight="1" x14ac:dyDescent="0.2">
      <c r="A566" s="162" t="s">
        <v>252</v>
      </c>
      <c r="B566" s="196">
        <v>5661</v>
      </c>
      <c r="C566" s="151">
        <v>7.4</v>
      </c>
      <c r="D566" s="196">
        <v>12030</v>
      </c>
      <c r="E566" s="151">
        <v>-1.5</v>
      </c>
      <c r="F566" s="153">
        <v>2.1</v>
      </c>
    </row>
    <row r="567" spans="1:6" s="141" customFormat="1" ht="12" customHeight="1" x14ac:dyDescent="0.2">
      <c r="A567" s="162" t="s">
        <v>253</v>
      </c>
      <c r="B567" s="196">
        <v>11765</v>
      </c>
      <c r="C567" s="151">
        <v>14.1</v>
      </c>
      <c r="D567" s="196">
        <v>37048</v>
      </c>
      <c r="E567" s="151">
        <v>11.1</v>
      </c>
      <c r="F567" s="153">
        <v>3.1</v>
      </c>
    </row>
    <row r="568" spans="1:6" s="141" customFormat="1" ht="12" customHeight="1" x14ac:dyDescent="0.2">
      <c r="A568" s="162" t="s">
        <v>254</v>
      </c>
      <c r="B568" s="196">
        <v>94</v>
      </c>
      <c r="C568" s="151">
        <v>16</v>
      </c>
      <c r="D568" s="196">
        <v>203</v>
      </c>
      <c r="E568" s="151">
        <v>20.8</v>
      </c>
      <c r="F568" s="153">
        <v>2.2000000000000002</v>
      </c>
    </row>
    <row r="569" spans="1:6" s="141" customFormat="1" ht="12" customHeight="1" x14ac:dyDescent="0.2">
      <c r="A569" s="162" t="s">
        <v>255</v>
      </c>
      <c r="B569" s="196">
        <v>75</v>
      </c>
      <c r="C569" s="151">
        <v>150</v>
      </c>
      <c r="D569" s="196">
        <v>131</v>
      </c>
      <c r="E569" s="151">
        <v>47.2</v>
      </c>
      <c r="F569" s="153">
        <v>1.7</v>
      </c>
    </row>
    <row r="570" spans="1:6" s="141" customFormat="1" ht="12" customHeight="1" x14ac:dyDescent="0.2">
      <c r="A570" s="162" t="s">
        <v>256</v>
      </c>
      <c r="B570" s="196">
        <v>250</v>
      </c>
      <c r="C570" s="151">
        <v>21.4</v>
      </c>
      <c r="D570" s="196">
        <v>514</v>
      </c>
      <c r="E570" s="151">
        <v>16</v>
      </c>
      <c r="F570" s="153">
        <v>2.1</v>
      </c>
    </row>
    <row r="571" spans="1:6" s="141" customFormat="1" ht="12" customHeight="1" x14ac:dyDescent="0.2">
      <c r="A571" s="162" t="s">
        <v>257</v>
      </c>
      <c r="B571" s="196">
        <v>4476</v>
      </c>
      <c r="C571" s="151">
        <v>0.9</v>
      </c>
      <c r="D571" s="196">
        <v>15623</v>
      </c>
      <c r="E571" s="151">
        <v>13.7</v>
      </c>
      <c r="F571" s="153">
        <v>3.5</v>
      </c>
    </row>
    <row r="572" spans="1:6" s="141" customFormat="1" ht="12" customHeight="1" x14ac:dyDescent="0.2">
      <c r="A572" s="162" t="s">
        <v>258</v>
      </c>
      <c r="B572" s="196">
        <v>20</v>
      </c>
      <c r="C572" s="151" t="s">
        <v>155</v>
      </c>
      <c r="D572" s="196">
        <v>63</v>
      </c>
      <c r="E572" s="151" t="s">
        <v>155</v>
      </c>
      <c r="F572" s="153">
        <v>3.2</v>
      </c>
    </row>
    <row r="573" spans="1:6" s="141" customFormat="1" ht="12" customHeight="1" x14ac:dyDescent="0.2">
      <c r="A573" s="162" t="s">
        <v>259</v>
      </c>
      <c r="B573" s="196">
        <v>40</v>
      </c>
      <c r="C573" s="151">
        <v>263.60000000000002</v>
      </c>
      <c r="D573" s="196">
        <v>108</v>
      </c>
      <c r="E573" s="151">
        <v>116</v>
      </c>
      <c r="F573" s="153">
        <v>2.7</v>
      </c>
    </row>
    <row r="574" spans="1:6" s="141" customFormat="1" ht="12" customHeight="1" x14ac:dyDescent="0.2">
      <c r="A574" s="162" t="s">
        <v>260</v>
      </c>
      <c r="B574" s="196">
        <v>80</v>
      </c>
      <c r="C574" s="151">
        <v>-2.4</v>
      </c>
      <c r="D574" s="196">
        <v>207</v>
      </c>
      <c r="E574" s="151">
        <v>13.7</v>
      </c>
      <c r="F574" s="153">
        <v>2.6</v>
      </c>
    </row>
    <row r="575" spans="1:6" s="141" customFormat="1" ht="12" customHeight="1" x14ac:dyDescent="0.2">
      <c r="A575" s="162" t="s">
        <v>261</v>
      </c>
      <c r="B575" s="196">
        <v>874</v>
      </c>
      <c r="C575" s="151">
        <v>20.7</v>
      </c>
      <c r="D575" s="196">
        <v>2286</v>
      </c>
      <c r="E575" s="151">
        <v>2.9</v>
      </c>
      <c r="F575" s="153">
        <v>2.6</v>
      </c>
    </row>
    <row r="576" spans="1:6" s="141" customFormat="1" ht="12" customHeight="1" x14ac:dyDescent="0.2">
      <c r="A576" s="162" t="s">
        <v>262</v>
      </c>
      <c r="B576" s="196">
        <v>16</v>
      </c>
      <c r="C576" s="151" t="s">
        <v>140</v>
      </c>
      <c r="D576" s="196">
        <v>89</v>
      </c>
      <c r="E576" s="151" t="s">
        <v>140</v>
      </c>
      <c r="F576" s="153">
        <v>5.6</v>
      </c>
    </row>
    <row r="577" spans="1:6" s="141" customFormat="1" ht="12" customHeight="1" x14ac:dyDescent="0.2">
      <c r="A577" s="183" t="s">
        <v>263</v>
      </c>
      <c r="B577" s="196" t="s">
        <v>196</v>
      </c>
      <c r="C577" s="151" t="s">
        <v>196</v>
      </c>
      <c r="D577" s="196" t="s">
        <v>196</v>
      </c>
      <c r="E577" s="151" t="s">
        <v>196</v>
      </c>
      <c r="F577" s="153" t="s">
        <v>196</v>
      </c>
    </row>
    <row r="578" spans="1:6" s="141" customFormat="1" ht="12" customHeight="1" x14ac:dyDescent="0.2">
      <c r="A578" s="184" t="s">
        <v>264</v>
      </c>
      <c r="B578" s="196">
        <v>73</v>
      </c>
      <c r="C578" s="151">
        <v>-29.8</v>
      </c>
      <c r="D578" s="196">
        <v>176</v>
      </c>
      <c r="E578" s="151">
        <v>-28.7</v>
      </c>
      <c r="F578" s="153">
        <v>2.4</v>
      </c>
    </row>
    <row r="579" spans="1:6" s="141" customFormat="1" ht="12" customHeight="1" x14ac:dyDescent="0.2">
      <c r="A579" s="157" t="s">
        <v>265</v>
      </c>
      <c r="B579" s="196">
        <v>29</v>
      </c>
      <c r="C579" s="151">
        <v>7.4</v>
      </c>
      <c r="D579" s="196">
        <v>63</v>
      </c>
      <c r="E579" s="151">
        <v>-11.3</v>
      </c>
      <c r="F579" s="153">
        <v>2.2000000000000002</v>
      </c>
    </row>
    <row r="580" spans="1:6" s="141" customFormat="1" ht="12" customHeight="1" x14ac:dyDescent="0.2">
      <c r="A580" s="162" t="s">
        <v>266</v>
      </c>
      <c r="B580" s="196">
        <v>11</v>
      </c>
      <c r="C580" s="151" t="s">
        <v>140</v>
      </c>
      <c r="D580" s="196">
        <v>27</v>
      </c>
      <c r="E580" s="151" t="s">
        <v>140</v>
      </c>
      <c r="F580" s="153">
        <v>2.5</v>
      </c>
    </row>
    <row r="581" spans="1:6" s="141" customFormat="1" ht="12" customHeight="1" x14ac:dyDescent="0.2">
      <c r="A581" s="183" t="s">
        <v>267</v>
      </c>
      <c r="B581" s="196" t="s">
        <v>196</v>
      </c>
      <c r="C581" s="151" t="s">
        <v>196</v>
      </c>
      <c r="D581" s="196" t="s">
        <v>196</v>
      </c>
      <c r="E581" s="151" t="s">
        <v>196</v>
      </c>
      <c r="F581" s="153" t="s">
        <v>196</v>
      </c>
    </row>
    <row r="582" spans="1:6" s="141" customFormat="1" ht="12" customHeight="1" x14ac:dyDescent="0.2">
      <c r="A582" s="184" t="s">
        <v>264</v>
      </c>
      <c r="B582" s="196">
        <v>18</v>
      </c>
      <c r="C582" s="151" t="s">
        <v>140</v>
      </c>
      <c r="D582" s="196">
        <v>36</v>
      </c>
      <c r="E582" s="151" t="s">
        <v>140</v>
      </c>
      <c r="F582" s="153">
        <v>2</v>
      </c>
    </row>
    <row r="583" spans="1:6" s="141" customFormat="1" ht="12" customHeight="1" x14ac:dyDescent="0.2">
      <c r="A583" s="157" t="s">
        <v>268</v>
      </c>
      <c r="B583" s="196">
        <v>62</v>
      </c>
      <c r="C583" s="151">
        <v>100</v>
      </c>
      <c r="D583" s="196">
        <v>128</v>
      </c>
      <c r="E583" s="151">
        <v>166.7</v>
      </c>
      <c r="F583" s="153">
        <v>2.1</v>
      </c>
    </row>
    <row r="584" spans="1:6" s="141" customFormat="1" ht="12" customHeight="1" x14ac:dyDescent="0.2">
      <c r="A584" s="162" t="s">
        <v>269</v>
      </c>
      <c r="B584" s="196" t="s">
        <v>155</v>
      </c>
      <c r="C584" s="151" t="s">
        <v>155</v>
      </c>
      <c r="D584" s="196" t="s">
        <v>155</v>
      </c>
      <c r="E584" s="151" t="s">
        <v>155</v>
      </c>
      <c r="F584" s="153" t="s">
        <v>155</v>
      </c>
    </row>
    <row r="585" spans="1:6" s="141" customFormat="1" ht="12" customHeight="1" x14ac:dyDescent="0.2">
      <c r="A585" s="162" t="s">
        <v>270</v>
      </c>
      <c r="B585" s="196">
        <v>12</v>
      </c>
      <c r="C585" s="151" t="s">
        <v>140</v>
      </c>
      <c r="D585" s="196">
        <v>38</v>
      </c>
      <c r="E585" s="151" t="s">
        <v>140</v>
      </c>
      <c r="F585" s="153">
        <v>3.2</v>
      </c>
    </row>
    <row r="586" spans="1:6" s="141" customFormat="1" ht="12" customHeight="1" x14ac:dyDescent="0.2">
      <c r="A586" s="162" t="s">
        <v>271</v>
      </c>
      <c r="B586" s="196">
        <v>5</v>
      </c>
      <c r="C586" s="151" t="s">
        <v>290</v>
      </c>
      <c r="D586" s="196">
        <v>7</v>
      </c>
      <c r="E586" s="151" t="s">
        <v>290</v>
      </c>
      <c r="F586" s="153">
        <v>1.4</v>
      </c>
    </row>
    <row r="587" spans="1:6" s="141" customFormat="1" ht="12" customHeight="1" x14ac:dyDescent="0.2">
      <c r="A587" s="162" t="s">
        <v>272</v>
      </c>
      <c r="B587" s="196">
        <v>34</v>
      </c>
      <c r="C587" s="151">
        <v>209.1</v>
      </c>
      <c r="D587" s="196">
        <v>44</v>
      </c>
      <c r="E587" s="151">
        <v>300</v>
      </c>
      <c r="F587" s="153">
        <v>1.3</v>
      </c>
    </row>
    <row r="588" spans="1:6" s="141" customFormat="1" ht="12" customHeight="1" x14ac:dyDescent="0.2">
      <c r="A588" s="162" t="s">
        <v>273</v>
      </c>
      <c r="B588" s="196">
        <v>4</v>
      </c>
      <c r="C588" s="151" t="s">
        <v>140</v>
      </c>
      <c r="D588" s="196">
        <v>18</v>
      </c>
      <c r="E588" s="151" t="s">
        <v>140</v>
      </c>
      <c r="F588" s="153">
        <v>4.5</v>
      </c>
    </row>
    <row r="589" spans="1:6" s="141" customFormat="1" ht="12" customHeight="1" x14ac:dyDescent="0.2">
      <c r="A589" s="162" t="s">
        <v>274</v>
      </c>
      <c r="B589" s="196" t="s">
        <v>140</v>
      </c>
      <c r="C589" s="151" t="s">
        <v>155</v>
      </c>
      <c r="D589" s="196" t="s">
        <v>140</v>
      </c>
      <c r="E589" s="151" t="s">
        <v>155</v>
      </c>
      <c r="F589" s="153" t="s">
        <v>140</v>
      </c>
    </row>
    <row r="590" spans="1:6" s="141" customFormat="1" ht="12" customHeight="1" x14ac:dyDescent="0.2">
      <c r="A590" s="162" t="s">
        <v>275</v>
      </c>
      <c r="B590" s="196" t="s">
        <v>155</v>
      </c>
      <c r="C590" s="151" t="s">
        <v>155</v>
      </c>
      <c r="D590" s="196" t="s">
        <v>155</v>
      </c>
      <c r="E590" s="151" t="s">
        <v>155</v>
      </c>
      <c r="F590" s="153" t="s">
        <v>155</v>
      </c>
    </row>
    <row r="591" spans="1:6" s="141" customFormat="1" ht="12" customHeight="1" x14ac:dyDescent="0.2">
      <c r="A591" s="183" t="s">
        <v>276</v>
      </c>
      <c r="B591" s="196"/>
      <c r="C591" s="151"/>
      <c r="D591" s="196"/>
      <c r="E591" s="151"/>
      <c r="F591" s="153"/>
    </row>
    <row r="592" spans="1:6" s="141" customFormat="1" ht="12" customHeight="1" x14ac:dyDescent="0.2">
      <c r="A592" s="184" t="s">
        <v>264</v>
      </c>
      <c r="B592" s="196" t="s">
        <v>140</v>
      </c>
      <c r="C592" s="151" t="s">
        <v>140</v>
      </c>
      <c r="D592" s="196" t="s">
        <v>140</v>
      </c>
      <c r="E592" s="151" t="s">
        <v>140</v>
      </c>
      <c r="F592" s="153" t="s">
        <v>140</v>
      </c>
    </row>
    <row r="593" spans="1:6" s="141" customFormat="1" ht="12" customHeight="1" x14ac:dyDescent="0.2">
      <c r="A593" s="157" t="s">
        <v>277</v>
      </c>
      <c r="B593" s="196">
        <v>158</v>
      </c>
      <c r="C593" s="151">
        <v>-3.7</v>
      </c>
      <c r="D593" s="196">
        <v>266</v>
      </c>
      <c r="E593" s="151">
        <v>-27.9</v>
      </c>
      <c r="F593" s="153">
        <v>1.7</v>
      </c>
    </row>
    <row r="594" spans="1:6" s="141" customFormat="1" ht="12" customHeight="1" x14ac:dyDescent="0.2">
      <c r="A594" s="162" t="s">
        <v>278</v>
      </c>
      <c r="B594" s="196">
        <v>28</v>
      </c>
      <c r="C594" s="151">
        <v>12</v>
      </c>
      <c r="D594" s="196">
        <v>43</v>
      </c>
      <c r="E594" s="151">
        <v>7.5</v>
      </c>
      <c r="F594" s="153">
        <v>1.5</v>
      </c>
    </row>
    <row r="595" spans="1:6" s="141" customFormat="1" ht="12" customHeight="1" x14ac:dyDescent="0.2">
      <c r="A595" s="162" t="s">
        <v>288</v>
      </c>
      <c r="B595" s="196">
        <v>97</v>
      </c>
      <c r="C595" s="151">
        <v>-10.199999999999999</v>
      </c>
      <c r="D595" s="196">
        <v>139</v>
      </c>
      <c r="E595" s="151">
        <v>-45.1</v>
      </c>
      <c r="F595" s="153">
        <v>1.4</v>
      </c>
    </row>
    <row r="596" spans="1:6" s="141" customFormat="1" ht="12" customHeight="1" x14ac:dyDescent="0.2">
      <c r="A596" s="183" t="s">
        <v>280</v>
      </c>
      <c r="B596" s="196" t="s">
        <v>196</v>
      </c>
      <c r="C596" s="151" t="s">
        <v>196</v>
      </c>
      <c r="D596" s="196" t="s">
        <v>196</v>
      </c>
      <c r="E596" s="151" t="s">
        <v>196</v>
      </c>
      <c r="F596" s="153" t="s">
        <v>196</v>
      </c>
    </row>
    <row r="597" spans="1:6" s="141" customFormat="1" ht="12" customHeight="1" x14ac:dyDescent="0.2">
      <c r="A597" s="184" t="s">
        <v>264</v>
      </c>
      <c r="B597" s="196" t="s">
        <v>140</v>
      </c>
      <c r="C597" s="151" t="s">
        <v>140</v>
      </c>
      <c r="D597" s="196" t="s">
        <v>140</v>
      </c>
      <c r="E597" s="151" t="s">
        <v>140</v>
      </c>
      <c r="F597" s="153" t="s">
        <v>140</v>
      </c>
    </row>
    <row r="598" spans="1:6" s="141" customFormat="1" ht="12" customHeight="1" x14ac:dyDescent="0.2">
      <c r="A598" s="162" t="s">
        <v>281</v>
      </c>
      <c r="B598" s="196" t="s">
        <v>140</v>
      </c>
      <c r="C598" s="151" t="s">
        <v>140</v>
      </c>
      <c r="D598" s="196" t="s">
        <v>140</v>
      </c>
      <c r="E598" s="151" t="s">
        <v>140</v>
      </c>
      <c r="F598" s="153" t="s">
        <v>140</v>
      </c>
    </row>
    <row r="599" spans="1:6" s="141" customFormat="1" ht="12" customHeight="1" x14ac:dyDescent="0.2">
      <c r="A599" s="162" t="s">
        <v>282</v>
      </c>
      <c r="B599" s="196">
        <v>7</v>
      </c>
      <c r="C599" s="151" t="s">
        <v>155</v>
      </c>
      <c r="D599" s="196">
        <v>8</v>
      </c>
      <c r="E599" s="151" t="s">
        <v>155</v>
      </c>
      <c r="F599" s="153">
        <v>1.1000000000000001</v>
      </c>
    </row>
    <row r="600" spans="1:6" s="141" customFormat="1" ht="12" customHeight="1" x14ac:dyDescent="0.2">
      <c r="A600" s="183" t="s">
        <v>283</v>
      </c>
      <c r="B600" s="196" t="s">
        <v>196</v>
      </c>
      <c r="C600" s="151" t="s">
        <v>196</v>
      </c>
      <c r="D600" s="196" t="s">
        <v>196</v>
      </c>
      <c r="E600" s="151" t="s">
        <v>196</v>
      </c>
      <c r="F600" s="153" t="s">
        <v>196</v>
      </c>
    </row>
    <row r="601" spans="1:6" s="141" customFormat="1" ht="12" customHeight="1" x14ac:dyDescent="0.2">
      <c r="A601" s="184" t="s">
        <v>264</v>
      </c>
      <c r="B601" s="196">
        <v>15</v>
      </c>
      <c r="C601" s="151">
        <v>-46.4</v>
      </c>
      <c r="D601" s="196">
        <v>35</v>
      </c>
      <c r="E601" s="151">
        <v>-50.7</v>
      </c>
      <c r="F601" s="153">
        <v>2.2999999999999998</v>
      </c>
    </row>
    <row r="602" spans="1:6" s="141" customFormat="1" ht="12" customHeight="1" x14ac:dyDescent="0.2">
      <c r="A602" s="157" t="s">
        <v>284</v>
      </c>
      <c r="B602" s="196">
        <v>145</v>
      </c>
      <c r="C602" s="151">
        <v>-3.3</v>
      </c>
      <c r="D602" s="196">
        <v>288</v>
      </c>
      <c r="E602" s="151">
        <v>-1.7</v>
      </c>
      <c r="F602" s="153">
        <v>2</v>
      </c>
    </row>
    <row r="603" spans="1:6" s="141" customFormat="1" ht="12" customHeight="1" x14ac:dyDescent="0.2">
      <c r="A603" s="162" t="s">
        <v>285</v>
      </c>
      <c r="B603" s="196">
        <v>133</v>
      </c>
      <c r="C603" s="151">
        <v>0</v>
      </c>
      <c r="D603" s="196">
        <v>272</v>
      </c>
      <c r="E603" s="151">
        <v>2.2999999999999998</v>
      </c>
      <c r="F603" s="153">
        <v>2</v>
      </c>
    </row>
    <row r="604" spans="1:6" s="141" customFormat="1" ht="12" customHeight="1" x14ac:dyDescent="0.2">
      <c r="A604" s="162" t="s">
        <v>286</v>
      </c>
      <c r="B604" s="196">
        <v>12</v>
      </c>
      <c r="C604" s="151">
        <v>-29.4</v>
      </c>
      <c r="D604" s="196">
        <v>16</v>
      </c>
      <c r="E604" s="151">
        <v>-40.700000000000003</v>
      </c>
      <c r="F604" s="153">
        <v>1.3</v>
      </c>
    </row>
    <row r="605" spans="1:6" s="141" customFormat="1" ht="12" customHeight="1" x14ac:dyDescent="0.2">
      <c r="A605" s="157" t="s">
        <v>287</v>
      </c>
      <c r="B605" s="196">
        <v>139</v>
      </c>
      <c r="C605" s="151">
        <v>-76.5</v>
      </c>
      <c r="D605" s="196">
        <v>348</v>
      </c>
      <c r="E605" s="151">
        <v>-77</v>
      </c>
      <c r="F605" s="153">
        <v>2.5</v>
      </c>
    </row>
    <row r="606" spans="1:6" s="141" customFormat="1" ht="18" customHeight="1" x14ac:dyDescent="0.2">
      <c r="A606" s="185" t="s">
        <v>156</v>
      </c>
      <c r="B606" s="196">
        <v>1078952</v>
      </c>
      <c r="C606" s="151">
        <v>1.4</v>
      </c>
      <c r="D606" s="196">
        <v>4022459</v>
      </c>
      <c r="E606" s="151">
        <v>1.1000000000000001</v>
      </c>
      <c r="F606" s="153">
        <v>3.7</v>
      </c>
    </row>
    <row r="607" spans="1:6" s="141" customFormat="1" ht="16.149999999999999" customHeight="1" x14ac:dyDescent="0.2">
      <c r="A607" s="155" t="s">
        <v>118</v>
      </c>
      <c r="B607" s="196">
        <v>945291</v>
      </c>
      <c r="C607" s="151">
        <v>1.9</v>
      </c>
      <c r="D607" s="196">
        <v>3628068</v>
      </c>
      <c r="E607" s="151">
        <v>1.4</v>
      </c>
      <c r="F607" s="153">
        <v>3.8</v>
      </c>
    </row>
    <row r="608" spans="1:6" s="141" customFormat="1" ht="12" customHeight="1" x14ac:dyDescent="0.2">
      <c r="A608" s="155" t="s">
        <v>198</v>
      </c>
      <c r="B608" s="196">
        <v>133661</v>
      </c>
      <c r="C608" s="151">
        <v>-1.7</v>
      </c>
      <c r="D608" s="196">
        <v>394391</v>
      </c>
      <c r="E608" s="151">
        <v>-1.9</v>
      </c>
      <c r="F608" s="153">
        <v>3</v>
      </c>
    </row>
    <row r="609" spans="1:6" s="141" customFormat="1" ht="12" customHeight="1" x14ac:dyDescent="0.2">
      <c r="A609" s="157" t="s">
        <v>229</v>
      </c>
      <c r="B609" s="196">
        <v>132337</v>
      </c>
      <c r="C609" s="151">
        <v>-2</v>
      </c>
      <c r="D609" s="196">
        <v>391997</v>
      </c>
      <c r="E609" s="151">
        <v>-2</v>
      </c>
      <c r="F609" s="153">
        <v>3</v>
      </c>
    </row>
    <row r="610" spans="1:6" s="141" customFormat="1" ht="12" customHeight="1" x14ac:dyDescent="0.2">
      <c r="A610" s="162" t="s">
        <v>230</v>
      </c>
      <c r="B610" s="196">
        <v>2757</v>
      </c>
      <c r="C610" s="151">
        <v>7.9</v>
      </c>
      <c r="D610" s="196">
        <v>6581</v>
      </c>
      <c r="E610" s="151">
        <v>16.3</v>
      </c>
      <c r="F610" s="153">
        <v>2.4</v>
      </c>
    </row>
    <row r="611" spans="1:6" s="141" customFormat="1" ht="12" customHeight="1" x14ac:dyDescent="0.2">
      <c r="A611" s="162" t="s">
        <v>231</v>
      </c>
      <c r="B611" s="196">
        <v>39</v>
      </c>
      <c r="C611" s="151">
        <v>-2.5</v>
      </c>
      <c r="D611" s="196">
        <v>96</v>
      </c>
      <c r="E611" s="151">
        <v>-11.9</v>
      </c>
      <c r="F611" s="153">
        <v>2.5</v>
      </c>
    </row>
    <row r="612" spans="1:6" s="141" customFormat="1" ht="12" customHeight="1" x14ac:dyDescent="0.2">
      <c r="A612" s="162" t="s">
        <v>232</v>
      </c>
      <c r="B612" s="196">
        <v>28348</v>
      </c>
      <c r="C612" s="151">
        <v>-3.7</v>
      </c>
      <c r="D612" s="196">
        <v>77021</v>
      </c>
      <c r="E612" s="151">
        <v>2.7</v>
      </c>
      <c r="F612" s="153">
        <v>2.7</v>
      </c>
    </row>
    <row r="613" spans="1:6" s="141" customFormat="1" ht="12" customHeight="1" x14ac:dyDescent="0.2">
      <c r="A613" s="162" t="s">
        <v>233</v>
      </c>
      <c r="B613" s="196">
        <v>85</v>
      </c>
      <c r="C613" s="151">
        <v>-11.5</v>
      </c>
      <c r="D613" s="196">
        <v>116</v>
      </c>
      <c r="E613" s="151">
        <v>-17.7</v>
      </c>
      <c r="F613" s="153">
        <v>1.4</v>
      </c>
    </row>
    <row r="614" spans="1:6" s="141" customFormat="1" ht="12" customHeight="1" x14ac:dyDescent="0.2">
      <c r="A614" s="162" t="s">
        <v>234</v>
      </c>
      <c r="B614" s="196">
        <v>1744</v>
      </c>
      <c r="C614" s="151">
        <v>-3.2</v>
      </c>
      <c r="D614" s="196">
        <v>2696</v>
      </c>
      <c r="E614" s="151">
        <v>0.1</v>
      </c>
      <c r="F614" s="153">
        <v>1.5</v>
      </c>
    </row>
    <row r="615" spans="1:6" s="141" customFormat="1" ht="12" customHeight="1" x14ac:dyDescent="0.2">
      <c r="A615" s="162" t="s">
        <v>235</v>
      </c>
      <c r="B615" s="196">
        <v>2793</v>
      </c>
      <c r="C615" s="151">
        <v>-2.6</v>
      </c>
      <c r="D615" s="196">
        <v>4847</v>
      </c>
      <c r="E615" s="151">
        <v>-0.4</v>
      </c>
      <c r="F615" s="153">
        <v>1.7</v>
      </c>
    </row>
    <row r="616" spans="1:6" s="141" customFormat="1" ht="12" customHeight="1" x14ac:dyDescent="0.2">
      <c r="A616" s="162" t="s">
        <v>236</v>
      </c>
      <c r="B616" s="196">
        <v>67</v>
      </c>
      <c r="C616" s="151">
        <v>204.5</v>
      </c>
      <c r="D616" s="196">
        <v>180</v>
      </c>
      <c r="E616" s="151">
        <v>260</v>
      </c>
      <c r="F616" s="153">
        <v>2.7</v>
      </c>
    </row>
    <row r="617" spans="1:6" s="141" customFormat="1" ht="12" customHeight="1" x14ac:dyDescent="0.2">
      <c r="A617" s="162" t="s">
        <v>237</v>
      </c>
      <c r="B617" s="196">
        <v>461</v>
      </c>
      <c r="C617" s="151">
        <v>52.1</v>
      </c>
      <c r="D617" s="196">
        <v>1206</v>
      </c>
      <c r="E617" s="151">
        <v>9.4</v>
      </c>
      <c r="F617" s="153">
        <v>2.6</v>
      </c>
    </row>
    <row r="618" spans="1:6" s="141" customFormat="1" ht="12" customHeight="1" x14ac:dyDescent="0.2">
      <c r="A618" s="162" t="s">
        <v>238</v>
      </c>
      <c r="B618" s="196">
        <v>143</v>
      </c>
      <c r="C618" s="151">
        <v>110.3</v>
      </c>
      <c r="D618" s="196">
        <v>371</v>
      </c>
      <c r="E618" s="151">
        <v>321.60000000000002</v>
      </c>
      <c r="F618" s="153">
        <v>2.6</v>
      </c>
    </row>
    <row r="619" spans="1:6" s="141" customFormat="1" ht="12" customHeight="1" x14ac:dyDescent="0.2">
      <c r="A619" s="162" t="s">
        <v>239</v>
      </c>
      <c r="B619" s="196">
        <v>1712</v>
      </c>
      <c r="C619" s="151">
        <v>2.2000000000000002</v>
      </c>
      <c r="D619" s="196">
        <v>3147</v>
      </c>
      <c r="E619" s="151">
        <v>-39.4</v>
      </c>
      <c r="F619" s="153">
        <v>1.8</v>
      </c>
    </row>
    <row r="620" spans="1:6" s="141" customFormat="1" ht="12" customHeight="1" x14ac:dyDescent="0.2">
      <c r="A620" s="162" t="s">
        <v>240</v>
      </c>
      <c r="B620" s="196">
        <v>18</v>
      </c>
      <c r="C620" s="151">
        <v>28.6</v>
      </c>
      <c r="D620" s="196">
        <v>41</v>
      </c>
      <c r="E620" s="151">
        <v>95.2</v>
      </c>
      <c r="F620" s="153">
        <v>2.2999999999999998</v>
      </c>
    </row>
    <row r="621" spans="1:6" s="141" customFormat="1" ht="12" customHeight="1" x14ac:dyDescent="0.2">
      <c r="A621" s="162" t="s">
        <v>241</v>
      </c>
      <c r="B621" s="196">
        <v>202</v>
      </c>
      <c r="C621" s="151">
        <v>10.4</v>
      </c>
      <c r="D621" s="196">
        <v>371</v>
      </c>
      <c r="E621" s="151">
        <v>-12.1</v>
      </c>
      <c r="F621" s="153">
        <v>1.8</v>
      </c>
    </row>
    <row r="622" spans="1:6" s="141" customFormat="1" ht="12" customHeight="1" x14ac:dyDescent="0.2">
      <c r="A622" s="162" t="s">
        <v>242</v>
      </c>
      <c r="B622" s="196">
        <v>449</v>
      </c>
      <c r="C622" s="151">
        <v>-19</v>
      </c>
      <c r="D622" s="196">
        <v>805</v>
      </c>
      <c r="E622" s="151">
        <v>-18.2</v>
      </c>
      <c r="F622" s="153">
        <v>1.8</v>
      </c>
    </row>
    <row r="623" spans="1:6" s="141" customFormat="1" ht="12" customHeight="1" x14ac:dyDescent="0.2">
      <c r="A623" s="162" t="s">
        <v>243</v>
      </c>
      <c r="B623" s="196">
        <v>352</v>
      </c>
      <c r="C623" s="151">
        <v>-5.0999999999999996</v>
      </c>
      <c r="D623" s="196">
        <v>770</v>
      </c>
      <c r="E623" s="151">
        <v>-32.1</v>
      </c>
      <c r="F623" s="153">
        <v>2.2000000000000002</v>
      </c>
    </row>
    <row r="624" spans="1:6" s="141" customFormat="1" ht="12" customHeight="1" x14ac:dyDescent="0.2">
      <c r="A624" s="162" t="s">
        <v>244</v>
      </c>
      <c r="B624" s="196" t="s">
        <v>140</v>
      </c>
      <c r="C624" s="151" t="s">
        <v>140</v>
      </c>
      <c r="D624" s="196" t="s">
        <v>140</v>
      </c>
      <c r="E624" s="151" t="s">
        <v>140</v>
      </c>
      <c r="F624" s="153" t="s">
        <v>140</v>
      </c>
    </row>
    <row r="625" spans="1:6" s="141" customFormat="1" ht="12" customHeight="1" x14ac:dyDescent="0.2">
      <c r="A625" s="162" t="s">
        <v>245</v>
      </c>
      <c r="B625" s="196">
        <v>61175</v>
      </c>
      <c r="C625" s="151">
        <v>-5.3</v>
      </c>
      <c r="D625" s="196">
        <v>223839</v>
      </c>
      <c r="E625" s="151">
        <v>-5.7</v>
      </c>
      <c r="F625" s="153">
        <v>3.7</v>
      </c>
    </row>
    <row r="626" spans="1:6" s="141" customFormat="1" ht="12" customHeight="1" x14ac:dyDescent="0.2">
      <c r="A626" s="162" t="s">
        <v>246</v>
      </c>
      <c r="B626" s="196">
        <v>5358</v>
      </c>
      <c r="C626" s="151">
        <v>9</v>
      </c>
      <c r="D626" s="196">
        <v>10510</v>
      </c>
      <c r="E626" s="151">
        <v>22.7</v>
      </c>
      <c r="F626" s="153">
        <v>2</v>
      </c>
    </row>
    <row r="627" spans="1:6" s="141" customFormat="1" ht="12" customHeight="1" x14ac:dyDescent="0.2">
      <c r="A627" s="162" t="s">
        <v>247</v>
      </c>
      <c r="B627" s="196">
        <v>2445</v>
      </c>
      <c r="C627" s="151">
        <v>6.2</v>
      </c>
      <c r="D627" s="196">
        <v>6021</v>
      </c>
      <c r="E627" s="151">
        <v>18.3</v>
      </c>
      <c r="F627" s="153">
        <v>2.5</v>
      </c>
    </row>
    <row r="628" spans="1:6" s="141" customFormat="1" ht="12" customHeight="1" x14ac:dyDescent="0.2">
      <c r="A628" s="162" t="s">
        <v>248</v>
      </c>
      <c r="B628" s="196">
        <v>878</v>
      </c>
      <c r="C628" s="151">
        <v>-26.5</v>
      </c>
      <c r="D628" s="196">
        <v>2130</v>
      </c>
      <c r="E628" s="151">
        <v>-50.1</v>
      </c>
      <c r="F628" s="153">
        <v>2.4</v>
      </c>
    </row>
    <row r="629" spans="1:6" s="141" customFormat="1" ht="12" customHeight="1" x14ac:dyDescent="0.2">
      <c r="A629" s="162" t="s">
        <v>249</v>
      </c>
      <c r="B629" s="196">
        <v>113</v>
      </c>
      <c r="C629" s="151">
        <v>-2.6</v>
      </c>
      <c r="D629" s="196">
        <v>218</v>
      </c>
      <c r="E629" s="151">
        <v>-2.2000000000000002</v>
      </c>
      <c r="F629" s="153">
        <v>1.9</v>
      </c>
    </row>
    <row r="630" spans="1:6" s="141" customFormat="1" ht="12" customHeight="1" x14ac:dyDescent="0.2">
      <c r="A630" s="162" t="s">
        <v>250</v>
      </c>
      <c r="B630" s="196">
        <v>72</v>
      </c>
      <c r="C630" s="151">
        <v>1.4</v>
      </c>
      <c r="D630" s="196">
        <v>623</v>
      </c>
      <c r="E630" s="151">
        <v>149.19999999999999</v>
      </c>
      <c r="F630" s="153">
        <v>8.6999999999999993</v>
      </c>
    </row>
    <row r="631" spans="1:6" s="141" customFormat="1" ht="12" customHeight="1" x14ac:dyDescent="0.2">
      <c r="A631" s="162" t="s">
        <v>251</v>
      </c>
      <c r="B631" s="196">
        <v>201</v>
      </c>
      <c r="C631" s="151">
        <v>-43.5</v>
      </c>
      <c r="D631" s="196">
        <v>1754</v>
      </c>
      <c r="E631" s="151">
        <v>15.8</v>
      </c>
      <c r="F631" s="153">
        <v>8.6999999999999993</v>
      </c>
    </row>
    <row r="632" spans="1:6" s="141" customFormat="1" ht="12" customHeight="1" x14ac:dyDescent="0.2">
      <c r="A632" s="162" t="s">
        <v>252</v>
      </c>
      <c r="B632" s="196">
        <v>7508</v>
      </c>
      <c r="C632" s="151">
        <v>9</v>
      </c>
      <c r="D632" s="196">
        <v>11899</v>
      </c>
      <c r="E632" s="151">
        <v>17.600000000000001</v>
      </c>
      <c r="F632" s="153">
        <v>1.6</v>
      </c>
    </row>
    <row r="633" spans="1:6" s="141" customFormat="1" ht="12" customHeight="1" x14ac:dyDescent="0.2">
      <c r="A633" s="162" t="s">
        <v>253</v>
      </c>
      <c r="B633" s="196">
        <v>9670</v>
      </c>
      <c r="C633" s="151">
        <v>12.2</v>
      </c>
      <c r="D633" s="196">
        <v>23029</v>
      </c>
      <c r="E633" s="151">
        <v>10.5</v>
      </c>
      <c r="F633" s="153">
        <v>2.4</v>
      </c>
    </row>
    <row r="634" spans="1:6" s="141" customFormat="1" ht="12" customHeight="1" x14ac:dyDescent="0.2">
      <c r="A634" s="162" t="s">
        <v>254</v>
      </c>
      <c r="B634" s="196">
        <v>51</v>
      </c>
      <c r="C634" s="151">
        <v>75.900000000000006</v>
      </c>
      <c r="D634" s="196">
        <v>70</v>
      </c>
      <c r="E634" s="151">
        <v>-79.8</v>
      </c>
      <c r="F634" s="153">
        <v>1.4</v>
      </c>
    </row>
    <row r="635" spans="1:6" s="141" customFormat="1" ht="12" customHeight="1" x14ac:dyDescent="0.2">
      <c r="A635" s="162" t="s">
        <v>255</v>
      </c>
      <c r="B635" s="196">
        <v>89</v>
      </c>
      <c r="C635" s="151">
        <v>17.100000000000001</v>
      </c>
      <c r="D635" s="196">
        <v>197</v>
      </c>
      <c r="E635" s="151">
        <v>45.9</v>
      </c>
      <c r="F635" s="153">
        <v>2.2000000000000002</v>
      </c>
    </row>
    <row r="636" spans="1:6" s="141" customFormat="1" ht="12" customHeight="1" x14ac:dyDescent="0.2">
      <c r="A636" s="162" t="s">
        <v>256</v>
      </c>
      <c r="B636" s="196">
        <v>568</v>
      </c>
      <c r="C636" s="151">
        <v>-3.4</v>
      </c>
      <c r="D636" s="196">
        <v>1100</v>
      </c>
      <c r="E636" s="151">
        <v>0.1</v>
      </c>
      <c r="F636" s="153">
        <v>1.9</v>
      </c>
    </row>
    <row r="637" spans="1:6" s="141" customFormat="1" ht="12" customHeight="1" x14ac:dyDescent="0.2">
      <c r="A637" s="162" t="s">
        <v>257</v>
      </c>
      <c r="B637" s="196">
        <v>541</v>
      </c>
      <c r="C637" s="151">
        <v>23</v>
      </c>
      <c r="D637" s="196">
        <v>1061</v>
      </c>
      <c r="E637" s="151">
        <v>17.600000000000001</v>
      </c>
      <c r="F637" s="153">
        <v>2</v>
      </c>
    </row>
    <row r="638" spans="1:6" s="141" customFormat="1" ht="12" customHeight="1" x14ac:dyDescent="0.2">
      <c r="A638" s="162" t="s">
        <v>258</v>
      </c>
      <c r="B638" s="196">
        <v>30</v>
      </c>
      <c r="C638" s="151">
        <v>114.3</v>
      </c>
      <c r="D638" s="196">
        <v>37</v>
      </c>
      <c r="E638" s="151">
        <v>-45.6</v>
      </c>
      <c r="F638" s="153">
        <v>1.2</v>
      </c>
    </row>
    <row r="639" spans="1:6" s="141" customFormat="1" ht="12" customHeight="1" x14ac:dyDescent="0.2">
      <c r="A639" s="162" t="s">
        <v>259</v>
      </c>
      <c r="B639" s="196">
        <v>83</v>
      </c>
      <c r="C639" s="151">
        <v>13.7</v>
      </c>
      <c r="D639" s="196">
        <v>426</v>
      </c>
      <c r="E639" s="151">
        <v>22.1</v>
      </c>
      <c r="F639" s="153">
        <v>5.0999999999999996</v>
      </c>
    </row>
    <row r="640" spans="1:6" s="141" customFormat="1" ht="12" customHeight="1" x14ac:dyDescent="0.2">
      <c r="A640" s="162" t="s">
        <v>260</v>
      </c>
      <c r="B640" s="196">
        <v>85</v>
      </c>
      <c r="C640" s="151">
        <v>28.8</v>
      </c>
      <c r="D640" s="196">
        <v>288</v>
      </c>
      <c r="E640" s="151">
        <v>36.5</v>
      </c>
      <c r="F640" s="153">
        <v>3.4</v>
      </c>
    </row>
    <row r="641" spans="1:6" s="141" customFormat="1" ht="12" customHeight="1" x14ac:dyDescent="0.2">
      <c r="A641" s="162" t="s">
        <v>261</v>
      </c>
      <c r="B641" s="196">
        <v>4132</v>
      </c>
      <c r="C641" s="151">
        <v>10.4</v>
      </c>
      <c r="D641" s="196">
        <v>10235</v>
      </c>
      <c r="E641" s="151">
        <v>5.5</v>
      </c>
      <c r="F641" s="153">
        <v>2.5</v>
      </c>
    </row>
    <row r="642" spans="1:6" s="141" customFormat="1" ht="12" customHeight="1" x14ac:dyDescent="0.2">
      <c r="A642" s="162" t="s">
        <v>262</v>
      </c>
      <c r="B642" s="196" t="s">
        <v>140</v>
      </c>
      <c r="C642" s="151" t="s">
        <v>140</v>
      </c>
      <c r="D642" s="196" t="s">
        <v>140</v>
      </c>
      <c r="E642" s="151" t="s">
        <v>140</v>
      </c>
      <c r="F642" s="153" t="s">
        <v>140</v>
      </c>
    </row>
    <row r="643" spans="1:6" s="141" customFormat="1" ht="12" customHeight="1" x14ac:dyDescent="0.2">
      <c r="A643" s="183" t="s">
        <v>263</v>
      </c>
      <c r="B643" s="196" t="s">
        <v>196</v>
      </c>
      <c r="C643" s="151" t="s">
        <v>196</v>
      </c>
      <c r="D643" s="196" t="s">
        <v>196</v>
      </c>
      <c r="E643" s="151" t="s">
        <v>196</v>
      </c>
      <c r="F643" s="153" t="s">
        <v>196</v>
      </c>
    </row>
    <row r="644" spans="1:6" s="141" customFormat="1" ht="12" customHeight="1" x14ac:dyDescent="0.2">
      <c r="A644" s="184" t="s">
        <v>264</v>
      </c>
      <c r="B644" s="196">
        <v>163</v>
      </c>
      <c r="C644" s="151">
        <v>-81.2</v>
      </c>
      <c r="D644" s="196">
        <v>286</v>
      </c>
      <c r="E644" s="151">
        <v>-79.099999999999994</v>
      </c>
      <c r="F644" s="153">
        <v>1.8</v>
      </c>
    </row>
    <row r="645" spans="1:6" s="141" customFormat="1" ht="12" customHeight="1" x14ac:dyDescent="0.2">
      <c r="A645" s="157" t="s">
        <v>265</v>
      </c>
      <c r="B645" s="196">
        <v>59</v>
      </c>
      <c r="C645" s="151">
        <v>-3.3</v>
      </c>
      <c r="D645" s="196" t="s">
        <v>140</v>
      </c>
      <c r="E645" s="151" t="s">
        <v>140</v>
      </c>
      <c r="F645" s="153" t="s">
        <v>140</v>
      </c>
    </row>
    <row r="646" spans="1:6" s="141" customFormat="1" ht="12" customHeight="1" x14ac:dyDescent="0.2">
      <c r="A646" s="162" t="s">
        <v>266</v>
      </c>
      <c r="B646" s="196">
        <v>11</v>
      </c>
      <c r="C646" s="151">
        <v>-38.9</v>
      </c>
      <c r="D646" s="196" t="s">
        <v>140</v>
      </c>
      <c r="E646" s="151" t="s">
        <v>140</v>
      </c>
      <c r="F646" s="153" t="s">
        <v>140</v>
      </c>
    </row>
    <row r="647" spans="1:6" s="141" customFormat="1" ht="12" customHeight="1" x14ac:dyDescent="0.2">
      <c r="A647" s="183" t="s">
        <v>267</v>
      </c>
      <c r="B647" s="196" t="s">
        <v>196</v>
      </c>
      <c r="C647" s="151" t="s">
        <v>196</v>
      </c>
      <c r="D647" s="196" t="s">
        <v>196</v>
      </c>
      <c r="E647" s="151" t="s">
        <v>196</v>
      </c>
      <c r="F647" s="153" t="s">
        <v>196</v>
      </c>
    </row>
    <row r="648" spans="1:6" s="141" customFormat="1" ht="12" customHeight="1" x14ac:dyDescent="0.2">
      <c r="A648" s="184" t="s">
        <v>264</v>
      </c>
      <c r="B648" s="196">
        <v>48</v>
      </c>
      <c r="C648" s="151">
        <v>11.6</v>
      </c>
      <c r="D648" s="196">
        <v>82</v>
      </c>
      <c r="E648" s="151">
        <v>-84.3</v>
      </c>
      <c r="F648" s="153">
        <v>1.7</v>
      </c>
    </row>
    <row r="649" spans="1:6" s="141" customFormat="1" ht="12" customHeight="1" x14ac:dyDescent="0.2">
      <c r="A649" s="157" t="s">
        <v>268</v>
      </c>
      <c r="B649" s="196">
        <v>245</v>
      </c>
      <c r="C649" s="151">
        <v>42.4</v>
      </c>
      <c r="D649" s="196">
        <v>523</v>
      </c>
      <c r="E649" s="151">
        <v>81.599999999999994</v>
      </c>
      <c r="F649" s="153">
        <v>2.1</v>
      </c>
    </row>
    <row r="650" spans="1:6" s="141" customFormat="1" ht="12" customHeight="1" x14ac:dyDescent="0.2">
      <c r="A650" s="162" t="s">
        <v>269</v>
      </c>
      <c r="B650" s="196">
        <v>19</v>
      </c>
      <c r="C650" s="151">
        <v>-9.5</v>
      </c>
      <c r="D650" s="196">
        <v>49</v>
      </c>
      <c r="E650" s="151">
        <v>40</v>
      </c>
      <c r="F650" s="153">
        <v>2.6</v>
      </c>
    </row>
    <row r="651" spans="1:6" s="141" customFormat="1" ht="12" customHeight="1" x14ac:dyDescent="0.2">
      <c r="A651" s="162" t="s">
        <v>270</v>
      </c>
      <c r="B651" s="196">
        <v>8</v>
      </c>
      <c r="C651" s="151">
        <v>-33.299999999999997</v>
      </c>
      <c r="D651" s="196">
        <v>16</v>
      </c>
      <c r="E651" s="151">
        <v>6.7</v>
      </c>
      <c r="F651" s="153">
        <v>2</v>
      </c>
    </row>
    <row r="652" spans="1:6" s="141" customFormat="1" ht="12" customHeight="1" x14ac:dyDescent="0.2">
      <c r="A652" s="162" t="s">
        <v>271</v>
      </c>
      <c r="B652" s="196" t="s">
        <v>140</v>
      </c>
      <c r="C652" s="151" t="s">
        <v>140</v>
      </c>
      <c r="D652" s="196" t="s">
        <v>140</v>
      </c>
      <c r="E652" s="151" t="s">
        <v>140</v>
      </c>
      <c r="F652" s="153" t="s">
        <v>140</v>
      </c>
    </row>
    <row r="653" spans="1:6" s="141" customFormat="1" ht="12" customHeight="1" x14ac:dyDescent="0.2">
      <c r="A653" s="162" t="s">
        <v>272</v>
      </c>
      <c r="B653" s="196">
        <v>23</v>
      </c>
      <c r="C653" s="151">
        <v>-52.1</v>
      </c>
      <c r="D653" s="196">
        <v>25</v>
      </c>
      <c r="E653" s="151">
        <v>-73.099999999999994</v>
      </c>
      <c r="F653" s="153">
        <v>1.1000000000000001</v>
      </c>
    </row>
    <row r="654" spans="1:6" s="141" customFormat="1" ht="12" customHeight="1" x14ac:dyDescent="0.2">
      <c r="A654" s="162" t="s">
        <v>273</v>
      </c>
      <c r="B654" s="196">
        <v>17</v>
      </c>
      <c r="C654" s="151">
        <v>-26.1</v>
      </c>
      <c r="D654" s="196">
        <v>138</v>
      </c>
      <c r="E654" s="151">
        <v>411.1</v>
      </c>
      <c r="F654" s="153">
        <v>8.1</v>
      </c>
    </row>
    <row r="655" spans="1:6" s="141" customFormat="1" ht="12" customHeight="1" x14ac:dyDescent="0.2">
      <c r="A655" s="162" t="s">
        <v>274</v>
      </c>
      <c r="B655" s="196">
        <v>54</v>
      </c>
      <c r="C655" s="151">
        <v>42.1</v>
      </c>
      <c r="D655" s="196">
        <v>83</v>
      </c>
      <c r="E655" s="151">
        <v>69.400000000000006</v>
      </c>
      <c r="F655" s="153">
        <v>1.5</v>
      </c>
    </row>
    <row r="656" spans="1:6" s="141" customFormat="1" ht="12" customHeight="1" x14ac:dyDescent="0.2">
      <c r="A656" s="162" t="s">
        <v>275</v>
      </c>
      <c r="B656" s="196" t="s">
        <v>140</v>
      </c>
      <c r="C656" s="151" t="s">
        <v>140</v>
      </c>
      <c r="D656" s="196" t="s">
        <v>140</v>
      </c>
      <c r="E656" s="151" t="s">
        <v>140</v>
      </c>
      <c r="F656" s="153" t="s">
        <v>140</v>
      </c>
    </row>
    <row r="657" spans="1:6" s="141" customFormat="1" ht="12" customHeight="1" x14ac:dyDescent="0.2">
      <c r="A657" s="183" t="s">
        <v>276</v>
      </c>
      <c r="B657" s="196" t="s">
        <v>196</v>
      </c>
      <c r="C657" s="151" t="s">
        <v>196</v>
      </c>
      <c r="D657" s="196" t="s">
        <v>196</v>
      </c>
      <c r="E657" s="151" t="s">
        <v>196</v>
      </c>
      <c r="F657" s="153" t="s">
        <v>196</v>
      </c>
    </row>
    <row r="658" spans="1:6" s="141" customFormat="1" ht="12" customHeight="1" x14ac:dyDescent="0.2">
      <c r="A658" s="184" t="s">
        <v>264</v>
      </c>
      <c r="B658" s="196">
        <v>72</v>
      </c>
      <c r="C658" s="151">
        <v>260</v>
      </c>
      <c r="D658" s="196">
        <v>132</v>
      </c>
      <c r="E658" s="151">
        <v>247.4</v>
      </c>
      <c r="F658" s="153">
        <v>1.8</v>
      </c>
    </row>
    <row r="659" spans="1:6" s="141" customFormat="1" ht="12" customHeight="1" x14ac:dyDescent="0.2">
      <c r="A659" s="157" t="s">
        <v>277</v>
      </c>
      <c r="B659" s="196">
        <v>339</v>
      </c>
      <c r="C659" s="151">
        <v>5.9</v>
      </c>
      <c r="D659" s="196">
        <v>583</v>
      </c>
      <c r="E659" s="151">
        <v>-30</v>
      </c>
      <c r="F659" s="153">
        <v>1.7</v>
      </c>
    </row>
    <row r="660" spans="1:6" s="141" customFormat="1" ht="12" customHeight="1" x14ac:dyDescent="0.2">
      <c r="A660" s="162" t="s">
        <v>278</v>
      </c>
      <c r="B660" s="196">
        <v>109</v>
      </c>
      <c r="C660" s="151">
        <v>55.7</v>
      </c>
      <c r="D660" s="196">
        <v>166</v>
      </c>
      <c r="E660" s="151">
        <v>-22.4</v>
      </c>
      <c r="F660" s="153">
        <v>1.5</v>
      </c>
    </row>
    <row r="661" spans="1:6" s="141" customFormat="1" ht="12" customHeight="1" x14ac:dyDescent="0.2">
      <c r="A661" s="162" t="s">
        <v>288</v>
      </c>
      <c r="B661" s="196">
        <v>144</v>
      </c>
      <c r="C661" s="151">
        <v>-8.3000000000000007</v>
      </c>
      <c r="D661" s="196">
        <v>281</v>
      </c>
      <c r="E661" s="151">
        <v>-11.9</v>
      </c>
      <c r="F661" s="153">
        <v>2</v>
      </c>
    </row>
    <row r="662" spans="1:6" s="141" customFormat="1" ht="12" customHeight="1" x14ac:dyDescent="0.2">
      <c r="A662" s="183" t="s">
        <v>280</v>
      </c>
      <c r="B662" s="196" t="s">
        <v>196</v>
      </c>
      <c r="C662" s="151" t="s">
        <v>196</v>
      </c>
      <c r="D662" s="196" t="s">
        <v>196</v>
      </c>
      <c r="E662" s="151" t="s">
        <v>196</v>
      </c>
      <c r="F662" s="153" t="s">
        <v>196</v>
      </c>
    </row>
    <row r="663" spans="1:6" s="141" customFormat="1" ht="12" customHeight="1" x14ac:dyDescent="0.2">
      <c r="A663" s="184" t="s">
        <v>264</v>
      </c>
      <c r="B663" s="196" t="s">
        <v>140</v>
      </c>
      <c r="C663" s="151" t="s">
        <v>140</v>
      </c>
      <c r="D663" s="196" t="s">
        <v>140</v>
      </c>
      <c r="E663" s="151" t="s">
        <v>140</v>
      </c>
      <c r="F663" s="153" t="s">
        <v>140</v>
      </c>
    </row>
    <row r="664" spans="1:6" s="141" customFormat="1" ht="12" customHeight="1" x14ac:dyDescent="0.2">
      <c r="A664" s="162" t="s">
        <v>281</v>
      </c>
      <c r="B664" s="196" t="s">
        <v>140</v>
      </c>
      <c r="C664" s="151" t="s">
        <v>140</v>
      </c>
      <c r="D664" s="196" t="s">
        <v>140</v>
      </c>
      <c r="E664" s="151" t="s">
        <v>140</v>
      </c>
      <c r="F664" s="153" t="s">
        <v>140</v>
      </c>
    </row>
    <row r="665" spans="1:6" s="141" customFormat="1" ht="12" customHeight="1" x14ac:dyDescent="0.2">
      <c r="A665" s="162" t="s">
        <v>282</v>
      </c>
      <c r="B665" s="196">
        <v>32</v>
      </c>
      <c r="C665" s="151">
        <v>77.8</v>
      </c>
      <c r="D665" s="196">
        <v>50</v>
      </c>
      <c r="E665" s="151">
        <v>92.3</v>
      </c>
      <c r="F665" s="153">
        <v>1.6</v>
      </c>
    </row>
    <row r="666" spans="1:6" s="141" customFormat="1" ht="12" customHeight="1" x14ac:dyDescent="0.2">
      <c r="A666" s="183" t="s">
        <v>283</v>
      </c>
      <c r="B666" s="196" t="s">
        <v>196</v>
      </c>
      <c r="C666" s="151" t="s">
        <v>196</v>
      </c>
      <c r="D666" s="196" t="s">
        <v>196</v>
      </c>
      <c r="E666" s="151" t="s">
        <v>196</v>
      </c>
      <c r="F666" s="153" t="s">
        <v>196</v>
      </c>
    </row>
    <row r="667" spans="1:6" s="141" customFormat="1" ht="12" customHeight="1" x14ac:dyDescent="0.2">
      <c r="A667" s="184" t="s">
        <v>264</v>
      </c>
      <c r="B667" s="196">
        <v>42</v>
      </c>
      <c r="C667" s="151">
        <v>-33.299999999999997</v>
      </c>
      <c r="D667" s="196">
        <v>60</v>
      </c>
      <c r="E667" s="151">
        <v>-73.7</v>
      </c>
      <c r="F667" s="153">
        <v>1.4</v>
      </c>
    </row>
    <row r="668" spans="1:6" s="141" customFormat="1" ht="12" customHeight="1" x14ac:dyDescent="0.2">
      <c r="A668" s="157" t="s">
        <v>284</v>
      </c>
      <c r="B668" s="196">
        <v>393</v>
      </c>
      <c r="C668" s="151">
        <v>51.2</v>
      </c>
      <c r="D668" s="196">
        <v>659</v>
      </c>
      <c r="E668" s="151">
        <v>66.8</v>
      </c>
      <c r="F668" s="153">
        <v>1.7</v>
      </c>
    </row>
    <row r="669" spans="1:6" s="141" customFormat="1" ht="12" customHeight="1" x14ac:dyDescent="0.2">
      <c r="A669" s="162" t="s">
        <v>285</v>
      </c>
      <c r="B669" s="196">
        <v>319</v>
      </c>
      <c r="C669" s="151">
        <v>43.7</v>
      </c>
      <c r="D669" s="196">
        <v>545</v>
      </c>
      <c r="E669" s="151">
        <v>63.2</v>
      </c>
      <c r="F669" s="153">
        <v>1.7</v>
      </c>
    </row>
    <row r="670" spans="1:6" s="141" customFormat="1" ht="12" customHeight="1" x14ac:dyDescent="0.2">
      <c r="A670" s="162" t="s">
        <v>286</v>
      </c>
      <c r="B670" s="196">
        <v>74</v>
      </c>
      <c r="C670" s="151">
        <v>94.7</v>
      </c>
      <c r="D670" s="196">
        <v>114</v>
      </c>
      <c r="E670" s="151">
        <v>86.9</v>
      </c>
      <c r="F670" s="153">
        <v>1.5</v>
      </c>
    </row>
    <row r="671" spans="1:6" s="141" customFormat="1" ht="12" customHeight="1" x14ac:dyDescent="0.2">
      <c r="A671" s="157" t="s">
        <v>287</v>
      </c>
      <c r="B671" s="196">
        <v>288</v>
      </c>
      <c r="C671" s="151">
        <v>144.1</v>
      </c>
      <c r="D671" s="196" t="s">
        <v>140</v>
      </c>
      <c r="E671" s="151" t="s">
        <v>140</v>
      </c>
      <c r="F671" s="153" t="s">
        <v>140</v>
      </c>
    </row>
    <row r="672" spans="1:6" s="141" customFormat="1" ht="18" customHeight="1" x14ac:dyDescent="0.2">
      <c r="A672" s="185" t="s">
        <v>128</v>
      </c>
      <c r="B672" s="196">
        <v>651084</v>
      </c>
      <c r="C672" s="151">
        <v>7.1</v>
      </c>
      <c r="D672" s="196">
        <v>1673213</v>
      </c>
      <c r="E672" s="151">
        <v>2.7</v>
      </c>
      <c r="F672" s="153">
        <v>2.6</v>
      </c>
    </row>
    <row r="673" spans="1:6" s="141" customFormat="1" ht="16.149999999999999" customHeight="1" x14ac:dyDescent="0.2">
      <c r="A673" s="155" t="s">
        <v>118</v>
      </c>
      <c r="B673" s="196">
        <v>530962</v>
      </c>
      <c r="C673" s="151">
        <v>8.9</v>
      </c>
      <c r="D673" s="196">
        <v>1361828</v>
      </c>
      <c r="E673" s="151">
        <v>4.2</v>
      </c>
      <c r="F673" s="153">
        <v>2.6</v>
      </c>
    </row>
    <row r="674" spans="1:6" s="141" customFormat="1" ht="12" customHeight="1" x14ac:dyDescent="0.2">
      <c r="A674" s="155" t="s">
        <v>198</v>
      </c>
      <c r="B674" s="196">
        <v>120122</v>
      </c>
      <c r="C674" s="151">
        <v>-0.1</v>
      </c>
      <c r="D674" s="196">
        <v>311385</v>
      </c>
      <c r="E674" s="151">
        <v>-3.7</v>
      </c>
      <c r="F674" s="153">
        <v>2.6</v>
      </c>
    </row>
    <row r="675" spans="1:6" s="141" customFormat="1" ht="12" customHeight="1" x14ac:dyDescent="0.2">
      <c r="A675" s="157" t="s">
        <v>229</v>
      </c>
      <c r="B675" s="196">
        <v>119098</v>
      </c>
      <c r="C675" s="151">
        <v>3.6</v>
      </c>
      <c r="D675" s="196">
        <v>309698</v>
      </c>
      <c r="E675" s="151">
        <v>0.5</v>
      </c>
      <c r="F675" s="153">
        <v>2.6</v>
      </c>
    </row>
    <row r="676" spans="1:6" s="141" customFormat="1" ht="12" customHeight="1" x14ac:dyDescent="0.2">
      <c r="A676" s="162" t="s">
        <v>230</v>
      </c>
      <c r="B676" s="196">
        <v>14363</v>
      </c>
      <c r="C676" s="151">
        <v>-5.6</v>
      </c>
      <c r="D676" s="196">
        <v>30050</v>
      </c>
      <c r="E676" s="151">
        <v>-4.8</v>
      </c>
      <c r="F676" s="153">
        <v>2.1</v>
      </c>
    </row>
    <row r="677" spans="1:6" s="141" customFormat="1" ht="12" customHeight="1" x14ac:dyDescent="0.2">
      <c r="A677" s="162" t="s">
        <v>231</v>
      </c>
      <c r="B677" s="196">
        <v>24</v>
      </c>
      <c r="C677" s="151">
        <v>-22.6</v>
      </c>
      <c r="D677" s="196">
        <v>49</v>
      </c>
      <c r="E677" s="151">
        <v>-14</v>
      </c>
      <c r="F677" s="153">
        <v>2</v>
      </c>
    </row>
    <row r="678" spans="1:6" s="141" customFormat="1" ht="12" customHeight="1" x14ac:dyDescent="0.2">
      <c r="A678" s="162" t="s">
        <v>232</v>
      </c>
      <c r="B678" s="196">
        <v>2789</v>
      </c>
      <c r="C678" s="151">
        <v>5.7</v>
      </c>
      <c r="D678" s="196">
        <v>6083</v>
      </c>
      <c r="E678" s="151">
        <v>16.8</v>
      </c>
      <c r="F678" s="153">
        <v>2.2000000000000002</v>
      </c>
    </row>
    <row r="679" spans="1:6" s="141" customFormat="1" ht="12" customHeight="1" x14ac:dyDescent="0.2">
      <c r="A679" s="162" t="s">
        <v>233</v>
      </c>
      <c r="B679" s="196">
        <v>37</v>
      </c>
      <c r="C679" s="151">
        <v>68.2</v>
      </c>
      <c r="D679" s="196">
        <v>154</v>
      </c>
      <c r="E679" s="151">
        <v>396.8</v>
      </c>
      <c r="F679" s="153">
        <v>4.2</v>
      </c>
    </row>
    <row r="680" spans="1:6" s="141" customFormat="1" ht="12" customHeight="1" x14ac:dyDescent="0.2">
      <c r="A680" s="162" t="s">
        <v>234</v>
      </c>
      <c r="B680" s="196">
        <v>436</v>
      </c>
      <c r="C680" s="151">
        <v>1.9</v>
      </c>
      <c r="D680" s="196">
        <v>752</v>
      </c>
      <c r="E680" s="151">
        <v>-4.9000000000000004</v>
      </c>
      <c r="F680" s="153">
        <v>1.7</v>
      </c>
    </row>
    <row r="681" spans="1:6" s="141" customFormat="1" ht="12" customHeight="1" x14ac:dyDescent="0.2">
      <c r="A681" s="162" t="s">
        <v>235</v>
      </c>
      <c r="B681" s="196">
        <v>2663</v>
      </c>
      <c r="C681" s="151">
        <v>14.6</v>
      </c>
      <c r="D681" s="196">
        <v>5006</v>
      </c>
      <c r="E681" s="151">
        <v>14.1</v>
      </c>
      <c r="F681" s="153">
        <v>1.9</v>
      </c>
    </row>
    <row r="682" spans="1:6" s="141" customFormat="1" ht="12" customHeight="1" x14ac:dyDescent="0.2">
      <c r="A682" s="162" t="s">
        <v>236</v>
      </c>
      <c r="B682" s="196">
        <v>31</v>
      </c>
      <c r="C682" s="151">
        <v>72.2</v>
      </c>
      <c r="D682" s="196">
        <v>84</v>
      </c>
      <c r="E682" s="151">
        <v>104.9</v>
      </c>
      <c r="F682" s="153">
        <v>2.7</v>
      </c>
    </row>
    <row r="683" spans="1:6" s="141" customFormat="1" ht="12" customHeight="1" x14ac:dyDescent="0.2">
      <c r="A683" s="162" t="s">
        <v>237</v>
      </c>
      <c r="B683" s="196">
        <v>200</v>
      </c>
      <c r="C683" s="151">
        <v>-31.3</v>
      </c>
      <c r="D683" s="196">
        <v>739</v>
      </c>
      <c r="E683" s="151">
        <v>-19.100000000000001</v>
      </c>
      <c r="F683" s="153">
        <v>3.7</v>
      </c>
    </row>
    <row r="684" spans="1:6" s="141" customFormat="1" ht="12" customHeight="1" x14ac:dyDescent="0.2">
      <c r="A684" s="162" t="s">
        <v>238</v>
      </c>
      <c r="B684" s="196">
        <v>51</v>
      </c>
      <c r="C684" s="151">
        <v>96.2</v>
      </c>
      <c r="D684" s="196">
        <v>85</v>
      </c>
      <c r="E684" s="151">
        <v>112.5</v>
      </c>
      <c r="F684" s="153">
        <v>1.7</v>
      </c>
    </row>
    <row r="685" spans="1:6" s="141" customFormat="1" ht="12" customHeight="1" x14ac:dyDescent="0.2">
      <c r="A685" s="162" t="s">
        <v>239</v>
      </c>
      <c r="B685" s="196">
        <v>1981</v>
      </c>
      <c r="C685" s="151">
        <v>31.4</v>
      </c>
      <c r="D685" s="196">
        <v>3135</v>
      </c>
      <c r="E685" s="151">
        <v>38.299999999999997</v>
      </c>
      <c r="F685" s="153">
        <v>1.6</v>
      </c>
    </row>
    <row r="686" spans="1:6" s="141" customFormat="1" ht="12" customHeight="1" x14ac:dyDescent="0.2">
      <c r="A686" s="162" t="s">
        <v>240</v>
      </c>
      <c r="B686" s="196" t="s">
        <v>140</v>
      </c>
      <c r="C686" s="151" t="s">
        <v>140</v>
      </c>
      <c r="D686" s="196" t="s">
        <v>140</v>
      </c>
      <c r="E686" s="151" t="s">
        <v>140</v>
      </c>
      <c r="F686" s="153" t="s">
        <v>140</v>
      </c>
    </row>
    <row r="687" spans="1:6" s="141" customFormat="1" ht="12" customHeight="1" x14ac:dyDescent="0.2">
      <c r="A687" s="162" t="s">
        <v>241</v>
      </c>
      <c r="B687" s="196">
        <v>31</v>
      </c>
      <c r="C687" s="151">
        <v>72.2</v>
      </c>
      <c r="D687" s="196">
        <v>134</v>
      </c>
      <c r="E687" s="151">
        <v>272.2</v>
      </c>
      <c r="F687" s="153">
        <v>4.3</v>
      </c>
    </row>
    <row r="688" spans="1:6" s="141" customFormat="1" ht="12" customHeight="1" x14ac:dyDescent="0.2">
      <c r="A688" s="162" t="s">
        <v>242</v>
      </c>
      <c r="B688" s="196">
        <v>73</v>
      </c>
      <c r="C688" s="151">
        <v>55.3</v>
      </c>
      <c r="D688" s="196">
        <v>229</v>
      </c>
      <c r="E688" s="151">
        <v>46.8</v>
      </c>
      <c r="F688" s="153">
        <v>3.1</v>
      </c>
    </row>
    <row r="689" spans="1:6" s="141" customFormat="1" ht="12" customHeight="1" x14ac:dyDescent="0.2">
      <c r="A689" s="162" t="s">
        <v>243</v>
      </c>
      <c r="B689" s="196">
        <v>487</v>
      </c>
      <c r="C689" s="151">
        <v>21.4</v>
      </c>
      <c r="D689" s="196">
        <v>1317</v>
      </c>
      <c r="E689" s="151">
        <v>66.3</v>
      </c>
      <c r="F689" s="153">
        <v>2.7</v>
      </c>
    </row>
    <row r="690" spans="1:6" s="141" customFormat="1" ht="12" customHeight="1" x14ac:dyDescent="0.2">
      <c r="A690" s="162" t="s">
        <v>244</v>
      </c>
      <c r="B690" s="196" t="s">
        <v>140</v>
      </c>
      <c r="C690" s="151" t="s">
        <v>140</v>
      </c>
      <c r="D690" s="196" t="s">
        <v>140</v>
      </c>
      <c r="E690" s="151" t="s">
        <v>140</v>
      </c>
      <c r="F690" s="153" t="s">
        <v>140</v>
      </c>
    </row>
    <row r="691" spans="1:6" s="141" customFormat="1" ht="12" customHeight="1" x14ac:dyDescent="0.2">
      <c r="A691" s="162" t="s">
        <v>245</v>
      </c>
      <c r="B691" s="196">
        <v>75071</v>
      </c>
      <c r="C691" s="151">
        <v>0.2</v>
      </c>
      <c r="D691" s="196">
        <v>219775</v>
      </c>
      <c r="E691" s="151">
        <v>-3.3</v>
      </c>
      <c r="F691" s="153">
        <v>2.9</v>
      </c>
    </row>
    <row r="692" spans="1:6" s="141" customFormat="1" ht="12" customHeight="1" x14ac:dyDescent="0.2">
      <c r="A692" s="162" t="s">
        <v>246</v>
      </c>
      <c r="B692" s="196">
        <v>1825</v>
      </c>
      <c r="C692" s="151">
        <v>16.7</v>
      </c>
      <c r="D692" s="196">
        <v>2795</v>
      </c>
      <c r="E692" s="151">
        <v>-7.1</v>
      </c>
      <c r="F692" s="153">
        <v>1.5</v>
      </c>
    </row>
    <row r="693" spans="1:6" s="141" customFormat="1" ht="12" customHeight="1" x14ac:dyDescent="0.2">
      <c r="A693" s="162" t="s">
        <v>247</v>
      </c>
      <c r="B693" s="196">
        <v>1294</v>
      </c>
      <c r="C693" s="151">
        <v>9.6999999999999993</v>
      </c>
      <c r="D693" s="196">
        <v>2501</v>
      </c>
      <c r="E693" s="151">
        <v>6.3</v>
      </c>
      <c r="F693" s="153">
        <v>1.9</v>
      </c>
    </row>
    <row r="694" spans="1:6" s="141" customFormat="1" ht="12" customHeight="1" x14ac:dyDescent="0.2">
      <c r="A694" s="162" t="s">
        <v>248</v>
      </c>
      <c r="B694" s="196">
        <v>446</v>
      </c>
      <c r="C694" s="151">
        <v>6.2</v>
      </c>
      <c r="D694" s="196">
        <v>1479</v>
      </c>
      <c r="E694" s="151">
        <v>5.9</v>
      </c>
      <c r="F694" s="153">
        <v>3.3</v>
      </c>
    </row>
    <row r="695" spans="1:6" s="141" customFormat="1" ht="12" customHeight="1" x14ac:dyDescent="0.2">
      <c r="A695" s="162" t="s">
        <v>249</v>
      </c>
      <c r="B695" s="196">
        <v>164</v>
      </c>
      <c r="C695" s="151">
        <v>51.9</v>
      </c>
      <c r="D695" s="196">
        <v>403</v>
      </c>
      <c r="E695" s="151">
        <v>107.7</v>
      </c>
      <c r="F695" s="153">
        <v>2.5</v>
      </c>
    </row>
    <row r="696" spans="1:6" s="141" customFormat="1" ht="12" customHeight="1" x14ac:dyDescent="0.2">
      <c r="A696" s="162" t="s">
        <v>250</v>
      </c>
      <c r="B696" s="196">
        <v>43</v>
      </c>
      <c r="C696" s="151">
        <v>-10.4</v>
      </c>
      <c r="D696" s="196">
        <v>105</v>
      </c>
      <c r="E696" s="151">
        <v>-7.9</v>
      </c>
      <c r="F696" s="153">
        <v>2.4</v>
      </c>
    </row>
    <row r="697" spans="1:6" s="141" customFormat="1" ht="12" customHeight="1" x14ac:dyDescent="0.2">
      <c r="A697" s="162" t="s">
        <v>251</v>
      </c>
      <c r="B697" s="196">
        <v>71</v>
      </c>
      <c r="C697" s="151">
        <v>-39.299999999999997</v>
      </c>
      <c r="D697" s="196">
        <v>122</v>
      </c>
      <c r="E697" s="151">
        <v>-50.6</v>
      </c>
      <c r="F697" s="153">
        <v>1.7</v>
      </c>
    </row>
    <row r="698" spans="1:6" s="141" customFormat="1" ht="12" customHeight="1" x14ac:dyDescent="0.2">
      <c r="A698" s="162" t="s">
        <v>252</v>
      </c>
      <c r="B698" s="196">
        <v>2927</v>
      </c>
      <c r="C698" s="151">
        <v>32.6</v>
      </c>
      <c r="D698" s="196">
        <v>4485</v>
      </c>
      <c r="E698" s="151">
        <v>37.200000000000003</v>
      </c>
      <c r="F698" s="153">
        <v>1.5</v>
      </c>
    </row>
    <row r="699" spans="1:6" s="141" customFormat="1" ht="12" customHeight="1" x14ac:dyDescent="0.2">
      <c r="A699" s="162" t="s">
        <v>253</v>
      </c>
      <c r="B699" s="196">
        <v>2959</v>
      </c>
      <c r="C699" s="151">
        <v>29.8</v>
      </c>
      <c r="D699" s="196">
        <v>6924</v>
      </c>
      <c r="E699" s="151">
        <v>40.9</v>
      </c>
      <c r="F699" s="153">
        <v>2.2999999999999998</v>
      </c>
    </row>
    <row r="700" spans="1:6" s="141" customFormat="1" ht="12" customHeight="1" x14ac:dyDescent="0.2">
      <c r="A700" s="162" t="s">
        <v>254</v>
      </c>
      <c r="B700" s="196">
        <v>44</v>
      </c>
      <c r="C700" s="151">
        <v>22.2</v>
      </c>
      <c r="D700" s="196">
        <v>132</v>
      </c>
      <c r="E700" s="151">
        <v>94.1</v>
      </c>
      <c r="F700" s="153">
        <v>3</v>
      </c>
    </row>
    <row r="701" spans="1:6" s="141" customFormat="1" ht="12" customHeight="1" x14ac:dyDescent="0.2">
      <c r="A701" s="162" t="s">
        <v>255</v>
      </c>
      <c r="B701" s="196">
        <v>68</v>
      </c>
      <c r="C701" s="151">
        <v>3</v>
      </c>
      <c r="D701" s="196">
        <v>113</v>
      </c>
      <c r="E701" s="151">
        <v>-18.100000000000001</v>
      </c>
      <c r="F701" s="153">
        <v>1.7</v>
      </c>
    </row>
    <row r="702" spans="1:6" s="141" customFormat="1" ht="12" customHeight="1" x14ac:dyDescent="0.2">
      <c r="A702" s="162" t="s">
        <v>256</v>
      </c>
      <c r="B702" s="196">
        <v>981</v>
      </c>
      <c r="C702" s="151">
        <v>36.299999999999997</v>
      </c>
      <c r="D702" s="196">
        <v>1870</v>
      </c>
      <c r="E702" s="151">
        <v>28</v>
      </c>
      <c r="F702" s="153">
        <v>1.9</v>
      </c>
    </row>
    <row r="703" spans="1:6" s="141" customFormat="1" ht="12" customHeight="1" x14ac:dyDescent="0.2">
      <c r="A703" s="162" t="s">
        <v>257</v>
      </c>
      <c r="B703" s="196">
        <v>170</v>
      </c>
      <c r="C703" s="151">
        <v>-12.8</v>
      </c>
      <c r="D703" s="196">
        <v>302</v>
      </c>
      <c r="E703" s="151">
        <v>-17.899999999999999</v>
      </c>
      <c r="F703" s="153">
        <v>1.8</v>
      </c>
    </row>
    <row r="704" spans="1:6" s="141" customFormat="1" ht="12" customHeight="1" x14ac:dyDescent="0.2">
      <c r="A704" s="162" t="s">
        <v>258</v>
      </c>
      <c r="B704" s="196">
        <v>40</v>
      </c>
      <c r="C704" s="151">
        <v>48.1</v>
      </c>
      <c r="D704" s="196">
        <v>47</v>
      </c>
      <c r="E704" s="151">
        <v>-4.0999999999999996</v>
      </c>
      <c r="F704" s="153">
        <v>1.2</v>
      </c>
    </row>
    <row r="705" spans="1:6" s="141" customFormat="1" ht="12" customHeight="1" x14ac:dyDescent="0.2">
      <c r="A705" s="162" t="s">
        <v>259</v>
      </c>
      <c r="B705" s="196">
        <v>47</v>
      </c>
      <c r="C705" s="151">
        <v>235.7</v>
      </c>
      <c r="D705" s="196">
        <v>90</v>
      </c>
      <c r="E705" s="151">
        <v>350</v>
      </c>
      <c r="F705" s="153">
        <v>1.9</v>
      </c>
    </row>
    <row r="706" spans="1:6" s="141" customFormat="1" ht="12" customHeight="1" x14ac:dyDescent="0.2">
      <c r="A706" s="162" t="s">
        <v>260</v>
      </c>
      <c r="B706" s="196">
        <v>121</v>
      </c>
      <c r="C706" s="151">
        <v>31.5</v>
      </c>
      <c r="D706" s="196">
        <v>193</v>
      </c>
      <c r="E706" s="151">
        <v>-14.2</v>
      </c>
      <c r="F706" s="153">
        <v>1.6</v>
      </c>
    </row>
    <row r="707" spans="1:6" s="141" customFormat="1" ht="12" customHeight="1" x14ac:dyDescent="0.2">
      <c r="A707" s="162" t="s">
        <v>261</v>
      </c>
      <c r="B707" s="196">
        <v>6342</v>
      </c>
      <c r="C707" s="151">
        <v>9</v>
      </c>
      <c r="D707" s="196">
        <v>13485</v>
      </c>
      <c r="E707" s="151">
        <v>8.1999999999999993</v>
      </c>
      <c r="F707" s="153">
        <v>2.1</v>
      </c>
    </row>
    <row r="708" spans="1:6" s="141" customFormat="1" ht="12" customHeight="1" x14ac:dyDescent="0.2">
      <c r="A708" s="162" t="s">
        <v>262</v>
      </c>
      <c r="B708" s="196" t="s">
        <v>155</v>
      </c>
      <c r="C708" s="151" t="s">
        <v>155</v>
      </c>
      <c r="D708" s="196" t="s">
        <v>155</v>
      </c>
      <c r="E708" s="151" t="s">
        <v>155</v>
      </c>
      <c r="F708" s="153" t="s">
        <v>155</v>
      </c>
    </row>
    <row r="709" spans="1:6" s="141" customFormat="1" ht="12" customHeight="1" x14ac:dyDescent="0.2">
      <c r="A709" s="183" t="s">
        <v>263</v>
      </c>
      <c r="B709" s="196"/>
      <c r="C709" s="151"/>
      <c r="D709" s="196"/>
      <c r="E709" s="151"/>
      <c r="F709" s="153"/>
    </row>
    <row r="710" spans="1:6" s="141" customFormat="1" ht="12" customHeight="1" x14ac:dyDescent="0.2">
      <c r="A710" s="184" t="s">
        <v>264</v>
      </c>
      <c r="B710" s="196">
        <v>3294</v>
      </c>
      <c r="C710" s="151">
        <v>51.5</v>
      </c>
      <c r="D710" s="196">
        <v>6692</v>
      </c>
      <c r="E710" s="151">
        <v>56.5</v>
      </c>
      <c r="F710" s="153">
        <v>2</v>
      </c>
    </row>
    <row r="711" spans="1:6" s="141" customFormat="1" ht="12" customHeight="1" x14ac:dyDescent="0.2">
      <c r="A711" s="157" t="s">
        <v>265</v>
      </c>
      <c r="B711" s="196">
        <v>24</v>
      </c>
      <c r="C711" s="151" t="s">
        <v>140</v>
      </c>
      <c r="D711" s="196">
        <v>29</v>
      </c>
      <c r="E711" s="151" t="s">
        <v>140</v>
      </c>
      <c r="F711" s="153">
        <v>1.2</v>
      </c>
    </row>
    <row r="712" spans="1:6" s="141" customFormat="1" ht="12" customHeight="1" x14ac:dyDescent="0.2">
      <c r="A712" s="162" t="s">
        <v>266</v>
      </c>
      <c r="B712" s="196">
        <v>10</v>
      </c>
      <c r="C712" s="151" t="s">
        <v>140</v>
      </c>
      <c r="D712" s="196">
        <v>10</v>
      </c>
      <c r="E712" s="151" t="s">
        <v>140</v>
      </c>
      <c r="F712" s="153">
        <v>1</v>
      </c>
    </row>
    <row r="713" spans="1:6" s="141" customFormat="1" ht="12" customHeight="1" x14ac:dyDescent="0.2">
      <c r="A713" s="183" t="s">
        <v>267</v>
      </c>
      <c r="B713" s="196" t="s">
        <v>196</v>
      </c>
      <c r="C713" s="151" t="s">
        <v>196</v>
      </c>
      <c r="D713" s="196" t="s">
        <v>196</v>
      </c>
      <c r="E713" s="151" t="s">
        <v>196</v>
      </c>
      <c r="F713" s="153" t="s">
        <v>196</v>
      </c>
    </row>
    <row r="714" spans="1:6" s="141" customFormat="1" ht="12" customHeight="1" x14ac:dyDescent="0.2">
      <c r="A714" s="184" t="s">
        <v>264</v>
      </c>
      <c r="B714" s="196">
        <v>14</v>
      </c>
      <c r="C714" s="151">
        <v>100</v>
      </c>
      <c r="D714" s="196">
        <v>19</v>
      </c>
      <c r="E714" s="151">
        <v>-9.5</v>
      </c>
      <c r="F714" s="153">
        <v>1.4</v>
      </c>
    </row>
    <row r="715" spans="1:6" s="141" customFormat="1" ht="12" customHeight="1" x14ac:dyDescent="0.2">
      <c r="A715" s="157" t="s">
        <v>268</v>
      </c>
      <c r="B715" s="196">
        <v>236</v>
      </c>
      <c r="C715" s="151">
        <v>1.7</v>
      </c>
      <c r="D715" s="196">
        <v>333</v>
      </c>
      <c r="E715" s="151">
        <v>-8</v>
      </c>
      <c r="F715" s="153">
        <v>1.4</v>
      </c>
    </row>
    <row r="716" spans="1:6" s="141" customFormat="1" ht="12" customHeight="1" x14ac:dyDescent="0.2">
      <c r="A716" s="162" t="s">
        <v>269</v>
      </c>
      <c r="B716" s="196" t="s">
        <v>155</v>
      </c>
      <c r="C716" s="151">
        <v>-100</v>
      </c>
      <c r="D716" s="196" t="s">
        <v>155</v>
      </c>
      <c r="E716" s="151">
        <v>-100</v>
      </c>
      <c r="F716" s="153" t="s">
        <v>155</v>
      </c>
    </row>
    <row r="717" spans="1:6" s="141" customFormat="1" ht="12" customHeight="1" x14ac:dyDescent="0.2">
      <c r="A717" s="162" t="s">
        <v>270</v>
      </c>
      <c r="B717" s="196">
        <v>36</v>
      </c>
      <c r="C717" s="151">
        <v>-23.4</v>
      </c>
      <c r="D717" s="196">
        <v>42</v>
      </c>
      <c r="E717" s="151">
        <v>-54.8</v>
      </c>
      <c r="F717" s="153">
        <v>1.2</v>
      </c>
    </row>
    <row r="718" spans="1:6" s="141" customFormat="1" ht="12" customHeight="1" x14ac:dyDescent="0.2">
      <c r="A718" s="162" t="s">
        <v>271</v>
      </c>
      <c r="B718" s="196" t="s">
        <v>140</v>
      </c>
      <c r="C718" s="151" t="s">
        <v>140</v>
      </c>
      <c r="D718" s="196" t="s">
        <v>140</v>
      </c>
      <c r="E718" s="151" t="s">
        <v>140</v>
      </c>
      <c r="F718" s="153" t="s">
        <v>140</v>
      </c>
    </row>
    <row r="719" spans="1:6" s="141" customFormat="1" ht="12" customHeight="1" x14ac:dyDescent="0.2">
      <c r="A719" s="162" t="s">
        <v>272</v>
      </c>
      <c r="B719" s="196">
        <v>103</v>
      </c>
      <c r="C719" s="151">
        <v>45.1</v>
      </c>
      <c r="D719" s="196">
        <v>154</v>
      </c>
      <c r="E719" s="151">
        <v>75</v>
      </c>
      <c r="F719" s="153">
        <v>1.5</v>
      </c>
    </row>
    <row r="720" spans="1:6" s="141" customFormat="1" ht="12" customHeight="1" x14ac:dyDescent="0.2">
      <c r="A720" s="162" t="s">
        <v>273</v>
      </c>
      <c r="B720" s="196">
        <v>7</v>
      </c>
      <c r="C720" s="151">
        <v>-30</v>
      </c>
      <c r="D720" s="196">
        <v>14</v>
      </c>
      <c r="E720" s="151">
        <v>16.7</v>
      </c>
      <c r="F720" s="153">
        <v>2</v>
      </c>
    </row>
    <row r="721" spans="1:6" s="141" customFormat="1" ht="12" customHeight="1" x14ac:dyDescent="0.2">
      <c r="A721" s="162" t="s">
        <v>274</v>
      </c>
      <c r="B721" s="196">
        <v>73</v>
      </c>
      <c r="C721" s="151">
        <v>-14.1</v>
      </c>
      <c r="D721" s="196">
        <v>99</v>
      </c>
      <c r="E721" s="151">
        <v>-27.7</v>
      </c>
      <c r="F721" s="153">
        <v>1.4</v>
      </c>
    </row>
    <row r="722" spans="1:6" s="141" customFormat="1" ht="12" customHeight="1" x14ac:dyDescent="0.2">
      <c r="A722" s="162" t="s">
        <v>275</v>
      </c>
      <c r="B722" s="196" t="s">
        <v>140</v>
      </c>
      <c r="C722" s="151" t="s">
        <v>155</v>
      </c>
      <c r="D722" s="196" t="s">
        <v>140</v>
      </c>
      <c r="E722" s="151" t="s">
        <v>140</v>
      </c>
      <c r="F722" s="153" t="s">
        <v>140</v>
      </c>
    </row>
    <row r="723" spans="1:6" s="141" customFormat="1" ht="12" customHeight="1" x14ac:dyDescent="0.2">
      <c r="A723" s="183" t="s">
        <v>276</v>
      </c>
      <c r="B723" s="196" t="s">
        <v>196</v>
      </c>
      <c r="C723" s="151" t="s">
        <v>196</v>
      </c>
      <c r="D723" s="196" t="s">
        <v>196</v>
      </c>
      <c r="E723" s="151" t="s">
        <v>196</v>
      </c>
      <c r="F723" s="153" t="s">
        <v>196</v>
      </c>
    </row>
    <row r="724" spans="1:6" s="141" customFormat="1" ht="12" customHeight="1" x14ac:dyDescent="0.2">
      <c r="A724" s="184" t="s">
        <v>264</v>
      </c>
      <c r="B724" s="196">
        <v>10</v>
      </c>
      <c r="C724" s="151" t="s">
        <v>140</v>
      </c>
      <c r="D724" s="196">
        <v>17</v>
      </c>
      <c r="E724" s="151">
        <v>142.9</v>
      </c>
      <c r="F724" s="153">
        <v>1.7</v>
      </c>
    </row>
    <row r="725" spans="1:6" s="141" customFormat="1" ht="12" customHeight="1" x14ac:dyDescent="0.2">
      <c r="A725" s="157" t="s">
        <v>277</v>
      </c>
      <c r="B725" s="196">
        <v>412</v>
      </c>
      <c r="C725" s="151">
        <v>36.9</v>
      </c>
      <c r="D725" s="196">
        <v>625</v>
      </c>
      <c r="E725" s="151">
        <v>35.6</v>
      </c>
      <c r="F725" s="153">
        <v>1.5</v>
      </c>
    </row>
    <row r="726" spans="1:6" s="141" customFormat="1" ht="12" customHeight="1" x14ac:dyDescent="0.2">
      <c r="A726" s="162" t="s">
        <v>278</v>
      </c>
      <c r="B726" s="196">
        <v>111</v>
      </c>
      <c r="C726" s="151">
        <v>117.6</v>
      </c>
      <c r="D726" s="196">
        <v>142</v>
      </c>
      <c r="E726" s="151">
        <v>121.9</v>
      </c>
      <c r="F726" s="153">
        <v>1.3</v>
      </c>
    </row>
    <row r="727" spans="1:6" s="141" customFormat="1" ht="12" customHeight="1" x14ac:dyDescent="0.2">
      <c r="A727" s="162" t="s">
        <v>288</v>
      </c>
      <c r="B727" s="196">
        <v>186</v>
      </c>
      <c r="C727" s="151">
        <v>17.7</v>
      </c>
      <c r="D727" s="196">
        <v>307</v>
      </c>
      <c r="E727" s="151">
        <v>8.1</v>
      </c>
      <c r="F727" s="153">
        <v>1.7</v>
      </c>
    </row>
    <row r="728" spans="1:6" s="141" customFormat="1" ht="12" customHeight="1" x14ac:dyDescent="0.2">
      <c r="A728" s="183" t="s">
        <v>280</v>
      </c>
      <c r="B728" s="196"/>
      <c r="C728" s="151"/>
      <c r="D728" s="196"/>
      <c r="E728" s="151"/>
      <c r="F728" s="153"/>
    </row>
    <row r="729" spans="1:6" s="141" customFormat="1" ht="12" customHeight="1" x14ac:dyDescent="0.2">
      <c r="A729" s="184" t="s">
        <v>264</v>
      </c>
      <c r="B729" s="196" t="s">
        <v>155</v>
      </c>
      <c r="C729" s="151" t="s">
        <v>155</v>
      </c>
      <c r="D729" s="196" t="s">
        <v>155</v>
      </c>
      <c r="E729" s="151" t="s">
        <v>155</v>
      </c>
      <c r="F729" s="153" t="s">
        <v>155</v>
      </c>
    </row>
    <row r="730" spans="1:6" s="141" customFormat="1" ht="12" customHeight="1" x14ac:dyDescent="0.2">
      <c r="A730" s="162" t="s">
        <v>281</v>
      </c>
      <c r="B730" s="196">
        <v>45</v>
      </c>
      <c r="C730" s="151" t="s">
        <v>140</v>
      </c>
      <c r="D730" s="196">
        <v>89</v>
      </c>
      <c r="E730" s="151" t="s">
        <v>140</v>
      </c>
      <c r="F730" s="153">
        <v>2</v>
      </c>
    </row>
    <row r="731" spans="1:6" s="141" customFormat="1" ht="12" customHeight="1" x14ac:dyDescent="0.2">
      <c r="A731" s="162" t="s">
        <v>282</v>
      </c>
      <c r="B731" s="196">
        <v>34</v>
      </c>
      <c r="C731" s="151" t="s">
        <v>140</v>
      </c>
      <c r="D731" s="196">
        <v>45</v>
      </c>
      <c r="E731" s="151" t="s">
        <v>140</v>
      </c>
      <c r="F731" s="153">
        <v>1.3</v>
      </c>
    </row>
    <row r="732" spans="1:6" s="141" customFormat="1" ht="12" customHeight="1" x14ac:dyDescent="0.2">
      <c r="A732" s="183" t="s">
        <v>283</v>
      </c>
      <c r="B732" s="196" t="s">
        <v>196</v>
      </c>
      <c r="C732" s="151" t="s">
        <v>196</v>
      </c>
      <c r="D732" s="196" t="s">
        <v>196</v>
      </c>
      <c r="E732" s="151" t="s">
        <v>196</v>
      </c>
      <c r="F732" s="153" t="s">
        <v>196</v>
      </c>
    </row>
    <row r="733" spans="1:6" s="141" customFormat="1" ht="12" customHeight="1" x14ac:dyDescent="0.2">
      <c r="A733" s="184" t="s">
        <v>264</v>
      </c>
      <c r="B733" s="196">
        <v>36</v>
      </c>
      <c r="C733" s="151">
        <v>-50</v>
      </c>
      <c r="D733" s="196">
        <v>42</v>
      </c>
      <c r="E733" s="151">
        <v>-49.4</v>
      </c>
      <c r="F733" s="153">
        <v>1.2</v>
      </c>
    </row>
    <row r="734" spans="1:6" s="141" customFormat="1" ht="12" customHeight="1" x14ac:dyDescent="0.2">
      <c r="A734" s="157" t="s">
        <v>284</v>
      </c>
      <c r="B734" s="196">
        <v>283</v>
      </c>
      <c r="C734" s="151">
        <v>67.5</v>
      </c>
      <c r="D734" s="196">
        <v>555</v>
      </c>
      <c r="E734" s="151">
        <v>100.4</v>
      </c>
      <c r="F734" s="153">
        <v>2</v>
      </c>
    </row>
    <row r="735" spans="1:6" s="141" customFormat="1" ht="12" customHeight="1" x14ac:dyDescent="0.2">
      <c r="A735" s="162" t="s">
        <v>285</v>
      </c>
      <c r="B735" s="196">
        <v>238</v>
      </c>
      <c r="C735" s="151">
        <v>81.7</v>
      </c>
      <c r="D735" s="196">
        <v>477</v>
      </c>
      <c r="E735" s="151">
        <v>128.19999999999999</v>
      </c>
      <c r="F735" s="153">
        <v>2</v>
      </c>
    </row>
    <row r="736" spans="1:6" s="141" customFormat="1" ht="12" customHeight="1" x14ac:dyDescent="0.2">
      <c r="A736" s="162" t="s">
        <v>286</v>
      </c>
      <c r="B736" s="196">
        <v>45</v>
      </c>
      <c r="C736" s="151">
        <v>18.399999999999999</v>
      </c>
      <c r="D736" s="196">
        <v>78</v>
      </c>
      <c r="E736" s="151">
        <v>14.7</v>
      </c>
      <c r="F736" s="153">
        <v>1.7</v>
      </c>
    </row>
    <row r="737" spans="1:6" s="141" customFormat="1" ht="12" customHeight="1" x14ac:dyDescent="0.2">
      <c r="A737" s="157" t="s">
        <v>287</v>
      </c>
      <c r="B737" s="196">
        <v>69</v>
      </c>
      <c r="C737" s="151">
        <v>-98.5</v>
      </c>
      <c r="D737" s="196">
        <v>145</v>
      </c>
      <c r="E737" s="151">
        <v>-99</v>
      </c>
      <c r="F737" s="153">
        <v>2.1</v>
      </c>
    </row>
    <row r="738" spans="1:6" s="141" customFormat="1" ht="18" customHeight="1" x14ac:dyDescent="0.2">
      <c r="A738" s="185" t="s">
        <v>129</v>
      </c>
      <c r="B738" s="196">
        <v>810553</v>
      </c>
      <c r="C738" s="151">
        <v>10</v>
      </c>
      <c r="D738" s="196">
        <v>2482386</v>
      </c>
      <c r="E738" s="151">
        <v>4.8</v>
      </c>
      <c r="F738" s="153">
        <v>3.1</v>
      </c>
    </row>
    <row r="739" spans="1:6" s="141" customFormat="1" ht="16.149999999999999" customHeight="1" x14ac:dyDescent="0.2">
      <c r="A739" s="155" t="s">
        <v>118</v>
      </c>
      <c r="B739" s="196">
        <v>527334</v>
      </c>
      <c r="C739" s="151">
        <v>11</v>
      </c>
      <c r="D739" s="196">
        <v>1452885</v>
      </c>
      <c r="E739" s="151">
        <v>5.3</v>
      </c>
      <c r="F739" s="153">
        <v>2.8</v>
      </c>
    </row>
    <row r="740" spans="1:6" s="141" customFormat="1" ht="12" customHeight="1" x14ac:dyDescent="0.2">
      <c r="A740" s="155" t="s">
        <v>198</v>
      </c>
      <c r="B740" s="196">
        <v>283219</v>
      </c>
      <c r="C740" s="151">
        <v>8.4</v>
      </c>
      <c r="D740" s="196">
        <v>1029501</v>
      </c>
      <c r="E740" s="151">
        <v>4</v>
      </c>
      <c r="F740" s="153">
        <v>3.6</v>
      </c>
    </row>
    <row r="741" spans="1:6" s="141" customFormat="1" ht="12" customHeight="1" x14ac:dyDescent="0.2">
      <c r="A741" s="157" t="s">
        <v>229</v>
      </c>
      <c r="B741" s="196">
        <v>281171</v>
      </c>
      <c r="C741" s="151">
        <v>8.3000000000000007</v>
      </c>
      <c r="D741" s="196">
        <v>1026029</v>
      </c>
      <c r="E741" s="151">
        <v>4</v>
      </c>
      <c r="F741" s="153">
        <v>3.6</v>
      </c>
    </row>
    <row r="742" spans="1:6" s="141" customFormat="1" ht="12" customHeight="1" x14ac:dyDescent="0.2">
      <c r="A742" s="162" t="s">
        <v>230</v>
      </c>
      <c r="B742" s="196">
        <v>34708</v>
      </c>
      <c r="C742" s="151">
        <v>9.6</v>
      </c>
      <c r="D742" s="196">
        <v>97525</v>
      </c>
      <c r="E742" s="151">
        <v>5</v>
      </c>
      <c r="F742" s="153">
        <v>2.8</v>
      </c>
    </row>
    <row r="743" spans="1:6" s="141" customFormat="1" ht="12" customHeight="1" x14ac:dyDescent="0.2">
      <c r="A743" s="162" t="s">
        <v>231</v>
      </c>
      <c r="B743" s="196">
        <v>145</v>
      </c>
      <c r="C743" s="151">
        <v>-47.1</v>
      </c>
      <c r="D743" s="196">
        <v>317</v>
      </c>
      <c r="E743" s="151">
        <v>-67.099999999999994</v>
      </c>
      <c r="F743" s="153">
        <v>2.2000000000000002</v>
      </c>
    </row>
    <row r="744" spans="1:6" s="141" customFormat="1" ht="12" customHeight="1" x14ac:dyDescent="0.2">
      <c r="A744" s="162" t="s">
        <v>232</v>
      </c>
      <c r="B744" s="196">
        <v>8517</v>
      </c>
      <c r="C744" s="151">
        <v>28.7</v>
      </c>
      <c r="D744" s="196">
        <v>28306</v>
      </c>
      <c r="E744" s="151">
        <v>20.6</v>
      </c>
      <c r="F744" s="153">
        <v>3.3</v>
      </c>
    </row>
    <row r="745" spans="1:6" s="141" customFormat="1" ht="12" customHeight="1" x14ac:dyDescent="0.2">
      <c r="A745" s="162" t="s">
        <v>233</v>
      </c>
      <c r="B745" s="196">
        <v>110</v>
      </c>
      <c r="C745" s="151">
        <v>25</v>
      </c>
      <c r="D745" s="196">
        <v>134</v>
      </c>
      <c r="E745" s="151">
        <v>0.8</v>
      </c>
      <c r="F745" s="153">
        <v>1.2</v>
      </c>
    </row>
    <row r="746" spans="1:6" s="141" customFormat="1" ht="12" customHeight="1" x14ac:dyDescent="0.2">
      <c r="A746" s="162" t="s">
        <v>234</v>
      </c>
      <c r="B746" s="196">
        <v>1238</v>
      </c>
      <c r="C746" s="151">
        <v>19.600000000000001</v>
      </c>
      <c r="D746" s="196">
        <v>2206</v>
      </c>
      <c r="E746" s="151">
        <v>15.1</v>
      </c>
      <c r="F746" s="153">
        <v>1.8</v>
      </c>
    </row>
    <row r="747" spans="1:6" s="141" customFormat="1" ht="12" customHeight="1" x14ac:dyDescent="0.2">
      <c r="A747" s="162" t="s">
        <v>235</v>
      </c>
      <c r="B747" s="196">
        <v>6079</v>
      </c>
      <c r="C747" s="151">
        <v>22.6</v>
      </c>
      <c r="D747" s="196">
        <v>11921</v>
      </c>
      <c r="E747" s="151">
        <v>5.5</v>
      </c>
      <c r="F747" s="153">
        <v>2</v>
      </c>
    </row>
    <row r="748" spans="1:6" s="141" customFormat="1" ht="12" customHeight="1" x14ac:dyDescent="0.2">
      <c r="A748" s="162" t="s">
        <v>236</v>
      </c>
      <c r="B748" s="196">
        <v>92</v>
      </c>
      <c r="C748" s="151">
        <v>119</v>
      </c>
      <c r="D748" s="196">
        <v>204</v>
      </c>
      <c r="E748" s="151">
        <v>240</v>
      </c>
      <c r="F748" s="153">
        <v>2.2000000000000002</v>
      </c>
    </row>
    <row r="749" spans="1:6" s="141" customFormat="1" ht="12" customHeight="1" x14ac:dyDescent="0.2">
      <c r="A749" s="162" t="s">
        <v>237</v>
      </c>
      <c r="B749" s="196">
        <v>438</v>
      </c>
      <c r="C749" s="151">
        <v>25.1</v>
      </c>
      <c r="D749" s="196">
        <v>782</v>
      </c>
      <c r="E749" s="151">
        <v>-17.100000000000001</v>
      </c>
      <c r="F749" s="153">
        <v>1.8</v>
      </c>
    </row>
    <row r="750" spans="1:6" s="141" customFormat="1" ht="12" customHeight="1" x14ac:dyDescent="0.2">
      <c r="A750" s="162" t="s">
        <v>238</v>
      </c>
      <c r="B750" s="196">
        <v>73</v>
      </c>
      <c r="C750" s="151">
        <v>-28.4</v>
      </c>
      <c r="D750" s="196">
        <v>124</v>
      </c>
      <c r="E750" s="151">
        <v>-26.2</v>
      </c>
      <c r="F750" s="153">
        <v>1.7</v>
      </c>
    </row>
    <row r="751" spans="1:6" s="141" customFormat="1" ht="12" customHeight="1" x14ac:dyDescent="0.2">
      <c r="A751" s="162" t="s">
        <v>239</v>
      </c>
      <c r="B751" s="196">
        <v>2626</v>
      </c>
      <c r="C751" s="151">
        <v>2.1</v>
      </c>
      <c r="D751" s="196">
        <v>3990</v>
      </c>
      <c r="E751" s="151">
        <v>-1.8</v>
      </c>
      <c r="F751" s="153">
        <v>1.5</v>
      </c>
    </row>
    <row r="752" spans="1:6" s="141" customFormat="1" ht="12" customHeight="1" x14ac:dyDescent="0.2">
      <c r="A752" s="162" t="s">
        <v>240</v>
      </c>
      <c r="B752" s="196">
        <v>33</v>
      </c>
      <c r="C752" s="151" t="s">
        <v>140</v>
      </c>
      <c r="D752" s="196">
        <v>156</v>
      </c>
      <c r="E752" s="151" t="s">
        <v>140</v>
      </c>
      <c r="F752" s="153">
        <v>4.7</v>
      </c>
    </row>
    <row r="753" spans="1:6" s="141" customFormat="1" ht="12" customHeight="1" x14ac:dyDescent="0.2">
      <c r="A753" s="162" t="s">
        <v>241</v>
      </c>
      <c r="B753" s="196">
        <v>62</v>
      </c>
      <c r="C753" s="151">
        <v>-23.5</v>
      </c>
      <c r="D753" s="196">
        <v>91</v>
      </c>
      <c r="E753" s="151">
        <v>-19.5</v>
      </c>
      <c r="F753" s="153">
        <v>1.5</v>
      </c>
    </row>
    <row r="754" spans="1:6" s="141" customFormat="1" ht="12" customHeight="1" x14ac:dyDescent="0.2">
      <c r="A754" s="162" t="s">
        <v>242</v>
      </c>
      <c r="B754" s="196">
        <v>130</v>
      </c>
      <c r="C754" s="151">
        <v>36.799999999999997</v>
      </c>
      <c r="D754" s="196">
        <v>201</v>
      </c>
      <c r="E754" s="151">
        <v>33.1</v>
      </c>
      <c r="F754" s="153">
        <v>1.5</v>
      </c>
    </row>
    <row r="755" spans="1:6" s="141" customFormat="1" ht="12" customHeight="1" x14ac:dyDescent="0.2">
      <c r="A755" s="162" t="s">
        <v>243</v>
      </c>
      <c r="B755" s="196">
        <v>2785</v>
      </c>
      <c r="C755" s="151">
        <v>3.9</v>
      </c>
      <c r="D755" s="196">
        <v>6396</v>
      </c>
      <c r="E755" s="151">
        <v>1.7</v>
      </c>
      <c r="F755" s="153">
        <v>2.2999999999999998</v>
      </c>
    </row>
    <row r="756" spans="1:6" s="141" customFormat="1" ht="12" customHeight="1" x14ac:dyDescent="0.2">
      <c r="A756" s="162" t="s">
        <v>244</v>
      </c>
      <c r="B756" s="196" t="s">
        <v>140</v>
      </c>
      <c r="C756" s="151" t="s">
        <v>140</v>
      </c>
      <c r="D756" s="196" t="s">
        <v>140</v>
      </c>
      <c r="E756" s="151" t="s">
        <v>140</v>
      </c>
      <c r="F756" s="153" t="s">
        <v>140</v>
      </c>
    </row>
    <row r="757" spans="1:6" s="141" customFormat="1" ht="12" customHeight="1" x14ac:dyDescent="0.2">
      <c r="A757" s="162" t="s">
        <v>245</v>
      </c>
      <c r="B757" s="196">
        <v>181643</v>
      </c>
      <c r="C757" s="151">
        <v>5.6</v>
      </c>
      <c r="D757" s="196">
        <v>778399</v>
      </c>
      <c r="E757" s="151">
        <v>2.9</v>
      </c>
      <c r="F757" s="153">
        <v>4.3</v>
      </c>
    </row>
    <row r="758" spans="1:6" s="141" customFormat="1" ht="12" customHeight="1" x14ac:dyDescent="0.2">
      <c r="A758" s="162" t="s">
        <v>246</v>
      </c>
      <c r="B758" s="196">
        <v>4927</v>
      </c>
      <c r="C758" s="151">
        <v>22.9</v>
      </c>
      <c r="D758" s="196">
        <v>10051</v>
      </c>
      <c r="E758" s="151">
        <v>17.3</v>
      </c>
      <c r="F758" s="153">
        <v>2</v>
      </c>
    </row>
    <row r="759" spans="1:6" s="141" customFormat="1" ht="12" customHeight="1" x14ac:dyDescent="0.2">
      <c r="A759" s="162" t="s">
        <v>247</v>
      </c>
      <c r="B759" s="196">
        <v>3174</v>
      </c>
      <c r="C759" s="151">
        <v>39</v>
      </c>
      <c r="D759" s="196">
        <v>6288</v>
      </c>
      <c r="E759" s="151">
        <v>24.1</v>
      </c>
      <c r="F759" s="153">
        <v>2</v>
      </c>
    </row>
    <row r="760" spans="1:6" s="141" customFormat="1" ht="12" customHeight="1" x14ac:dyDescent="0.2">
      <c r="A760" s="162" t="s">
        <v>248</v>
      </c>
      <c r="B760" s="196">
        <v>626</v>
      </c>
      <c r="C760" s="151">
        <v>6.3</v>
      </c>
      <c r="D760" s="196">
        <v>1647</v>
      </c>
      <c r="E760" s="151">
        <v>-15.5</v>
      </c>
      <c r="F760" s="153">
        <v>2.6</v>
      </c>
    </row>
    <row r="761" spans="1:6" s="141" customFormat="1" ht="12" customHeight="1" x14ac:dyDescent="0.2">
      <c r="A761" s="162" t="s">
        <v>249</v>
      </c>
      <c r="B761" s="196">
        <v>83</v>
      </c>
      <c r="C761" s="151">
        <v>-16.2</v>
      </c>
      <c r="D761" s="196">
        <v>128</v>
      </c>
      <c r="E761" s="151">
        <v>-15.8</v>
      </c>
      <c r="F761" s="153">
        <v>1.5</v>
      </c>
    </row>
    <row r="762" spans="1:6" s="141" customFormat="1" ht="12" customHeight="1" x14ac:dyDescent="0.2">
      <c r="A762" s="162" t="s">
        <v>250</v>
      </c>
      <c r="B762" s="196">
        <v>63</v>
      </c>
      <c r="C762" s="151">
        <v>-3.1</v>
      </c>
      <c r="D762" s="196">
        <v>96</v>
      </c>
      <c r="E762" s="151">
        <v>3.2</v>
      </c>
      <c r="F762" s="153">
        <v>1.5</v>
      </c>
    </row>
    <row r="763" spans="1:6" s="141" customFormat="1" ht="12" customHeight="1" x14ac:dyDescent="0.2">
      <c r="A763" s="162" t="s">
        <v>251</v>
      </c>
      <c r="B763" s="196">
        <v>107</v>
      </c>
      <c r="C763" s="151">
        <v>-38.5</v>
      </c>
      <c r="D763" s="196">
        <v>175</v>
      </c>
      <c r="E763" s="151">
        <v>-35.9</v>
      </c>
      <c r="F763" s="153">
        <v>1.6</v>
      </c>
    </row>
    <row r="764" spans="1:6" s="141" customFormat="1" ht="12" customHeight="1" x14ac:dyDescent="0.2">
      <c r="A764" s="162" t="s">
        <v>252</v>
      </c>
      <c r="B764" s="196">
        <v>7663</v>
      </c>
      <c r="C764" s="151">
        <v>15.4</v>
      </c>
      <c r="D764" s="196">
        <v>13327</v>
      </c>
      <c r="E764" s="151">
        <v>11.6</v>
      </c>
      <c r="F764" s="153">
        <v>1.7</v>
      </c>
    </row>
    <row r="765" spans="1:6" s="141" customFormat="1" ht="12" customHeight="1" x14ac:dyDescent="0.2">
      <c r="A765" s="162" t="s">
        <v>253</v>
      </c>
      <c r="B765" s="196">
        <v>7385</v>
      </c>
      <c r="C765" s="151">
        <v>27.7</v>
      </c>
      <c r="D765" s="196">
        <v>15387</v>
      </c>
      <c r="E765" s="151">
        <v>24.7</v>
      </c>
      <c r="F765" s="153">
        <v>2.1</v>
      </c>
    </row>
    <row r="766" spans="1:6" s="141" customFormat="1" ht="12" customHeight="1" x14ac:dyDescent="0.2">
      <c r="A766" s="162" t="s">
        <v>254</v>
      </c>
      <c r="B766" s="196">
        <v>119</v>
      </c>
      <c r="C766" s="151">
        <v>77.599999999999994</v>
      </c>
      <c r="D766" s="196">
        <v>356</v>
      </c>
      <c r="E766" s="151">
        <v>68.7</v>
      </c>
      <c r="F766" s="153">
        <v>3</v>
      </c>
    </row>
    <row r="767" spans="1:6" s="141" customFormat="1" ht="12" customHeight="1" x14ac:dyDescent="0.2">
      <c r="A767" s="162" t="s">
        <v>255</v>
      </c>
      <c r="B767" s="196">
        <v>102</v>
      </c>
      <c r="C767" s="151">
        <v>-19</v>
      </c>
      <c r="D767" s="196">
        <v>189</v>
      </c>
      <c r="E767" s="151">
        <v>-25</v>
      </c>
      <c r="F767" s="153">
        <v>1.9</v>
      </c>
    </row>
    <row r="768" spans="1:6" s="141" customFormat="1" ht="12" customHeight="1" x14ac:dyDescent="0.2">
      <c r="A768" s="162" t="s">
        <v>256</v>
      </c>
      <c r="B768" s="196">
        <v>858</v>
      </c>
      <c r="C768" s="151">
        <v>4</v>
      </c>
      <c r="D768" s="196">
        <v>1546</v>
      </c>
      <c r="E768" s="151">
        <v>2.5</v>
      </c>
      <c r="F768" s="153">
        <v>1.8</v>
      </c>
    </row>
    <row r="769" spans="1:14" s="141" customFormat="1" ht="12" customHeight="1" x14ac:dyDescent="0.2">
      <c r="A769" s="162" t="s">
        <v>257</v>
      </c>
      <c r="B769" s="196">
        <v>688</v>
      </c>
      <c r="C769" s="151">
        <v>9</v>
      </c>
      <c r="D769" s="196">
        <v>1267</v>
      </c>
      <c r="E769" s="151">
        <v>6.1</v>
      </c>
      <c r="F769" s="153">
        <v>1.8</v>
      </c>
    </row>
    <row r="770" spans="1:14" s="141" customFormat="1" ht="12" customHeight="1" x14ac:dyDescent="0.2">
      <c r="A770" s="162" t="s">
        <v>258</v>
      </c>
      <c r="B770" s="196">
        <v>46</v>
      </c>
      <c r="C770" s="151">
        <v>187.5</v>
      </c>
      <c r="D770" s="196">
        <v>56</v>
      </c>
      <c r="E770" s="151">
        <v>43.6</v>
      </c>
      <c r="F770" s="153">
        <v>1.2</v>
      </c>
    </row>
    <row r="771" spans="1:14" s="141" customFormat="1" ht="12" customHeight="1" x14ac:dyDescent="0.2">
      <c r="A771" s="162" t="s">
        <v>259</v>
      </c>
      <c r="B771" s="196">
        <v>32</v>
      </c>
      <c r="C771" s="151">
        <v>77.8</v>
      </c>
      <c r="D771" s="196">
        <v>68</v>
      </c>
      <c r="E771" s="151">
        <v>106.1</v>
      </c>
      <c r="F771" s="153">
        <v>2.1</v>
      </c>
    </row>
    <row r="772" spans="1:14" s="141" customFormat="1" ht="12" customHeight="1" x14ac:dyDescent="0.2">
      <c r="A772" s="162" t="s">
        <v>260</v>
      </c>
      <c r="B772" s="196">
        <v>126</v>
      </c>
      <c r="C772" s="151">
        <v>48.2</v>
      </c>
      <c r="D772" s="196">
        <v>206</v>
      </c>
      <c r="E772" s="151">
        <v>-5.9</v>
      </c>
      <c r="F772" s="153">
        <v>1.6</v>
      </c>
    </row>
    <row r="773" spans="1:14" s="141" customFormat="1" ht="12" customHeight="1" x14ac:dyDescent="0.2">
      <c r="A773" s="162" t="s">
        <v>261</v>
      </c>
      <c r="B773" s="196">
        <v>15903</v>
      </c>
      <c r="C773" s="151">
        <v>4.4000000000000004</v>
      </c>
      <c r="D773" s="196">
        <v>43311</v>
      </c>
      <c r="E773" s="151">
        <v>0.4</v>
      </c>
      <c r="F773" s="153">
        <v>2.7</v>
      </c>
      <c r="J773" s="231"/>
      <c r="K773" s="232"/>
      <c r="L773" s="231"/>
      <c r="M773" s="232"/>
      <c r="N773" s="232"/>
    </row>
    <row r="774" spans="1:14" s="141" customFormat="1" ht="12" customHeight="1" x14ac:dyDescent="0.2">
      <c r="A774" s="162" t="s">
        <v>262</v>
      </c>
      <c r="B774" s="196" t="s">
        <v>140</v>
      </c>
      <c r="C774" s="151" t="s">
        <v>155</v>
      </c>
      <c r="D774" s="196" t="s">
        <v>140</v>
      </c>
      <c r="E774" s="151" t="s">
        <v>155</v>
      </c>
      <c r="F774" s="153" t="s">
        <v>140</v>
      </c>
    </row>
    <row r="775" spans="1:14" s="141" customFormat="1" ht="12" customHeight="1" x14ac:dyDescent="0.2">
      <c r="A775" s="183" t="s">
        <v>263</v>
      </c>
      <c r="B775" s="196" t="s">
        <v>196</v>
      </c>
      <c r="C775" s="151" t="s">
        <v>196</v>
      </c>
      <c r="D775" s="196" t="s">
        <v>196</v>
      </c>
      <c r="E775" s="151" t="s">
        <v>196</v>
      </c>
      <c r="F775" s="153" t="s">
        <v>196</v>
      </c>
    </row>
    <row r="776" spans="1:14" s="141" customFormat="1" ht="12" customHeight="1" x14ac:dyDescent="0.2">
      <c r="A776" s="184" t="s">
        <v>264</v>
      </c>
      <c r="B776" s="196">
        <v>581</v>
      </c>
      <c r="C776" s="151">
        <v>164.1</v>
      </c>
      <c r="D776" s="196">
        <v>1170</v>
      </c>
      <c r="E776" s="151">
        <v>84.8</v>
      </c>
      <c r="F776" s="153">
        <v>2</v>
      </c>
    </row>
    <row r="777" spans="1:14" s="141" customFormat="1" ht="12" customHeight="1" x14ac:dyDescent="0.2">
      <c r="A777" s="157" t="s">
        <v>265</v>
      </c>
      <c r="B777" s="196">
        <v>115</v>
      </c>
      <c r="C777" s="151">
        <v>173.8</v>
      </c>
      <c r="D777" s="196">
        <v>199</v>
      </c>
      <c r="E777" s="151">
        <v>121.1</v>
      </c>
      <c r="F777" s="153">
        <v>1.7</v>
      </c>
    </row>
    <row r="778" spans="1:14" s="141" customFormat="1" ht="12" customHeight="1" x14ac:dyDescent="0.2">
      <c r="A778" s="162" t="s">
        <v>266</v>
      </c>
      <c r="B778" s="196">
        <v>51</v>
      </c>
      <c r="C778" s="151">
        <v>50</v>
      </c>
      <c r="D778" s="196">
        <v>65</v>
      </c>
      <c r="E778" s="151">
        <v>-5.8</v>
      </c>
      <c r="F778" s="153">
        <v>1.3</v>
      </c>
    </row>
    <row r="779" spans="1:14" s="141" customFormat="1" ht="12" customHeight="1" x14ac:dyDescent="0.2">
      <c r="A779" s="183" t="s">
        <v>267</v>
      </c>
      <c r="B779" s="196" t="s">
        <v>196</v>
      </c>
      <c r="C779" s="151" t="s">
        <v>196</v>
      </c>
      <c r="D779" s="196" t="s">
        <v>196</v>
      </c>
      <c r="E779" s="151" t="s">
        <v>196</v>
      </c>
      <c r="F779" s="153" t="s">
        <v>196</v>
      </c>
    </row>
    <row r="780" spans="1:14" s="141" customFormat="1" ht="12" customHeight="1" x14ac:dyDescent="0.2">
      <c r="A780" s="184" t="s">
        <v>264</v>
      </c>
      <c r="B780" s="196">
        <v>64</v>
      </c>
      <c r="C780" s="151">
        <v>700</v>
      </c>
      <c r="D780" s="196">
        <v>134</v>
      </c>
      <c r="E780" s="151">
        <v>538.1</v>
      </c>
      <c r="F780" s="153">
        <v>2.1</v>
      </c>
    </row>
    <row r="781" spans="1:14" s="141" customFormat="1" ht="12" customHeight="1" x14ac:dyDescent="0.2">
      <c r="A781" s="157" t="s">
        <v>268</v>
      </c>
      <c r="B781" s="196">
        <v>275</v>
      </c>
      <c r="C781" s="151">
        <v>7.4</v>
      </c>
      <c r="D781" s="196">
        <v>439</v>
      </c>
      <c r="E781" s="151">
        <v>-2.9</v>
      </c>
      <c r="F781" s="153">
        <v>1.6</v>
      </c>
    </row>
    <row r="782" spans="1:14" s="141" customFormat="1" ht="12" customHeight="1" x14ac:dyDescent="0.2">
      <c r="A782" s="162" t="s">
        <v>269</v>
      </c>
      <c r="B782" s="196" t="s">
        <v>140</v>
      </c>
      <c r="C782" s="151" t="s">
        <v>140</v>
      </c>
      <c r="D782" s="196" t="s">
        <v>140</v>
      </c>
      <c r="E782" s="151" t="s">
        <v>140</v>
      </c>
      <c r="F782" s="153" t="s">
        <v>140</v>
      </c>
    </row>
    <row r="783" spans="1:14" s="141" customFormat="1" ht="12" customHeight="1" x14ac:dyDescent="0.2">
      <c r="A783" s="162" t="s">
        <v>270</v>
      </c>
      <c r="B783" s="196">
        <v>27</v>
      </c>
      <c r="C783" s="151">
        <v>-35.700000000000003</v>
      </c>
      <c r="D783" s="196">
        <v>40</v>
      </c>
      <c r="E783" s="151">
        <v>-32.200000000000003</v>
      </c>
      <c r="F783" s="153">
        <v>1.5</v>
      </c>
    </row>
    <row r="784" spans="1:14" s="141" customFormat="1" ht="12" customHeight="1" x14ac:dyDescent="0.2">
      <c r="A784" s="162" t="s">
        <v>271</v>
      </c>
      <c r="B784" s="196" t="s">
        <v>140</v>
      </c>
      <c r="C784" s="151" t="s">
        <v>155</v>
      </c>
      <c r="D784" s="196" t="s">
        <v>140</v>
      </c>
      <c r="E784" s="151" t="s">
        <v>155</v>
      </c>
      <c r="F784" s="153" t="s">
        <v>140</v>
      </c>
    </row>
    <row r="785" spans="1:6" s="141" customFormat="1" ht="12" customHeight="1" x14ac:dyDescent="0.2">
      <c r="A785" s="162" t="s">
        <v>272</v>
      </c>
      <c r="B785" s="196">
        <v>20</v>
      </c>
      <c r="C785" s="151">
        <v>-71.400000000000006</v>
      </c>
      <c r="D785" s="196">
        <v>22</v>
      </c>
      <c r="E785" s="151">
        <v>-82.1</v>
      </c>
      <c r="F785" s="153">
        <v>1.1000000000000001</v>
      </c>
    </row>
    <row r="786" spans="1:6" s="141" customFormat="1" ht="12" customHeight="1" x14ac:dyDescent="0.2">
      <c r="A786" s="162" t="s">
        <v>273</v>
      </c>
      <c r="B786" s="196">
        <v>34</v>
      </c>
      <c r="C786" s="151">
        <v>-35.799999999999997</v>
      </c>
      <c r="D786" s="196">
        <v>85</v>
      </c>
      <c r="E786" s="151">
        <v>2.4</v>
      </c>
      <c r="F786" s="153">
        <v>2.5</v>
      </c>
    </row>
    <row r="787" spans="1:6" s="141" customFormat="1" ht="12" customHeight="1" x14ac:dyDescent="0.2">
      <c r="A787" s="162" t="s">
        <v>274</v>
      </c>
      <c r="B787" s="196">
        <v>62</v>
      </c>
      <c r="C787" s="151">
        <v>1.6</v>
      </c>
      <c r="D787" s="196">
        <v>85</v>
      </c>
      <c r="E787" s="151">
        <v>-10.5</v>
      </c>
      <c r="F787" s="153">
        <v>1.4</v>
      </c>
    </row>
    <row r="788" spans="1:6" s="141" customFormat="1" ht="12" customHeight="1" x14ac:dyDescent="0.2">
      <c r="A788" s="162" t="s">
        <v>275</v>
      </c>
      <c r="B788" s="196">
        <v>10</v>
      </c>
      <c r="C788" s="151" t="s">
        <v>140</v>
      </c>
      <c r="D788" s="196">
        <v>10</v>
      </c>
      <c r="E788" s="151" t="s">
        <v>140</v>
      </c>
      <c r="F788" s="153">
        <v>1</v>
      </c>
    </row>
    <row r="789" spans="1:6" s="141" customFormat="1" ht="12" customHeight="1" x14ac:dyDescent="0.2">
      <c r="A789" s="183" t="s">
        <v>276</v>
      </c>
      <c r="B789" s="196" t="s">
        <v>196</v>
      </c>
      <c r="C789" s="151" t="s">
        <v>196</v>
      </c>
      <c r="D789" s="196" t="s">
        <v>196</v>
      </c>
      <c r="E789" s="151" t="s">
        <v>196</v>
      </c>
      <c r="F789" s="153" t="s">
        <v>196</v>
      </c>
    </row>
    <row r="790" spans="1:6" s="141" customFormat="1" ht="12" customHeight="1" x14ac:dyDescent="0.2">
      <c r="A790" s="184" t="s">
        <v>264</v>
      </c>
      <c r="B790" s="196">
        <v>117</v>
      </c>
      <c r="C790" s="151">
        <v>431.8</v>
      </c>
      <c r="D790" s="196">
        <v>183</v>
      </c>
      <c r="E790" s="151">
        <v>510</v>
      </c>
      <c r="F790" s="153">
        <v>1.6</v>
      </c>
    </row>
    <row r="791" spans="1:6" s="141" customFormat="1" ht="12" customHeight="1" x14ac:dyDescent="0.2">
      <c r="A791" s="157" t="s">
        <v>277</v>
      </c>
      <c r="B791" s="196">
        <v>913</v>
      </c>
      <c r="C791" s="151">
        <v>6.5</v>
      </c>
      <c r="D791" s="196">
        <v>1680</v>
      </c>
      <c r="E791" s="151">
        <v>16.2</v>
      </c>
      <c r="F791" s="153">
        <v>1.8</v>
      </c>
    </row>
    <row r="792" spans="1:6" s="141" customFormat="1" ht="12" customHeight="1" x14ac:dyDescent="0.2">
      <c r="A792" s="162" t="s">
        <v>278</v>
      </c>
      <c r="B792" s="196">
        <v>264</v>
      </c>
      <c r="C792" s="151">
        <v>16.8</v>
      </c>
      <c r="D792" s="196">
        <v>405</v>
      </c>
      <c r="E792" s="151">
        <v>23.1</v>
      </c>
      <c r="F792" s="153">
        <v>1.5</v>
      </c>
    </row>
    <row r="793" spans="1:6" s="141" customFormat="1" ht="12" customHeight="1" x14ac:dyDescent="0.2">
      <c r="A793" s="162" t="s">
        <v>288</v>
      </c>
      <c r="B793" s="196">
        <v>583</v>
      </c>
      <c r="C793" s="151">
        <v>7.8</v>
      </c>
      <c r="D793" s="196">
        <v>1133</v>
      </c>
      <c r="E793" s="151">
        <v>16.399999999999999</v>
      </c>
      <c r="F793" s="153">
        <v>1.9</v>
      </c>
    </row>
    <row r="794" spans="1:6" s="141" customFormat="1" ht="12" customHeight="1" x14ac:dyDescent="0.2">
      <c r="A794" s="183" t="s">
        <v>280</v>
      </c>
      <c r="B794" s="196" t="s">
        <v>196</v>
      </c>
      <c r="C794" s="151" t="s">
        <v>196</v>
      </c>
      <c r="D794" s="196" t="s">
        <v>196</v>
      </c>
      <c r="E794" s="151" t="s">
        <v>196</v>
      </c>
      <c r="F794" s="153" t="s">
        <v>196</v>
      </c>
    </row>
    <row r="795" spans="1:6" s="141" customFormat="1" ht="12" customHeight="1" x14ac:dyDescent="0.2">
      <c r="A795" s="184" t="s">
        <v>264</v>
      </c>
      <c r="B795" s="196">
        <v>8</v>
      </c>
      <c r="C795" s="151" t="s">
        <v>140</v>
      </c>
      <c r="D795" s="196">
        <v>28</v>
      </c>
      <c r="E795" s="151" t="s">
        <v>140</v>
      </c>
      <c r="F795" s="153">
        <v>3.5</v>
      </c>
    </row>
    <row r="796" spans="1:6" s="141" customFormat="1" ht="12" customHeight="1" x14ac:dyDescent="0.2">
      <c r="A796" s="162" t="s">
        <v>281</v>
      </c>
      <c r="B796" s="196">
        <v>7</v>
      </c>
      <c r="C796" s="151" t="s">
        <v>140</v>
      </c>
      <c r="D796" s="196">
        <v>8</v>
      </c>
      <c r="E796" s="151" t="s">
        <v>140</v>
      </c>
      <c r="F796" s="153">
        <v>1.1000000000000001</v>
      </c>
    </row>
    <row r="797" spans="1:6" s="141" customFormat="1" ht="12" customHeight="1" x14ac:dyDescent="0.2">
      <c r="A797" s="162" t="s">
        <v>282</v>
      </c>
      <c r="B797" s="196">
        <v>31</v>
      </c>
      <c r="C797" s="151">
        <v>-42.6</v>
      </c>
      <c r="D797" s="196">
        <v>56</v>
      </c>
      <c r="E797" s="151">
        <v>-30</v>
      </c>
      <c r="F797" s="153">
        <v>1.8</v>
      </c>
    </row>
    <row r="798" spans="1:6" s="141" customFormat="1" ht="12" customHeight="1" x14ac:dyDescent="0.2">
      <c r="A798" s="183" t="s">
        <v>283</v>
      </c>
      <c r="B798" s="196" t="s">
        <v>196</v>
      </c>
      <c r="C798" s="151" t="s">
        <v>196</v>
      </c>
      <c r="D798" s="196" t="s">
        <v>196</v>
      </c>
      <c r="E798" s="151" t="s">
        <v>196</v>
      </c>
      <c r="F798" s="153" t="s">
        <v>196</v>
      </c>
    </row>
    <row r="799" spans="1:6" s="141" customFormat="1" ht="12" customHeight="1" x14ac:dyDescent="0.2">
      <c r="A799" s="184" t="s">
        <v>264</v>
      </c>
      <c r="B799" s="196">
        <v>20</v>
      </c>
      <c r="C799" s="151">
        <v>5.3</v>
      </c>
      <c r="D799" s="196">
        <v>50</v>
      </c>
      <c r="E799" s="151">
        <v>13.6</v>
      </c>
      <c r="F799" s="153">
        <v>2.5</v>
      </c>
    </row>
    <row r="800" spans="1:6" s="141" customFormat="1" ht="12" customHeight="1" x14ac:dyDescent="0.2">
      <c r="A800" s="157" t="s">
        <v>284</v>
      </c>
      <c r="B800" s="196">
        <v>697</v>
      </c>
      <c r="C800" s="151">
        <v>8.6999999999999993</v>
      </c>
      <c r="D800" s="196">
        <v>1091</v>
      </c>
      <c r="E800" s="151">
        <v>-1.4</v>
      </c>
      <c r="F800" s="153">
        <v>1.6</v>
      </c>
    </row>
    <row r="801" spans="1:6" s="141" customFormat="1" ht="12" customHeight="1" x14ac:dyDescent="0.2">
      <c r="A801" s="162" t="s">
        <v>285</v>
      </c>
      <c r="B801" s="196">
        <v>538</v>
      </c>
      <c r="C801" s="151">
        <v>7.4</v>
      </c>
      <c r="D801" s="196">
        <v>832</v>
      </c>
      <c r="E801" s="151">
        <v>-5.3</v>
      </c>
      <c r="F801" s="153">
        <v>1.5</v>
      </c>
    </row>
    <row r="802" spans="1:6" s="141" customFormat="1" ht="12" customHeight="1" x14ac:dyDescent="0.2">
      <c r="A802" s="162" t="s">
        <v>286</v>
      </c>
      <c r="B802" s="196">
        <v>159</v>
      </c>
      <c r="C802" s="151">
        <v>13.6</v>
      </c>
      <c r="D802" s="196">
        <v>259</v>
      </c>
      <c r="E802" s="151">
        <v>13.6</v>
      </c>
      <c r="F802" s="153">
        <v>1.6</v>
      </c>
    </row>
    <row r="803" spans="1:6" s="141" customFormat="1" ht="12" customHeight="1" x14ac:dyDescent="0.2">
      <c r="A803" s="157" t="s">
        <v>287</v>
      </c>
      <c r="B803" s="196">
        <v>48</v>
      </c>
      <c r="C803" s="151">
        <v>0</v>
      </c>
      <c r="D803" s="196">
        <v>63</v>
      </c>
      <c r="E803" s="151">
        <v>-16</v>
      </c>
      <c r="F803" s="153">
        <v>1.3</v>
      </c>
    </row>
    <row r="804" spans="1:6" s="141" customFormat="1" ht="18" customHeight="1" x14ac:dyDescent="0.2">
      <c r="A804" s="185" t="s">
        <v>130</v>
      </c>
      <c r="B804" s="196">
        <v>47701</v>
      </c>
      <c r="C804" s="151">
        <v>19.3</v>
      </c>
      <c r="D804" s="196">
        <v>136826</v>
      </c>
      <c r="E804" s="151">
        <v>23.1</v>
      </c>
      <c r="F804" s="153">
        <v>2.9</v>
      </c>
    </row>
    <row r="805" spans="1:6" s="141" customFormat="1" ht="16.149999999999999" customHeight="1" x14ac:dyDescent="0.2">
      <c r="A805" s="155" t="s">
        <v>118</v>
      </c>
      <c r="B805" s="196">
        <v>40868</v>
      </c>
      <c r="C805" s="151">
        <v>16.5</v>
      </c>
      <c r="D805" s="196">
        <v>118704</v>
      </c>
      <c r="E805" s="151">
        <v>18.7</v>
      </c>
      <c r="F805" s="153">
        <v>2.9</v>
      </c>
    </row>
    <row r="806" spans="1:6" s="141" customFormat="1" ht="12" customHeight="1" x14ac:dyDescent="0.2">
      <c r="A806" s="155" t="s">
        <v>198</v>
      </c>
      <c r="B806" s="196">
        <v>6833</v>
      </c>
      <c r="C806" s="151">
        <v>39.9</v>
      </c>
      <c r="D806" s="196">
        <v>18122</v>
      </c>
      <c r="E806" s="151">
        <v>61.8</v>
      </c>
      <c r="F806" s="153">
        <v>2.7</v>
      </c>
    </row>
    <row r="807" spans="1:6" s="141" customFormat="1" ht="12" customHeight="1" x14ac:dyDescent="0.2">
      <c r="A807" s="157" t="s">
        <v>229</v>
      </c>
      <c r="B807" s="196">
        <v>6704</v>
      </c>
      <c r="C807" s="151">
        <v>40.4</v>
      </c>
      <c r="D807" s="196">
        <v>17944</v>
      </c>
      <c r="E807" s="151">
        <v>62</v>
      </c>
      <c r="F807" s="153">
        <v>2.7</v>
      </c>
    </row>
    <row r="808" spans="1:6" s="141" customFormat="1" ht="12" customHeight="1" x14ac:dyDescent="0.2">
      <c r="A808" s="162" t="s">
        <v>230</v>
      </c>
      <c r="B808" s="196">
        <v>680</v>
      </c>
      <c r="C808" s="151">
        <v>24.3</v>
      </c>
      <c r="D808" s="196">
        <v>1335</v>
      </c>
      <c r="E808" s="151">
        <v>32.799999999999997</v>
      </c>
      <c r="F808" s="153">
        <v>2</v>
      </c>
    </row>
    <row r="809" spans="1:6" s="141" customFormat="1" ht="12" customHeight="1" x14ac:dyDescent="0.2">
      <c r="A809" s="162" t="s">
        <v>231</v>
      </c>
      <c r="B809" s="196" t="s">
        <v>140</v>
      </c>
      <c r="C809" s="151" t="s">
        <v>140</v>
      </c>
      <c r="D809" s="196" t="s">
        <v>140</v>
      </c>
      <c r="E809" s="151" t="s">
        <v>140</v>
      </c>
      <c r="F809" s="153" t="s">
        <v>140</v>
      </c>
    </row>
    <row r="810" spans="1:6" s="141" customFormat="1" ht="12" customHeight="1" x14ac:dyDescent="0.2">
      <c r="A810" s="162" t="s">
        <v>232</v>
      </c>
      <c r="B810" s="196">
        <v>168</v>
      </c>
      <c r="C810" s="151">
        <v>110</v>
      </c>
      <c r="D810" s="196">
        <v>475</v>
      </c>
      <c r="E810" s="151">
        <v>254.5</v>
      </c>
      <c r="F810" s="153">
        <v>2.8</v>
      </c>
    </row>
    <row r="811" spans="1:6" s="141" customFormat="1" ht="12" customHeight="1" x14ac:dyDescent="0.2">
      <c r="A811" s="162" t="s">
        <v>233</v>
      </c>
      <c r="B811" s="196" t="s">
        <v>155</v>
      </c>
      <c r="C811" s="151" t="s">
        <v>140</v>
      </c>
      <c r="D811" s="196" t="s">
        <v>155</v>
      </c>
      <c r="E811" s="151" t="s">
        <v>140</v>
      </c>
      <c r="F811" s="153" t="s">
        <v>155</v>
      </c>
    </row>
    <row r="812" spans="1:6" s="141" customFormat="1" ht="12" customHeight="1" x14ac:dyDescent="0.2">
      <c r="A812" s="162" t="s">
        <v>234</v>
      </c>
      <c r="B812" s="196">
        <v>41</v>
      </c>
      <c r="C812" s="151">
        <v>141.19999999999999</v>
      </c>
      <c r="D812" s="196">
        <v>60</v>
      </c>
      <c r="E812" s="151">
        <v>172.7</v>
      </c>
      <c r="F812" s="153">
        <v>1.5</v>
      </c>
    </row>
    <row r="813" spans="1:6" s="141" customFormat="1" ht="12" customHeight="1" x14ac:dyDescent="0.2">
      <c r="A813" s="162" t="s">
        <v>235</v>
      </c>
      <c r="B813" s="196">
        <v>626</v>
      </c>
      <c r="C813" s="151">
        <v>55</v>
      </c>
      <c r="D813" s="196">
        <v>1199</v>
      </c>
      <c r="E813" s="151">
        <v>58.2</v>
      </c>
      <c r="F813" s="153">
        <v>1.9</v>
      </c>
    </row>
    <row r="814" spans="1:6" s="141" customFormat="1" ht="12" customHeight="1" x14ac:dyDescent="0.2">
      <c r="A814" s="162" t="s">
        <v>236</v>
      </c>
      <c r="B814" s="196" t="s">
        <v>140</v>
      </c>
      <c r="C814" s="151" t="s">
        <v>140</v>
      </c>
      <c r="D814" s="196" t="s">
        <v>140</v>
      </c>
      <c r="E814" s="151" t="s">
        <v>140</v>
      </c>
      <c r="F814" s="153" t="s">
        <v>140</v>
      </c>
    </row>
    <row r="815" spans="1:6" s="141" customFormat="1" ht="12" customHeight="1" x14ac:dyDescent="0.2">
      <c r="A815" s="162" t="s">
        <v>237</v>
      </c>
      <c r="B815" s="196">
        <v>37</v>
      </c>
      <c r="C815" s="151">
        <v>-9.8000000000000007</v>
      </c>
      <c r="D815" s="196">
        <v>127</v>
      </c>
      <c r="E815" s="151">
        <v>149</v>
      </c>
      <c r="F815" s="153">
        <v>3.4</v>
      </c>
    </row>
    <row r="816" spans="1:6" s="141" customFormat="1" ht="12" customHeight="1" x14ac:dyDescent="0.2">
      <c r="A816" s="162" t="s">
        <v>238</v>
      </c>
      <c r="B816" s="196" t="s">
        <v>140</v>
      </c>
      <c r="C816" s="151" t="s">
        <v>155</v>
      </c>
      <c r="D816" s="196" t="s">
        <v>140</v>
      </c>
      <c r="E816" s="151" t="s">
        <v>155</v>
      </c>
      <c r="F816" s="153" t="s">
        <v>140</v>
      </c>
    </row>
    <row r="817" spans="1:6" s="141" customFormat="1" ht="12" customHeight="1" x14ac:dyDescent="0.2">
      <c r="A817" s="162" t="s">
        <v>239</v>
      </c>
      <c r="B817" s="196">
        <v>64</v>
      </c>
      <c r="C817" s="151">
        <v>-3</v>
      </c>
      <c r="D817" s="196">
        <v>87</v>
      </c>
      <c r="E817" s="151">
        <v>8.6999999999999993</v>
      </c>
      <c r="F817" s="153">
        <v>1.4</v>
      </c>
    </row>
    <row r="818" spans="1:6" s="141" customFormat="1" ht="12" customHeight="1" x14ac:dyDescent="0.2">
      <c r="A818" s="162" t="s">
        <v>240</v>
      </c>
      <c r="B818" s="196" t="s">
        <v>155</v>
      </c>
      <c r="C818" s="151" t="s">
        <v>155</v>
      </c>
      <c r="D818" s="196" t="s">
        <v>155</v>
      </c>
      <c r="E818" s="151" t="s">
        <v>155</v>
      </c>
      <c r="F818" s="153" t="s">
        <v>155</v>
      </c>
    </row>
    <row r="819" spans="1:6" s="141" customFormat="1" ht="12" customHeight="1" x14ac:dyDescent="0.2">
      <c r="A819" s="162" t="s">
        <v>241</v>
      </c>
      <c r="B819" s="196" t="s">
        <v>155</v>
      </c>
      <c r="C819" s="151" t="s">
        <v>140</v>
      </c>
      <c r="D819" s="196" t="s">
        <v>155</v>
      </c>
      <c r="E819" s="151" t="s">
        <v>140</v>
      </c>
      <c r="F819" s="153" t="s">
        <v>155</v>
      </c>
    </row>
    <row r="820" spans="1:6" s="141" customFormat="1" ht="12" customHeight="1" x14ac:dyDescent="0.2">
      <c r="A820" s="162" t="s">
        <v>242</v>
      </c>
      <c r="B820" s="196">
        <v>19</v>
      </c>
      <c r="C820" s="151" t="s">
        <v>140</v>
      </c>
      <c r="D820" s="196">
        <v>72</v>
      </c>
      <c r="E820" s="151" t="s">
        <v>140</v>
      </c>
      <c r="F820" s="153">
        <v>3.8</v>
      </c>
    </row>
    <row r="821" spans="1:6" s="141" customFormat="1" ht="12" customHeight="1" x14ac:dyDescent="0.2">
      <c r="A821" s="162" t="s">
        <v>243</v>
      </c>
      <c r="B821" s="196">
        <v>540</v>
      </c>
      <c r="C821" s="151">
        <v>8.4</v>
      </c>
      <c r="D821" s="196">
        <v>1188</v>
      </c>
      <c r="E821" s="151">
        <v>-0.4</v>
      </c>
      <c r="F821" s="153">
        <v>2.2000000000000002</v>
      </c>
    </row>
    <row r="822" spans="1:6" s="141" customFormat="1" ht="12" customHeight="1" x14ac:dyDescent="0.2">
      <c r="A822" s="162" t="s">
        <v>244</v>
      </c>
      <c r="B822" s="196" t="s">
        <v>155</v>
      </c>
      <c r="C822" s="151" t="s">
        <v>155</v>
      </c>
      <c r="D822" s="196" t="s">
        <v>155</v>
      </c>
      <c r="E822" s="151" t="s">
        <v>155</v>
      </c>
      <c r="F822" s="153" t="s">
        <v>155</v>
      </c>
    </row>
    <row r="823" spans="1:6" s="141" customFormat="1" ht="12" customHeight="1" x14ac:dyDescent="0.2">
      <c r="A823" s="162" t="s">
        <v>245</v>
      </c>
      <c r="B823" s="196">
        <v>2838</v>
      </c>
      <c r="C823" s="151">
        <v>62.4</v>
      </c>
      <c r="D823" s="196">
        <v>9608</v>
      </c>
      <c r="E823" s="151">
        <v>85.8</v>
      </c>
      <c r="F823" s="153">
        <v>3.4</v>
      </c>
    </row>
    <row r="824" spans="1:6" s="141" customFormat="1" ht="12" customHeight="1" x14ac:dyDescent="0.2">
      <c r="A824" s="162" t="s">
        <v>246</v>
      </c>
      <c r="B824" s="196">
        <v>46</v>
      </c>
      <c r="C824" s="151">
        <v>43.8</v>
      </c>
      <c r="D824" s="196">
        <v>60</v>
      </c>
      <c r="E824" s="151">
        <v>25</v>
      </c>
      <c r="F824" s="153">
        <v>1.3</v>
      </c>
    </row>
    <row r="825" spans="1:6" s="141" customFormat="1" ht="12" customHeight="1" x14ac:dyDescent="0.2">
      <c r="A825" s="162" t="s">
        <v>247</v>
      </c>
      <c r="B825" s="196">
        <v>138</v>
      </c>
      <c r="C825" s="151">
        <v>45.3</v>
      </c>
      <c r="D825" s="196">
        <v>235</v>
      </c>
      <c r="E825" s="151">
        <v>65.5</v>
      </c>
      <c r="F825" s="153">
        <v>1.7</v>
      </c>
    </row>
    <row r="826" spans="1:6" s="141" customFormat="1" ht="12" customHeight="1" x14ac:dyDescent="0.2">
      <c r="A826" s="162" t="s">
        <v>248</v>
      </c>
      <c r="B826" s="196">
        <v>17</v>
      </c>
      <c r="C826" s="151" t="s">
        <v>140</v>
      </c>
      <c r="D826" s="196">
        <v>21</v>
      </c>
      <c r="E826" s="151" t="s">
        <v>140</v>
      </c>
      <c r="F826" s="153">
        <v>1.2</v>
      </c>
    </row>
    <row r="827" spans="1:6" s="141" customFormat="1" ht="12" customHeight="1" x14ac:dyDescent="0.2">
      <c r="A827" s="162" t="s">
        <v>249</v>
      </c>
      <c r="B827" s="196" t="s">
        <v>140</v>
      </c>
      <c r="C827" s="151" t="s">
        <v>140</v>
      </c>
      <c r="D827" s="196" t="s">
        <v>140</v>
      </c>
      <c r="E827" s="151" t="s">
        <v>140</v>
      </c>
      <c r="F827" s="153" t="s">
        <v>140</v>
      </c>
    </row>
    <row r="828" spans="1:6" s="141" customFormat="1" ht="12" customHeight="1" x14ac:dyDescent="0.2">
      <c r="A828" s="162" t="s">
        <v>250</v>
      </c>
      <c r="B828" s="196" t="s">
        <v>140</v>
      </c>
      <c r="C828" s="151" t="s">
        <v>140</v>
      </c>
      <c r="D828" s="196" t="s">
        <v>140</v>
      </c>
      <c r="E828" s="151" t="s">
        <v>140</v>
      </c>
      <c r="F828" s="153" t="s">
        <v>140</v>
      </c>
    </row>
    <row r="829" spans="1:6" s="141" customFormat="1" ht="12" customHeight="1" x14ac:dyDescent="0.2">
      <c r="A829" s="162" t="s">
        <v>251</v>
      </c>
      <c r="B829" s="196" t="s">
        <v>140</v>
      </c>
      <c r="C829" s="151" t="s">
        <v>140</v>
      </c>
      <c r="D829" s="196" t="s">
        <v>140</v>
      </c>
      <c r="E829" s="151" t="s">
        <v>140</v>
      </c>
      <c r="F829" s="153" t="s">
        <v>140</v>
      </c>
    </row>
    <row r="830" spans="1:6" s="141" customFormat="1" ht="12" customHeight="1" x14ac:dyDescent="0.2">
      <c r="A830" s="162" t="s">
        <v>252</v>
      </c>
      <c r="B830" s="196">
        <v>91</v>
      </c>
      <c r="C830" s="151">
        <v>15.2</v>
      </c>
      <c r="D830" s="196">
        <v>162</v>
      </c>
      <c r="E830" s="151">
        <v>45.9</v>
      </c>
      <c r="F830" s="153">
        <v>1.8</v>
      </c>
    </row>
    <row r="831" spans="1:6" s="141" customFormat="1" ht="12" customHeight="1" x14ac:dyDescent="0.2">
      <c r="A831" s="162" t="s">
        <v>253</v>
      </c>
      <c r="B831" s="196">
        <v>518</v>
      </c>
      <c r="C831" s="151">
        <v>36.700000000000003</v>
      </c>
      <c r="D831" s="196">
        <v>902</v>
      </c>
      <c r="E831" s="151">
        <v>30.9</v>
      </c>
      <c r="F831" s="153">
        <v>1.7</v>
      </c>
    </row>
    <row r="832" spans="1:6" s="141" customFormat="1" ht="12" customHeight="1" x14ac:dyDescent="0.2">
      <c r="A832" s="162" t="s">
        <v>254</v>
      </c>
      <c r="B832" s="196" t="s">
        <v>140</v>
      </c>
      <c r="C832" s="151" t="s">
        <v>155</v>
      </c>
      <c r="D832" s="196" t="s">
        <v>140</v>
      </c>
      <c r="E832" s="151" t="s">
        <v>155</v>
      </c>
      <c r="F832" s="153" t="s">
        <v>140</v>
      </c>
    </row>
    <row r="833" spans="1:6" s="141" customFormat="1" ht="12" customHeight="1" x14ac:dyDescent="0.2">
      <c r="A833" s="162" t="s">
        <v>255</v>
      </c>
      <c r="B833" s="196" t="s">
        <v>140</v>
      </c>
      <c r="C833" s="151" t="s">
        <v>140</v>
      </c>
      <c r="D833" s="196" t="s">
        <v>140</v>
      </c>
      <c r="E833" s="151" t="s">
        <v>140</v>
      </c>
      <c r="F833" s="153" t="s">
        <v>140</v>
      </c>
    </row>
    <row r="834" spans="1:6" s="141" customFormat="1" ht="12" customHeight="1" x14ac:dyDescent="0.2">
      <c r="A834" s="162" t="s">
        <v>256</v>
      </c>
      <c r="B834" s="196">
        <v>24</v>
      </c>
      <c r="C834" s="151">
        <v>-31.4</v>
      </c>
      <c r="D834" s="196">
        <v>32</v>
      </c>
      <c r="E834" s="151">
        <v>-47.5</v>
      </c>
      <c r="F834" s="153">
        <v>1.3</v>
      </c>
    </row>
    <row r="835" spans="1:6" s="141" customFormat="1" ht="12" customHeight="1" x14ac:dyDescent="0.2">
      <c r="A835" s="162" t="s">
        <v>257</v>
      </c>
      <c r="B835" s="196">
        <v>63</v>
      </c>
      <c r="C835" s="151">
        <v>-26.7</v>
      </c>
      <c r="D835" s="196">
        <v>73</v>
      </c>
      <c r="E835" s="151">
        <v>-32.4</v>
      </c>
      <c r="F835" s="153">
        <v>1.2</v>
      </c>
    </row>
    <row r="836" spans="1:6" s="141" customFormat="1" ht="12" customHeight="1" x14ac:dyDescent="0.2">
      <c r="A836" s="162" t="s">
        <v>258</v>
      </c>
      <c r="B836" s="196" t="s">
        <v>155</v>
      </c>
      <c r="C836" s="151" t="s">
        <v>140</v>
      </c>
      <c r="D836" s="196" t="s">
        <v>155</v>
      </c>
      <c r="E836" s="151" t="s">
        <v>140</v>
      </c>
      <c r="F836" s="153" t="s">
        <v>155</v>
      </c>
    </row>
    <row r="837" spans="1:6" s="141" customFormat="1" ht="12" customHeight="1" x14ac:dyDescent="0.2">
      <c r="A837" s="162" t="s">
        <v>259</v>
      </c>
      <c r="B837" s="196" t="s">
        <v>140</v>
      </c>
      <c r="C837" s="151" t="s">
        <v>155</v>
      </c>
      <c r="D837" s="196" t="s">
        <v>140</v>
      </c>
      <c r="E837" s="151" t="s">
        <v>155</v>
      </c>
      <c r="F837" s="153" t="s">
        <v>140</v>
      </c>
    </row>
    <row r="838" spans="1:6" s="141" customFormat="1" ht="12" customHeight="1" x14ac:dyDescent="0.2">
      <c r="A838" s="162" t="s">
        <v>260</v>
      </c>
      <c r="B838" s="196">
        <v>25</v>
      </c>
      <c r="C838" s="151">
        <v>257.10000000000002</v>
      </c>
      <c r="D838" s="196">
        <v>37</v>
      </c>
      <c r="E838" s="151">
        <v>146.69999999999999</v>
      </c>
      <c r="F838" s="153">
        <v>1.5</v>
      </c>
    </row>
    <row r="839" spans="1:6" s="141" customFormat="1" ht="12" customHeight="1" x14ac:dyDescent="0.2">
      <c r="A839" s="162" t="s">
        <v>261</v>
      </c>
      <c r="B839" s="196">
        <v>708</v>
      </c>
      <c r="C839" s="151">
        <v>24</v>
      </c>
      <c r="D839" s="196">
        <v>2166</v>
      </c>
      <c r="E839" s="151">
        <v>66.2</v>
      </c>
      <c r="F839" s="153">
        <v>3.1</v>
      </c>
    </row>
    <row r="840" spans="1:6" s="141" customFormat="1" ht="12" customHeight="1" x14ac:dyDescent="0.2">
      <c r="A840" s="162" t="s">
        <v>262</v>
      </c>
      <c r="B840" s="196" t="s">
        <v>155</v>
      </c>
      <c r="C840" s="151" t="s">
        <v>155</v>
      </c>
      <c r="D840" s="196" t="s">
        <v>155</v>
      </c>
      <c r="E840" s="151" t="s">
        <v>155</v>
      </c>
      <c r="F840" s="153" t="s">
        <v>155</v>
      </c>
    </row>
    <row r="841" spans="1:6" s="141" customFormat="1" ht="12" customHeight="1" x14ac:dyDescent="0.2">
      <c r="A841" s="183" t="s">
        <v>263</v>
      </c>
      <c r="B841" s="196"/>
      <c r="C841" s="151"/>
      <c r="D841" s="196"/>
      <c r="E841" s="151"/>
      <c r="F841" s="153"/>
    </row>
    <row r="842" spans="1:6" s="141" customFormat="1" ht="12" customHeight="1" x14ac:dyDescent="0.2">
      <c r="A842" s="184" t="s">
        <v>264</v>
      </c>
      <c r="B842" s="196" t="s">
        <v>155</v>
      </c>
      <c r="C842" s="151" t="s">
        <v>140</v>
      </c>
      <c r="D842" s="196" t="s">
        <v>155</v>
      </c>
      <c r="E842" s="151" t="s">
        <v>140</v>
      </c>
      <c r="F842" s="153" t="s">
        <v>155</v>
      </c>
    </row>
    <row r="843" spans="1:6" s="141" customFormat="1" ht="12" customHeight="1" x14ac:dyDescent="0.2">
      <c r="A843" s="157" t="s">
        <v>265</v>
      </c>
      <c r="B843" s="196" t="s">
        <v>140</v>
      </c>
      <c r="C843" s="151" t="s">
        <v>140</v>
      </c>
      <c r="D843" s="196" t="s">
        <v>140</v>
      </c>
      <c r="E843" s="151" t="s">
        <v>140</v>
      </c>
      <c r="F843" s="153" t="s">
        <v>140</v>
      </c>
    </row>
    <row r="844" spans="1:6" s="141" customFormat="1" ht="12" customHeight="1" x14ac:dyDescent="0.2">
      <c r="A844" s="162" t="s">
        <v>266</v>
      </c>
      <c r="B844" s="196" t="s">
        <v>140</v>
      </c>
      <c r="C844" s="151" t="s">
        <v>140</v>
      </c>
      <c r="D844" s="196" t="s">
        <v>140</v>
      </c>
      <c r="E844" s="151" t="s">
        <v>140</v>
      </c>
      <c r="F844" s="153" t="s">
        <v>140</v>
      </c>
    </row>
    <row r="845" spans="1:6" s="141" customFormat="1" ht="12" customHeight="1" x14ac:dyDescent="0.2">
      <c r="A845" s="183" t="s">
        <v>267</v>
      </c>
      <c r="B845" s="196"/>
      <c r="C845" s="151"/>
      <c r="D845" s="196"/>
      <c r="E845" s="151"/>
      <c r="F845" s="153"/>
    </row>
    <row r="846" spans="1:6" s="141" customFormat="1" ht="12" customHeight="1" x14ac:dyDescent="0.2">
      <c r="A846" s="184" t="s">
        <v>264</v>
      </c>
      <c r="B846" s="196" t="s">
        <v>155</v>
      </c>
      <c r="C846" s="151" t="s">
        <v>155</v>
      </c>
      <c r="D846" s="196" t="s">
        <v>155</v>
      </c>
      <c r="E846" s="151" t="s">
        <v>155</v>
      </c>
      <c r="F846" s="153" t="s">
        <v>155</v>
      </c>
    </row>
    <row r="847" spans="1:6" s="141" customFormat="1" ht="12" customHeight="1" x14ac:dyDescent="0.2">
      <c r="A847" s="157" t="s">
        <v>268</v>
      </c>
      <c r="B847" s="196">
        <v>12</v>
      </c>
      <c r="C847" s="151">
        <v>-47.8</v>
      </c>
      <c r="D847" s="196">
        <v>14</v>
      </c>
      <c r="E847" s="151">
        <v>-44</v>
      </c>
      <c r="F847" s="153">
        <v>1.2</v>
      </c>
    </row>
    <row r="848" spans="1:6" s="141" customFormat="1" ht="12" customHeight="1" x14ac:dyDescent="0.2">
      <c r="A848" s="162" t="s">
        <v>269</v>
      </c>
      <c r="B848" s="196" t="s">
        <v>155</v>
      </c>
      <c r="C848" s="151" t="s">
        <v>155</v>
      </c>
      <c r="D848" s="196" t="s">
        <v>155</v>
      </c>
      <c r="E848" s="151" t="s">
        <v>155</v>
      </c>
      <c r="F848" s="153" t="s">
        <v>155</v>
      </c>
    </row>
    <row r="849" spans="1:6" s="141" customFormat="1" ht="12" customHeight="1" x14ac:dyDescent="0.2">
      <c r="A849" s="162" t="s">
        <v>270</v>
      </c>
      <c r="B849" s="196">
        <v>8</v>
      </c>
      <c r="C849" s="151" t="s">
        <v>140</v>
      </c>
      <c r="D849" s="196">
        <v>10</v>
      </c>
      <c r="E849" s="151" t="s">
        <v>140</v>
      </c>
      <c r="F849" s="153">
        <v>1.3</v>
      </c>
    </row>
    <row r="850" spans="1:6" s="141" customFormat="1" ht="12" customHeight="1" x14ac:dyDescent="0.2">
      <c r="A850" s="162" t="s">
        <v>271</v>
      </c>
      <c r="B850" s="196" t="s">
        <v>155</v>
      </c>
      <c r="C850" s="151" t="s">
        <v>155</v>
      </c>
      <c r="D850" s="196" t="s">
        <v>155</v>
      </c>
      <c r="E850" s="151" t="s">
        <v>155</v>
      </c>
      <c r="F850" s="153" t="s">
        <v>155</v>
      </c>
    </row>
    <row r="851" spans="1:6" s="141" customFormat="1" ht="12" customHeight="1" x14ac:dyDescent="0.2">
      <c r="A851" s="162" t="s">
        <v>272</v>
      </c>
      <c r="B851" s="196" t="s">
        <v>155</v>
      </c>
      <c r="C851" s="151" t="s">
        <v>155</v>
      </c>
      <c r="D851" s="196" t="s">
        <v>155</v>
      </c>
      <c r="E851" s="151" t="s">
        <v>155</v>
      </c>
      <c r="F851" s="153" t="s">
        <v>155</v>
      </c>
    </row>
    <row r="852" spans="1:6" s="141" customFormat="1" ht="12" customHeight="1" x14ac:dyDescent="0.2">
      <c r="A852" s="162" t="s">
        <v>273</v>
      </c>
      <c r="B852" s="196" t="s">
        <v>140</v>
      </c>
      <c r="C852" s="151" t="s">
        <v>140</v>
      </c>
      <c r="D852" s="196" t="s">
        <v>140</v>
      </c>
      <c r="E852" s="151" t="s">
        <v>140</v>
      </c>
      <c r="F852" s="153" t="s">
        <v>140</v>
      </c>
    </row>
    <row r="853" spans="1:6" s="141" customFormat="1" ht="12" customHeight="1" x14ac:dyDescent="0.2">
      <c r="A853" s="162" t="s">
        <v>274</v>
      </c>
      <c r="B853" s="196" t="s">
        <v>155</v>
      </c>
      <c r="C853" s="151" t="s">
        <v>155</v>
      </c>
      <c r="D853" s="196" t="s">
        <v>155</v>
      </c>
      <c r="E853" s="151" t="s">
        <v>155</v>
      </c>
      <c r="F853" s="153" t="s">
        <v>155</v>
      </c>
    </row>
    <row r="854" spans="1:6" s="141" customFormat="1" ht="12" customHeight="1" x14ac:dyDescent="0.2">
      <c r="A854" s="162" t="s">
        <v>275</v>
      </c>
      <c r="B854" s="196" t="s">
        <v>155</v>
      </c>
      <c r="C854" s="151" t="s">
        <v>155</v>
      </c>
      <c r="D854" s="196" t="s">
        <v>155</v>
      </c>
      <c r="E854" s="151" t="s">
        <v>155</v>
      </c>
      <c r="F854" s="153" t="s">
        <v>155</v>
      </c>
    </row>
    <row r="855" spans="1:6" s="141" customFormat="1" ht="12" customHeight="1" x14ac:dyDescent="0.2">
      <c r="A855" s="183" t="s">
        <v>276</v>
      </c>
      <c r="B855" s="196"/>
      <c r="C855" s="151"/>
      <c r="D855" s="196"/>
      <c r="E855" s="151"/>
      <c r="F855" s="153"/>
    </row>
    <row r="856" spans="1:6" s="141" customFormat="1" ht="12" customHeight="1" x14ac:dyDescent="0.2">
      <c r="A856" s="184" t="s">
        <v>264</v>
      </c>
      <c r="B856" s="196" t="s">
        <v>140</v>
      </c>
      <c r="C856" s="151" t="s">
        <v>140</v>
      </c>
      <c r="D856" s="196" t="s">
        <v>140</v>
      </c>
      <c r="E856" s="151" t="s">
        <v>140</v>
      </c>
      <c r="F856" s="153" t="s">
        <v>140</v>
      </c>
    </row>
    <row r="857" spans="1:6" s="141" customFormat="1" ht="12" customHeight="1" x14ac:dyDescent="0.2">
      <c r="A857" s="157" t="s">
        <v>277</v>
      </c>
      <c r="B857" s="196">
        <v>90</v>
      </c>
      <c r="C857" s="151">
        <v>66.7</v>
      </c>
      <c r="D857" s="196">
        <v>129</v>
      </c>
      <c r="E857" s="151">
        <v>108.1</v>
      </c>
      <c r="F857" s="153">
        <v>1.4</v>
      </c>
    </row>
    <row r="858" spans="1:6" s="141" customFormat="1" ht="12" customHeight="1" x14ac:dyDescent="0.2">
      <c r="A858" s="162" t="s">
        <v>278</v>
      </c>
      <c r="B858" s="196">
        <v>11</v>
      </c>
      <c r="C858" s="151">
        <v>-62.1</v>
      </c>
      <c r="D858" s="196">
        <v>11</v>
      </c>
      <c r="E858" s="151">
        <v>-66.7</v>
      </c>
      <c r="F858" s="153">
        <v>1</v>
      </c>
    </row>
    <row r="859" spans="1:6" s="141" customFormat="1" ht="12" customHeight="1" x14ac:dyDescent="0.2">
      <c r="A859" s="162" t="s">
        <v>288</v>
      </c>
      <c r="B859" s="196">
        <v>65</v>
      </c>
      <c r="C859" s="151">
        <v>209.5</v>
      </c>
      <c r="D859" s="196">
        <v>91</v>
      </c>
      <c r="E859" s="151">
        <v>264</v>
      </c>
      <c r="F859" s="153">
        <v>1.4</v>
      </c>
    </row>
    <row r="860" spans="1:6" s="141" customFormat="1" ht="12" customHeight="1" x14ac:dyDescent="0.2">
      <c r="A860" s="183" t="s">
        <v>280</v>
      </c>
      <c r="B860" s="196" t="s">
        <v>196</v>
      </c>
      <c r="C860" s="151" t="s">
        <v>196</v>
      </c>
      <c r="D860" s="196" t="s">
        <v>196</v>
      </c>
      <c r="E860" s="151" t="s">
        <v>196</v>
      </c>
      <c r="F860" s="153" t="s">
        <v>196</v>
      </c>
    </row>
    <row r="861" spans="1:6" s="141" customFormat="1" ht="12" customHeight="1" x14ac:dyDescent="0.2">
      <c r="A861" s="184" t="s">
        <v>264</v>
      </c>
      <c r="B861" s="196" t="s">
        <v>140</v>
      </c>
      <c r="C861" s="151" t="s">
        <v>140</v>
      </c>
      <c r="D861" s="196" t="s">
        <v>140</v>
      </c>
      <c r="E861" s="151" t="s">
        <v>140</v>
      </c>
      <c r="F861" s="153" t="s">
        <v>140</v>
      </c>
    </row>
    <row r="862" spans="1:6" s="141" customFormat="1" ht="12" customHeight="1" x14ac:dyDescent="0.2">
      <c r="A862" s="162" t="s">
        <v>281</v>
      </c>
      <c r="B862" s="196" t="s">
        <v>140</v>
      </c>
      <c r="C862" s="151" t="s">
        <v>140</v>
      </c>
      <c r="D862" s="196" t="s">
        <v>140</v>
      </c>
      <c r="E862" s="151" t="s">
        <v>140</v>
      </c>
      <c r="F862" s="153" t="s">
        <v>140</v>
      </c>
    </row>
    <row r="863" spans="1:6" s="141" customFormat="1" ht="12" customHeight="1" x14ac:dyDescent="0.2">
      <c r="A863" s="162" t="s">
        <v>282</v>
      </c>
      <c r="B863" s="196" t="s">
        <v>140</v>
      </c>
      <c r="C863" s="151" t="s">
        <v>140</v>
      </c>
      <c r="D863" s="196" t="s">
        <v>140</v>
      </c>
      <c r="E863" s="151" t="s">
        <v>140</v>
      </c>
      <c r="F863" s="153" t="s">
        <v>140</v>
      </c>
    </row>
    <row r="864" spans="1:6" s="141" customFormat="1" ht="12" customHeight="1" x14ac:dyDescent="0.2">
      <c r="A864" s="183" t="s">
        <v>283</v>
      </c>
      <c r="B864" s="196" t="s">
        <v>196</v>
      </c>
      <c r="C864" s="151" t="s">
        <v>196</v>
      </c>
      <c r="D864" s="196" t="s">
        <v>196</v>
      </c>
      <c r="E864" s="151" t="s">
        <v>196</v>
      </c>
      <c r="F864" s="153" t="s">
        <v>196</v>
      </c>
    </row>
    <row r="865" spans="1:6" s="141" customFormat="1" ht="12" customHeight="1" x14ac:dyDescent="0.2">
      <c r="A865" s="184" t="s">
        <v>264</v>
      </c>
      <c r="B865" s="196">
        <v>10</v>
      </c>
      <c r="C865" s="151" t="s">
        <v>155</v>
      </c>
      <c r="D865" s="196">
        <v>21</v>
      </c>
      <c r="E865" s="151" t="s">
        <v>155</v>
      </c>
      <c r="F865" s="153">
        <v>2.1</v>
      </c>
    </row>
    <row r="866" spans="1:6" s="141" customFormat="1" ht="12" customHeight="1" x14ac:dyDescent="0.2">
      <c r="A866" s="157" t="s">
        <v>284</v>
      </c>
      <c r="B866" s="196">
        <v>25</v>
      </c>
      <c r="C866" s="151">
        <v>-13.8</v>
      </c>
      <c r="D866" s="196">
        <v>33</v>
      </c>
      <c r="E866" s="151">
        <v>-8.3000000000000007</v>
      </c>
      <c r="F866" s="153">
        <v>1.3</v>
      </c>
    </row>
    <row r="867" spans="1:6" s="141" customFormat="1" ht="12" customHeight="1" x14ac:dyDescent="0.2">
      <c r="A867" s="162" t="s">
        <v>285</v>
      </c>
      <c r="B867" s="196" t="s">
        <v>140</v>
      </c>
      <c r="C867" s="151" t="s">
        <v>140</v>
      </c>
      <c r="D867" s="196" t="s">
        <v>140</v>
      </c>
      <c r="E867" s="151" t="s">
        <v>140</v>
      </c>
      <c r="F867" s="153" t="s">
        <v>140</v>
      </c>
    </row>
    <row r="868" spans="1:6" s="141" customFormat="1" ht="12" customHeight="1" x14ac:dyDescent="0.2">
      <c r="A868" s="162" t="s">
        <v>286</v>
      </c>
      <c r="B868" s="196" t="s">
        <v>140</v>
      </c>
      <c r="C868" s="151" t="s">
        <v>140</v>
      </c>
      <c r="D868" s="196" t="s">
        <v>140</v>
      </c>
      <c r="E868" s="151" t="s">
        <v>140</v>
      </c>
      <c r="F868" s="153" t="s">
        <v>140</v>
      </c>
    </row>
    <row r="869" spans="1:6" s="141" customFormat="1" ht="12" customHeight="1" x14ac:dyDescent="0.2">
      <c r="A869" s="157" t="s">
        <v>287</v>
      </c>
      <c r="B869" s="196" t="s">
        <v>155</v>
      </c>
      <c r="C869" s="151" t="s">
        <v>155</v>
      </c>
      <c r="D869" s="196" t="s">
        <v>155</v>
      </c>
      <c r="E869" s="151" t="s">
        <v>155</v>
      </c>
      <c r="F869" s="153" t="s">
        <v>155</v>
      </c>
    </row>
    <row r="870" spans="1:6" s="141" customFormat="1" ht="18" customHeight="1" x14ac:dyDescent="0.2">
      <c r="A870" s="185" t="s">
        <v>131</v>
      </c>
      <c r="B870" s="196">
        <v>200006</v>
      </c>
      <c r="C870" s="151">
        <v>4.4000000000000004</v>
      </c>
      <c r="D870" s="196">
        <v>635777</v>
      </c>
      <c r="E870" s="151">
        <v>4</v>
      </c>
      <c r="F870" s="153">
        <v>3.2</v>
      </c>
    </row>
    <row r="871" spans="1:6" s="141" customFormat="1" ht="16.149999999999999" customHeight="1" x14ac:dyDescent="0.2">
      <c r="A871" s="155" t="s">
        <v>118</v>
      </c>
      <c r="B871" s="196">
        <v>172728</v>
      </c>
      <c r="C871" s="151">
        <v>3.9</v>
      </c>
      <c r="D871" s="196">
        <v>552910</v>
      </c>
      <c r="E871" s="151">
        <v>2.7</v>
      </c>
      <c r="F871" s="153">
        <v>3.2</v>
      </c>
    </row>
    <row r="872" spans="1:6" s="141" customFormat="1" ht="12" customHeight="1" x14ac:dyDescent="0.2">
      <c r="A872" s="155" t="s">
        <v>198</v>
      </c>
      <c r="B872" s="196">
        <v>27278</v>
      </c>
      <c r="C872" s="151">
        <v>7.7</v>
      </c>
      <c r="D872" s="196">
        <v>82867</v>
      </c>
      <c r="E872" s="151">
        <v>13.8</v>
      </c>
      <c r="F872" s="153">
        <v>3</v>
      </c>
    </row>
    <row r="873" spans="1:6" s="141" customFormat="1" ht="12" customHeight="1" x14ac:dyDescent="0.2">
      <c r="A873" s="157" t="s">
        <v>229</v>
      </c>
      <c r="B873" s="196">
        <v>26860</v>
      </c>
      <c r="C873" s="151">
        <v>7.4</v>
      </c>
      <c r="D873" s="196">
        <v>82168</v>
      </c>
      <c r="E873" s="151">
        <v>13.6</v>
      </c>
      <c r="F873" s="153">
        <v>3.1</v>
      </c>
    </row>
    <row r="874" spans="1:6" s="141" customFormat="1" ht="12" customHeight="1" x14ac:dyDescent="0.2">
      <c r="A874" s="162" t="s">
        <v>230</v>
      </c>
      <c r="B874" s="196">
        <v>694</v>
      </c>
      <c r="C874" s="151">
        <v>19</v>
      </c>
      <c r="D874" s="196">
        <v>1866</v>
      </c>
      <c r="E874" s="151">
        <v>-1.2</v>
      </c>
      <c r="F874" s="153">
        <v>2.7</v>
      </c>
    </row>
    <row r="875" spans="1:6" s="141" customFormat="1" ht="12" customHeight="1" x14ac:dyDescent="0.2">
      <c r="A875" s="162" t="s">
        <v>231</v>
      </c>
      <c r="B875" s="196">
        <v>31</v>
      </c>
      <c r="C875" s="151">
        <v>40.9</v>
      </c>
      <c r="D875" s="196">
        <v>40</v>
      </c>
      <c r="E875" s="151">
        <v>25</v>
      </c>
      <c r="F875" s="153">
        <v>1.3</v>
      </c>
    </row>
    <row r="876" spans="1:6" s="141" customFormat="1" ht="12" customHeight="1" x14ac:dyDescent="0.2">
      <c r="A876" s="162" t="s">
        <v>232</v>
      </c>
      <c r="B876" s="196">
        <v>2138</v>
      </c>
      <c r="C876" s="151">
        <v>12.9</v>
      </c>
      <c r="D876" s="196">
        <v>5768</v>
      </c>
      <c r="E876" s="151">
        <v>32.200000000000003</v>
      </c>
      <c r="F876" s="153">
        <v>2.7</v>
      </c>
    </row>
    <row r="877" spans="1:6" s="141" customFormat="1" ht="12" customHeight="1" x14ac:dyDescent="0.2">
      <c r="A877" s="162" t="s">
        <v>233</v>
      </c>
      <c r="B877" s="196">
        <v>79</v>
      </c>
      <c r="C877" s="151">
        <v>71.7</v>
      </c>
      <c r="D877" s="196">
        <v>152</v>
      </c>
      <c r="E877" s="151">
        <v>181.5</v>
      </c>
      <c r="F877" s="153">
        <v>1.9</v>
      </c>
    </row>
    <row r="878" spans="1:6" s="141" customFormat="1" ht="12" customHeight="1" x14ac:dyDescent="0.2">
      <c r="A878" s="162" t="s">
        <v>234</v>
      </c>
      <c r="B878" s="196">
        <v>242</v>
      </c>
      <c r="C878" s="151">
        <v>-27.1</v>
      </c>
      <c r="D878" s="196">
        <v>375</v>
      </c>
      <c r="E878" s="151">
        <v>-28.7</v>
      </c>
      <c r="F878" s="153">
        <v>1.5</v>
      </c>
    </row>
    <row r="879" spans="1:6" s="141" customFormat="1" ht="12" customHeight="1" x14ac:dyDescent="0.2">
      <c r="A879" s="162" t="s">
        <v>235</v>
      </c>
      <c r="B879" s="196">
        <v>751</v>
      </c>
      <c r="C879" s="151">
        <v>-8</v>
      </c>
      <c r="D879" s="196">
        <v>1509</v>
      </c>
      <c r="E879" s="151">
        <v>-15.8</v>
      </c>
      <c r="F879" s="153">
        <v>2</v>
      </c>
    </row>
    <row r="880" spans="1:6" s="141" customFormat="1" ht="12" customHeight="1" x14ac:dyDescent="0.2">
      <c r="A880" s="162" t="s">
        <v>236</v>
      </c>
      <c r="B880" s="196" t="s">
        <v>140</v>
      </c>
      <c r="C880" s="151" t="s">
        <v>140</v>
      </c>
      <c r="D880" s="196" t="s">
        <v>140</v>
      </c>
      <c r="E880" s="151" t="s">
        <v>140</v>
      </c>
      <c r="F880" s="153" t="s">
        <v>140</v>
      </c>
    </row>
    <row r="881" spans="1:6" s="141" customFormat="1" ht="12" customHeight="1" x14ac:dyDescent="0.2">
      <c r="A881" s="162" t="s">
        <v>237</v>
      </c>
      <c r="B881" s="196">
        <v>65</v>
      </c>
      <c r="C881" s="151">
        <v>-27</v>
      </c>
      <c r="D881" s="196">
        <v>139</v>
      </c>
      <c r="E881" s="151">
        <v>-60.5</v>
      </c>
      <c r="F881" s="153">
        <v>2.1</v>
      </c>
    </row>
    <row r="882" spans="1:6" s="141" customFormat="1" ht="12" customHeight="1" x14ac:dyDescent="0.2">
      <c r="A882" s="162" t="s">
        <v>238</v>
      </c>
      <c r="B882" s="196">
        <v>17</v>
      </c>
      <c r="C882" s="151">
        <v>41.7</v>
      </c>
      <c r="D882" s="196">
        <v>89</v>
      </c>
      <c r="E882" s="151">
        <v>287</v>
      </c>
      <c r="F882" s="153">
        <v>5.2</v>
      </c>
    </row>
    <row r="883" spans="1:6" s="141" customFormat="1" ht="12" customHeight="1" x14ac:dyDescent="0.2">
      <c r="A883" s="162" t="s">
        <v>239</v>
      </c>
      <c r="B883" s="196">
        <v>840</v>
      </c>
      <c r="C883" s="151">
        <v>-8.9</v>
      </c>
      <c r="D883" s="196">
        <v>1636</v>
      </c>
      <c r="E883" s="151">
        <v>1.6</v>
      </c>
      <c r="F883" s="153">
        <v>1.9</v>
      </c>
    </row>
    <row r="884" spans="1:6" s="141" customFormat="1" ht="12" customHeight="1" x14ac:dyDescent="0.2">
      <c r="A884" s="162" t="s">
        <v>240</v>
      </c>
      <c r="B884" s="196" t="s">
        <v>140</v>
      </c>
      <c r="C884" s="151" t="s">
        <v>140</v>
      </c>
      <c r="D884" s="196" t="s">
        <v>140</v>
      </c>
      <c r="E884" s="151" t="s">
        <v>140</v>
      </c>
      <c r="F884" s="153" t="s">
        <v>140</v>
      </c>
    </row>
    <row r="885" spans="1:6" s="141" customFormat="1" ht="12" customHeight="1" x14ac:dyDescent="0.2">
      <c r="A885" s="162" t="s">
        <v>241</v>
      </c>
      <c r="B885" s="196">
        <v>101</v>
      </c>
      <c r="C885" s="151">
        <v>40.299999999999997</v>
      </c>
      <c r="D885" s="196">
        <v>138</v>
      </c>
      <c r="E885" s="151">
        <v>31.4</v>
      </c>
      <c r="F885" s="153">
        <v>1.4</v>
      </c>
    </row>
    <row r="886" spans="1:6" s="141" customFormat="1" ht="12" customHeight="1" x14ac:dyDescent="0.2">
      <c r="A886" s="162" t="s">
        <v>242</v>
      </c>
      <c r="B886" s="196">
        <v>195</v>
      </c>
      <c r="C886" s="151">
        <v>7.1</v>
      </c>
      <c r="D886" s="196">
        <v>269</v>
      </c>
      <c r="E886" s="151">
        <v>9.3000000000000007</v>
      </c>
      <c r="F886" s="153">
        <v>1.4</v>
      </c>
    </row>
    <row r="887" spans="1:6" s="141" customFormat="1" ht="12" customHeight="1" x14ac:dyDescent="0.2">
      <c r="A887" s="162" t="s">
        <v>243</v>
      </c>
      <c r="B887" s="196">
        <v>62</v>
      </c>
      <c r="C887" s="151">
        <v>51.2</v>
      </c>
      <c r="D887" s="196">
        <v>168</v>
      </c>
      <c r="E887" s="151">
        <v>38.799999999999997</v>
      </c>
      <c r="F887" s="153">
        <v>2.7</v>
      </c>
    </row>
    <row r="888" spans="1:6" s="141" customFormat="1" ht="12" customHeight="1" x14ac:dyDescent="0.2">
      <c r="A888" s="162" t="s">
        <v>244</v>
      </c>
      <c r="B888" s="196" t="s">
        <v>140</v>
      </c>
      <c r="C888" s="151" t="s">
        <v>140</v>
      </c>
      <c r="D888" s="196" t="s">
        <v>140</v>
      </c>
      <c r="E888" s="151" t="s">
        <v>140</v>
      </c>
      <c r="F888" s="153" t="s">
        <v>140</v>
      </c>
    </row>
    <row r="889" spans="1:6" s="141" customFormat="1" ht="12" customHeight="1" x14ac:dyDescent="0.2">
      <c r="A889" s="162" t="s">
        <v>245</v>
      </c>
      <c r="B889" s="196">
        <v>11551</v>
      </c>
      <c r="C889" s="151">
        <v>12.6</v>
      </c>
      <c r="D889" s="196">
        <v>44123</v>
      </c>
      <c r="E889" s="151">
        <v>16</v>
      </c>
      <c r="F889" s="153">
        <v>3.8</v>
      </c>
    </row>
    <row r="890" spans="1:6" s="141" customFormat="1" ht="12" customHeight="1" x14ac:dyDescent="0.2">
      <c r="A890" s="162" t="s">
        <v>246</v>
      </c>
      <c r="B890" s="196">
        <v>409</v>
      </c>
      <c r="C890" s="151">
        <v>-7.9</v>
      </c>
      <c r="D890" s="196">
        <v>943</v>
      </c>
      <c r="E890" s="151">
        <v>19.399999999999999</v>
      </c>
      <c r="F890" s="153">
        <v>2.2999999999999998</v>
      </c>
    </row>
    <row r="891" spans="1:6" s="141" customFormat="1" ht="12" customHeight="1" x14ac:dyDescent="0.2">
      <c r="A891" s="162" t="s">
        <v>247</v>
      </c>
      <c r="B891" s="196">
        <v>1363</v>
      </c>
      <c r="C891" s="151">
        <v>-6.8</v>
      </c>
      <c r="D891" s="196">
        <v>3379</v>
      </c>
      <c r="E891" s="151">
        <v>-15.3</v>
      </c>
      <c r="F891" s="153">
        <v>2.5</v>
      </c>
    </row>
    <row r="892" spans="1:6" s="141" customFormat="1" ht="12" customHeight="1" x14ac:dyDescent="0.2">
      <c r="A892" s="162" t="s">
        <v>248</v>
      </c>
      <c r="B892" s="196">
        <v>936</v>
      </c>
      <c r="C892" s="151">
        <v>22</v>
      </c>
      <c r="D892" s="196">
        <v>1759</v>
      </c>
      <c r="E892" s="151">
        <v>13.9</v>
      </c>
      <c r="F892" s="153">
        <v>1.9</v>
      </c>
    </row>
    <row r="893" spans="1:6" s="141" customFormat="1" ht="12" customHeight="1" x14ac:dyDescent="0.2">
      <c r="A893" s="162" t="s">
        <v>249</v>
      </c>
      <c r="B893" s="196">
        <v>10</v>
      </c>
      <c r="C893" s="151">
        <v>-41.2</v>
      </c>
      <c r="D893" s="196">
        <v>15</v>
      </c>
      <c r="E893" s="151">
        <v>-53.1</v>
      </c>
      <c r="F893" s="153">
        <v>1.5</v>
      </c>
    </row>
    <row r="894" spans="1:6" s="141" customFormat="1" ht="12" customHeight="1" x14ac:dyDescent="0.2">
      <c r="A894" s="162" t="s">
        <v>250</v>
      </c>
      <c r="B894" s="196">
        <v>20</v>
      </c>
      <c r="C894" s="151">
        <v>-16.7</v>
      </c>
      <c r="D894" s="196">
        <v>35</v>
      </c>
      <c r="E894" s="151">
        <v>6.1</v>
      </c>
      <c r="F894" s="153">
        <v>1.8</v>
      </c>
    </row>
    <row r="895" spans="1:6" s="141" customFormat="1" ht="12" customHeight="1" x14ac:dyDescent="0.2">
      <c r="A895" s="162" t="s">
        <v>251</v>
      </c>
      <c r="B895" s="196">
        <v>149</v>
      </c>
      <c r="C895" s="151">
        <v>-48.6</v>
      </c>
      <c r="D895" s="196">
        <v>190</v>
      </c>
      <c r="E895" s="151">
        <v>-71</v>
      </c>
      <c r="F895" s="153">
        <v>1.3</v>
      </c>
    </row>
    <row r="896" spans="1:6" s="141" customFormat="1" ht="12" customHeight="1" x14ac:dyDescent="0.2">
      <c r="A896" s="162" t="s">
        <v>252</v>
      </c>
      <c r="B896" s="196">
        <v>940</v>
      </c>
      <c r="C896" s="151">
        <v>14.9</v>
      </c>
      <c r="D896" s="196">
        <v>1787</v>
      </c>
      <c r="E896" s="151">
        <v>22.3</v>
      </c>
      <c r="F896" s="153">
        <v>1.9</v>
      </c>
    </row>
    <row r="897" spans="1:6" s="141" customFormat="1" ht="12" customHeight="1" x14ac:dyDescent="0.2">
      <c r="A897" s="162" t="s">
        <v>253</v>
      </c>
      <c r="B897" s="196">
        <v>2477</v>
      </c>
      <c r="C897" s="151">
        <v>6.5</v>
      </c>
      <c r="D897" s="196">
        <v>6479</v>
      </c>
      <c r="E897" s="151">
        <v>2.9</v>
      </c>
      <c r="F897" s="153">
        <v>2.6</v>
      </c>
    </row>
    <row r="898" spans="1:6" s="141" customFormat="1" ht="12" customHeight="1" x14ac:dyDescent="0.2">
      <c r="A898" s="162" t="s">
        <v>254</v>
      </c>
      <c r="B898" s="196">
        <v>34</v>
      </c>
      <c r="C898" s="151">
        <v>-40.4</v>
      </c>
      <c r="D898" s="196">
        <v>62</v>
      </c>
      <c r="E898" s="151">
        <v>-23.5</v>
      </c>
      <c r="F898" s="153">
        <v>1.8</v>
      </c>
    </row>
    <row r="899" spans="1:6" s="141" customFormat="1" ht="12" customHeight="1" x14ac:dyDescent="0.2">
      <c r="A899" s="162" t="s">
        <v>255</v>
      </c>
      <c r="B899" s="196">
        <v>32</v>
      </c>
      <c r="C899" s="151">
        <v>3.2</v>
      </c>
      <c r="D899" s="196">
        <v>64</v>
      </c>
      <c r="E899" s="151">
        <v>-20</v>
      </c>
      <c r="F899" s="153">
        <v>2</v>
      </c>
    </row>
    <row r="900" spans="1:6" s="141" customFormat="1" ht="12" customHeight="1" x14ac:dyDescent="0.2">
      <c r="A900" s="162" t="s">
        <v>256</v>
      </c>
      <c r="B900" s="196">
        <v>154</v>
      </c>
      <c r="C900" s="151">
        <v>-30</v>
      </c>
      <c r="D900" s="196">
        <v>362</v>
      </c>
      <c r="E900" s="151">
        <v>-25.5</v>
      </c>
      <c r="F900" s="153">
        <v>2.4</v>
      </c>
    </row>
    <row r="901" spans="1:6" s="141" customFormat="1" ht="12" customHeight="1" x14ac:dyDescent="0.2">
      <c r="A901" s="162" t="s">
        <v>257</v>
      </c>
      <c r="B901" s="196">
        <v>2136</v>
      </c>
      <c r="C901" s="151">
        <v>7.7</v>
      </c>
      <c r="D901" s="196">
        <v>4705</v>
      </c>
      <c r="E901" s="151">
        <v>19.600000000000001</v>
      </c>
      <c r="F901" s="153">
        <v>2.2000000000000002</v>
      </c>
    </row>
    <row r="902" spans="1:6" s="141" customFormat="1" ht="12" customHeight="1" x14ac:dyDescent="0.2">
      <c r="A902" s="162" t="s">
        <v>258</v>
      </c>
      <c r="B902" s="196">
        <v>12</v>
      </c>
      <c r="C902" s="151">
        <v>-47.8</v>
      </c>
      <c r="D902" s="196">
        <v>21</v>
      </c>
      <c r="E902" s="151">
        <v>-52.3</v>
      </c>
      <c r="F902" s="153">
        <v>1.8</v>
      </c>
    </row>
    <row r="903" spans="1:6" s="141" customFormat="1" ht="12" customHeight="1" x14ac:dyDescent="0.2">
      <c r="A903" s="162" t="s">
        <v>259</v>
      </c>
      <c r="B903" s="196">
        <v>73</v>
      </c>
      <c r="C903" s="151">
        <v>204.2</v>
      </c>
      <c r="D903" s="196">
        <v>133</v>
      </c>
      <c r="E903" s="151">
        <v>79.7</v>
      </c>
      <c r="F903" s="153">
        <v>1.8</v>
      </c>
    </row>
    <row r="904" spans="1:6" s="141" customFormat="1" ht="12" customHeight="1" x14ac:dyDescent="0.2">
      <c r="A904" s="162" t="s">
        <v>260</v>
      </c>
      <c r="B904" s="196">
        <v>205</v>
      </c>
      <c r="C904" s="151">
        <v>105</v>
      </c>
      <c r="D904" s="196">
        <v>550</v>
      </c>
      <c r="E904" s="151">
        <v>75.7</v>
      </c>
      <c r="F904" s="153">
        <v>2.7</v>
      </c>
    </row>
    <row r="905" spans="1:6" s="141" customFormat="1" ht="12" customHeight="1" x14ac:dyDescent="0.2">
      <c r="A905" s="162" t="s">
        <v>261</v>
      </c>
      <c r="B905" s="196">
        <v>950</v>
      </c>
      <c r="C905" s="151">
        <v>-15.5</v>
      </c>
      <c r="D905" s="196">
        <v>5036</v>
      </c>
      <c r="E905" s="151">
        <v>57.8</v>
      </c>
      <c r="F905" s="153">
        <v>5.3</v>
      </c>
    </row>
    <row r="906" spans="1:6" s="141" customFormat="1" ht="12" customHeight="1" x14ac:dyDescent="0.2">
      <c r="A906" s="162" t="s">
        <v>262</v>
      </c>
      <c r="B906" s="196" t="s">
        <v>155</v>
      </c>
      <c r="C906" s="151" t="s">
        <v>155</v>
      </c>
      <c r="D906" s="196" t="s">
        <v>155</v>
      </c>
      <c r="E906" s="151" t="s">
        <v>155</v>
      </c>
      <c r="F906" s="153" t="s">
        <v>155</v>
      </c>
    </row>
    <row r="907" spans="1:6" s="141" customFormat="1" ht="12" customHeight="1" x14ac:dyDescent="0.2">
      <c r="A907" s="183" t="s">
        <v>263</v>
      </c>
      <c r="B907" s="196"/>
      <c r="C907" s="151"/>
      <c r="D907" s="196"/>
      <c r="E907" s="151"/>
      <c r="F907" s="153"/>
    </row>
    <row r="908" spans="1:6" s="141" customFormat="1" ht="12" customHeight="1" x14ac:dyDescent="0.2">
      <c r="A908" s="184" t="s">
        <v>264</v>
      </c>
      <c r="B908" s="196">
        <v>180</v>
      </c>
      <c r="C908" s="151">
        <v>480.6</v>
      </c>
      <c r="D908" s="196">
        <v>351</v>
      </c>
      <c r="E908" s="151">
        <v>92.9</v>
      </c>
      <c r="F908" s="153">
        <v>2</v>
      </c>
    </row>
    <row r="909" spans="1:6" s="141" customFormat="1" ht="12" customHeight="1" x14ac:dyDescent="0.2">
      <c r="A909" s="157" t="s">
        <v>265</v>
      </c>
      <c r="B909" s="196">
        <v>14</v>
      </c>
      <c r="C909" s="151" t="s">
        <v>140</v>
      </c>
      <c r="D909" s="196">
        <v>32</v>
      </c>
      <c r="E909" s="151" t="s">
        <v>140</v>
      </c>
      <c r="F909" s="153">
        <v>2.2999999999999998</v>
      </c>
    </row>
    <row r="910" spans="1:6" s="141" customFormat="1" ht="12" customHeight="1" x14ac:dyDescent="0.2">
      <c r="A910" s="162" t="s">
        <v>266</v>
      </c>
      <c r="B910" s="196" t="s">
        <v>140</v>
      </c>
      <c r="C910" s="151" t="s">
        <v>140</v>
      </c>
      <c r="D910" s="196" t="s">
        <v>140</v>
      </c>
      <c r="E910" s="151" t="s">
        <v>140</v>
      </c>
      <c r="F910" s="153" t="s">
        <v>140</v>
      </c>
    </row>
    <row r="911" spans="1:6" s="141" customFormat="1" ht="12" customHeight="1" x14ac:dyDescent="0.2">
      <c r="A911" s="183" t="s">
        <v>267</v>
      </c>
      <c r="B911" s="196" t="s">
        <v>196</v>
      </c>
      <c r="C911" s="151" t="s">
        <v>196</v>
      </c>
      <c r="D911" s="196" t="s">
        <v>196</v>
      </c>
      <c r="E911" s="151" t="s">
        <v>196</v>
      </c>
      <c r="F911" s="153" t="s">
        <v>196</v>
      </c>
    </row>
    <row r="912" spans="1:6" s="141" customFormat="1" ht="12" customHeight="1" x14ac:dyDescent="0.2">
      <c r="A912" s="184" t="s">
        <v>264</v>
      </c>
      <c r="B912" s="196" t="s">
        <v>140</v>
      </c>
      <c r="C912" s="151" t="s">
        <v>155</v>
      </c>
      <c r="D912" s="196" t="s">
        <v>140</v>
      </c>
      <c r="E912" s="151" t="s">
        <v>155</v>
      </c>
      <c r="F912" s="153" t="s">
        <v>140</v>
      </c>
    </row>
    <row r="913" spans="1:6" s="141" customFormat="1" ht="12" customHeight="1" x14ac:dyDescent="0.2">
      <c r="A913" s="157" t="s">
        <v>268</v>
      </c>
      <c r="B913" s="196">
        <v>68</v>
      </c>
      <c r="C913" s="151">
        <v>23.6</v>
      </c>
      <c r="D913" s="196">
        <v>87</v>
      </c>
      <c r="E913" s="151">
        <v>-1.1000000000000001</v>
      </c>
      <c r="F913" s="153">
        <v>1.3</v>
      </c>
    </row>
    <row r="914" spans="1:6" s="141" customFormat="1" ht="12" customHeight="1" x14ac:dyDescent="0.2">
      <c r="A914" s="162" t="s">
        <v>269</v>
      </c>
      <c r="B914" s="196" t="s">
        <v>155</v>
      </c>
      <c r="C914" s="151" t="s">
        <v>140</v>
      </c>
      <c r="D914" s="196" t="s">
        <v>155</v>
      </c>
      <c r="E914" s="151" t="s">
        <v>140</v>
      </c>
      <c r="F914" s="153" t="s">
        <v>155</v>
      </c>
    </row>
    <row r="915" spans="1:6" s="141" customFormat="1" ht="12" customHeight="1" x14ac:dyDescent="0.2">
      <c r="A915" s="162" t="s">
        <v>270</v>
      </c>
      <c r="B915" s="196">
        <v>12</v>
      </c>
      <c r="C915" s="151">
        <v>200</v>
      </c>
      <c r="D915" s="196">
        <v>15</v>
      </c>
      <c r="E915" s="151">
        <v>150</v>
      </c>
      <c r="F915" s="153">
        <v>1.3</v>
      </c>
    </row>
    <row r="916" spans="1:6" s="141" customFormat="1" ht="12" customHeight="1" x14ac:dyDescent="0.2">
      <c r="A916" s="162" t="s">
        <v>271</v>
      </c>
      <c r="B916" s="196" t="s">
        <v>140</v>
      </c>
      <c r="C916" s="151" t="s">
        <v>140</v>
      </c>
      <c r="D916" s="196" t="s">
        <v>140</v>
      </c>
      <c r="E916" s="151" t="s">
        <v>140</v>
      </c>
      <c r="F916" s="153" t="s">
        <v>140</v>
      </c>
    </row>
    <row r="917" spans="1:6" s="141" customFormat="1" ht="12" customHeight="1" x14ac:dyDescent="0.2">
      <c r="A917" s="162" t="s">
        <v>272</v>
      </c>
      <c r="B917" s="196">
        <v>15</v>
      </c>
      <c r="C917" s="151">
        <v>-28.6</v>
      </c>
      <c r="D917" s="196">
        <v>22</v>
      </c>
      <c r="E917" s="151">
        <v>-50</v>
      </c>
      <c r="F917" s="153">
        <v>1.5</v>
      </c>
    </row>
    <row r="918" spans="1:6" s="141" customFormat="1" ht="12" customHeight="1" x14ac:dyDescent="0.2">
      <c r="A918" s="162" t="s">
        <v>273</v>
      </c>
      <c r="B918" s="196">
        <v>14</v>
      </c>
      <c r="C918" s="151" t="s">
        <v>140</v>
      </c>
      <c r="D918" s="196">
        <v>19</v>
      </c>
      <c r="E918" s="151" t="s">
        <v>140</v>
      </c>
      <c r="F918" s="153">
        <v>1.4</v>
      </c>
    </row>
    <row r="919" spans="1:6" s="141" customFormat="1" ht="12" customHeight="1" x14ac:dyDescent="0.2">
      <c r="A919" s="162" t="s">
        <v>274</v>
      </c>
      <c r="B919" s="196">
        <v>16</v>
      </c>
      <c r="C919" s="151">
        <v>33.299999999999997</v>
      </c>
      <c r="D919" s="196">
        <v>17</v>
      </c>
      <c r="E919" s="151">
        <v>41.7</v>
      </c>
      <c r="F919" s="153">
        <v>1.1000000000000001</v>
      </c>
    </row>
    <row r="920" spans="1:6" s="141" customFormat="1" ht="12" customHeight="1" x14ac:dyDescent="0.2">
      <c r="A920" s="162" t="s">
        <v>275</v>
      </c>
      <c r="B920" s="196" t="s">
        <v>140</v>
      </c>
      <c r="C920" s="151" t="s">
        <v>155</v>
      </c>
      <c r="D920" s="196" t="s">
        <v>140</v>
      </c>
      <c r="E920" s="151" t="s">
        <v>155</v>
      </c>
      <c r="F920" s="153" t="s">
        <v>140</v>
      </c>
    </row>
    <row r="921" spans="1:6" s="141" customFormat="1" ht="12" customHeight="1" x14ac:dyDescent="0.2">
      <c r="A921" s="183" t="s">
        <v>276</v>
      </c>
      <c r="B921" s="196" t="s">
        <v>196</v>
      </c>
      <c r="C921" s="151" t="s">
        <v>196</v>
      </c>
      <c r="D921" s="196" t="s">
        <v>196</v>
      </c>
      <c r="E921" s="151" t="s">
        <v>196</v>
      </c>
      <c r="F921" s="153" t="s">
        <v>196</v>
      </c>
    </row>
    <row r="922" spans="1:6" s="141" customFormat="1" ht="12" customHeight="1" x14ac:dyDescent="0.2">
      <c r="A922" s="184" t="s">
        <v>264</v>
      </c>
      <c r="B922" s="196" t="s">
        <v>140</v>
      </c>
      <c r="C922" s="151" t="s">
        <v>140</v>
      </c>
      <c r="D922" s="196" t="s">
        <v>140</v>
      </c>
      <c r="E922" s="151" t="s">
        <v>140</v>
      </c>
      <c r="F922" s="153" t="s">
        <v>140</v>
      </c>
    </row>
    <row r="923" spans="1:6" s="141" customFormat="1" ht="12" customHeight="1" x14ac:dyDescent="0.2">
      <c r="A923" s="157" t="s">
        <v>277</v>
      </c>
      <c r="B923" s="196">
        <v>166</v>
      </c>
      <c r="C923" s="151">
        <v>37.200000000000003</v>
      </c>
      <c r="D923" s="196">
        <v>223</v>
      </c>
      <c r="E923" s="151">
        <v>19.3</v>
      </c>
      <c r="F923" s="153">
        <v>1.3</v>
      </c>
    </row>
    <row r="924" spans="1:6" s="141" customFormat="1" ht="12" customHeight="1" x14ac:dyDescent="0.2">
      <c r="A924" s="162" t="s">
        <v>278</v>
      </c>
      <c r="B924" s="196">
        <v>48</v>
      </c>
      <c r="C924" s="151">
        <v>54.8</v>
      </c>
      <c r="D924" s="196">
        <v>72</v>
      </c>
      <c r="E924" s="151">
        <v>63.6</v>
      </c>
      <c r="F924" s="153">
        <v>1.5</v>
      </c>
    </row>
    <row r="925" spans="1:6" s="141" customFormat="1" ht="12" customHeight="1" x14ac:dyDescent="0.2">
      <c r="A925" s="162" t="s">
        <v>288</v>
      </c>
      <c r="B925" s="196">
        <v>100</v>
      </c>
      <c r="C925" s="151">
        <v>38.9</v>
      </c>
      <c r="D925" s="196">
        <v>128</v>
      </c>
      <c r="E925" s="151">
        <v>6.7</v>
      </c>
      <c r="F925" s="153">
        <v>1.3</v>
      </c>
    </row>
    <row r="926" spans="1:6" s="141" customFormat="1" ht="12" customHeight="1" x14ac:dyDescent="0.2">
      <c r="A926" s="183" t="s">
        <v>280</v>
      </c>
      <c r="B926" s="196"/>
      <c r="C926" s="151"/>
      <c r="D926" s="196"/>
      <c r="E926" s="151"/>
      <c r="F926" s="153"/>
    </row>
    <row r="927" spans="1:6" s="141" customFormat="1" ht="12" customHeight="1" x14ac:dyDescent="0.2">
      <c r="A927" s="184" t="s">
        <v>264</v>
      </c>
      <c r="B927" s="196" t="s">
        <v>155</v>
      </c>
      <c r="C927" s="151" t="s">
        <v>155</v>
      </c>
      <c r="D927" s="196" t="s">
        <v>155</v>
      </c>
      <c r="E927" s="151" t="s">
        <v>155</v>
      </c>
      <c r="F927" s="153" t="s">
        <v>155</v>
      </c>
    </row>
    <row r="928" spans="1:6" s="141" customFormat="1" ht="12" customHeight="1" x14ac:dyDescent="0.2">
      <c r="A928" s="162" t="s">
        <v>281</v>
      </c>
      <c r="B928" s="196" t="s">
        <v>140</v>
      </c>
      <c r="C928" s="151" t="s">
        <v>140</v>
      </c>
      <c r="D928" s="196" t="s">
        <v>140</v>
      </c>
      <c r="E928" s="151" t="s">
        <v>140</v>
      </c>
      <c r="F928" s="153" t="s">
        <v>140</v>
      </c>
    </row>
    <row r="929" spans="1:12" s="141" customFormat="1" ht="12" customHeight="1" x14ac:dyDescent="0.2">
      <c r="A929" s="162" t="s">
        <v>282</v>
      </c>
      <c r="B929" s="196">
        <v>9</v>
      </c>
      <c r="C929" s="151" t="s">
        <v>140</v>
      </c>
      <c r="D929" s="196">
        <v>11</v>
      </c>
      <c r="E929" s="151" t="s">
        <v>140</v>
      </c>
      <c r="F929" s="153">
        <v>1.2</v>
      </c>
    </row>
    <row r="930" spans="1:12" s="141" customFormat="1" ht="12" customHeight="1" x14ac:dyDescent="0.2">
      <c r="A930" s="183" t="s">
        <v>283</v>
      </c>
      <c r="B930" s="196" t="s">
        <v>196</v>
      </c>
      <c r="C930" s="151" t="s">
        <v>196</v>
      </c>
      <c r="D930" s="196" t="s">
        <v>196</v>
      </c>
      <c r="E930" s="151" t="s">
        <v>196</v>
      </c>
      <c r="F930" s="153" t="s">
        <v>196</v>
      </c>
    </row>
    <row r="931" spans="1:12" s="141" customFormat="1" ht="12" customHeight="1" x14ac:dyDescent="0.2">
      <c r="A931" s="184" t="s">
        <v>264</v>
      </c>
      <c r="B931" s="196" t="s">
        <v>140</v>
      </c>
      <c r="C931" s="151" t="s">
        <v>140</v>
      </c>
      <c r="D931" s="196" t="s">
        <v>140</v>
      </c>
      <c r="E931" s="151" t="s">
        <v>140</v>
      </c>
      <c r="F931" s="153" t="s">
        <v>140</v>
      </c>
    </row>
    <row r="932" spans="1:12" s="141" customFormat="1" ht="12" customHeight="1" x14ac:dyDescent="0.2">
      <c r="A932" s="157" t="s">
        <v>284</v>
      </c>
      <c r="B932" s="196">
        <v>160</v>
      </c>
      <c r="C932" s="151">
        <v>11.1</v>
      </c>
      <c r="D932" s="196">
        <v>327</v>
      </c>
      <c r="E932" s="151">
        <v>51.4</v>
      </c>
      <c r="F932" s="153">
        <v>2</v>
      </c>
    </row>
    <row r="933" spans="1:12" s="141" customFormat="1" ht="12" customHeight="1" x14ac:dyDescent="0.2">
      <c r="A933" s="162" t="s">
        <v>285</v>
      </c>
      <c r="B933" s="196">
        <v>112</v>
      </c>
      <c r="C933" s="151">
        <v>0.9</v>
      </c>
      <c r="D933" s="196">
        <v>204</v>
      </c>
      <c r="E933" s="151">
        <v>22.2</v>
      </c>
      <c r="F933" s="153">
        <v>1.8</v>
      </c>
    </row>
    <row r="934" spans="1:12" s="141" customFormat="1" ht="12" customHeight="1" x14ac:dyDescent="0.2">
      <c r="A934" s="162" t="s">
        <v>286</v>
      </c>
      <c r="B934" s="196">
        <v>48</v>
      </c>
      <c r="C934" s="151">
        <v>45.5</v>
      </c>
      <c r="D934" s="196">
        <v>123</v>
      </c>
      <c r="E934" s="151">
        <v>151</v>
      </c>
      <c r="F934" s="153">
        <v>2.6</v>
      </c>
    </row>
    <row r="935" spans="1:12" s="141" customFormat="1" ht="12" customHeight="1" x14ac:dyDescent="0.2">
      <c r="A935" s="157" t="s">
        <v>287</v>
      </c>
      <c r="B935" s="196">
        <v>10</v>
      </c>
      <c r="C935" s="151" t="s">
        <v>140</v>
      </c>
      <c r="D935" s="196">
        <v>30</v>
      </c>
      <c r="E935" s="151" t="s">
        <v>140</v>
      </c>
      <c r="F935" s="153">
        <v>3</v>
      </c>
    </row>
    <row r="936" spans="1:12" s="141" customFormat="1" ht="18" customHeight="1" x14ac:dyDescent="0.2">
      <c r="A936" s="185" t="s">
        <v>132</v>
      </c>
      <c r="B936" s="196">
        <v>146327</v>
      </c>
      <c r="C936" s="151">
        <v>13.9</v>
      </c>
      <c r="D936" s="196">
        <v>351136</v>
      </c>
      <c r="E936" s="151">
        <v>10.8</v>
      </c>
      <c r="F936" s="153">
        <v>2.4</v>
      </c>
    </row>
    <row r="937" spans="1:12" s="141" customFormat="1" ht="16.149999999999999" customHeight="1" x14ac:dyDescent="0.2">
      <c r="A937" s="155" t="s">
        <v>118</v>
      </c>
      <c r="B937" s="196">
        <v>128629</v>
      </c>
      <c r="C937" s="151">
        <v>13.6</v>
      </c>
      <c r="D937" s="196">
        <v>317514</v>
      </c>
      <c r="E937" s="151">
        <v>11.2</v>
      </c>
      <c r="F937" s="153">
        <v>2.5</v>
      </c>
    </row>
    <row r="938" spans="1:12" s="141" customFormat="1" ht="12" customHeight="1" x14ac:dyDescent="0.2">
      <c r="A938" s="155" t="s">
        <v>198</v>
      </c>
      <c r="B938" s="196">
        <v>17698</v>
      </c>
      <c r="C938" s="151">
        <v>16</v>
      </c>
      <c r="D938" s="196">
        <v>33622</v>
      </c>
      <c r="E938" s="151">
        <v>7.3</v>
      </c>
      <c r="F938" s="153">
        <v>1.9</v>
      </c>
    </row>
    <row r="939" spans="1:12" s="141" customFormat="1" ht="12" customHeight="1" x14ac:dyDescent="0.2">
      <c r="A939" s="157" t="s">
        <v>229</v>
      </c>
      <c r="B939" s="196">
        <v>17485</v>
      </c>
      <c r="C939" s="151">
        <v>15.7</v>
      </c>
      <c r="D939" s="196">
        <v>33330</v>
      </c>
      <c r="E939" s="151">
        <v>7.3</v>
      </c>
      <c r="F939" s="153">
        <v>1.9</v>
      </c>
    </row>
    <row r="940" spans="1:12" s="141" customFormat="1" ht="12" customHeight="1" x14ac:dyDescent="0.2">
      <c r="A940" s="162" t="s">
        <v>230</v>
      </c>
      <c r="B940" s="196">
        <v>421</v>
      </c>
      <c r="C940" s="151">
        <v>50.9</v>
      </c>
      <c r="D940" s="196">
        <v>794</v>
      </c>
      <c r="E940" s="151">
        <v>42.8</v>
      </c>
      <c r="F940" s="153">
        <v>1.9</v>
      </c>
    </row>
    <row r="941" spans="1:12" s="141" customFormat="1" ht="12" customHeight="1" x14ac:dyDescent="0.2">
      <c r="A941" s="162" t="s">
        <v>231</v>
      </c>
      <c r="B941" s="196" t="s">
        <v>140</v>
      </c>
      <c r="C941" s="151" t="s">
        <v>140</v>
      </c>
      <c r="D941" s="196" t="s">
        <v>140</v>
      </c>
      <c r="E941" s="151" t="s">
        <v>140</v>
      </c>
      <c r="F941" s="153" t="s">
        <v>140</v>
      </c>
    </row>
    <row r="942" spans="1:12" s="141" customFormat="1" ht="12" customHeight="1" x14ac:dyDescent="0.2">
      <c r="A942" s="162" t="s">
        <v>232</v>
      </c>
      <c r="B942" s="196">
        <v>2564</v>
      </c>
      <c r="C942" s="151">
        <v>9.9</v>
      </c>
      <c r="D942" s="196">
        <v>4863</v>
      </c>
      <c r="E942" s="151">
        <v>12</v>
      </c>
      <c r="F942" s="153">
        <v>1.9</v>
      </c>
    </row>
    <row r="943" spans="1:12" s="141" customFormat="1" ht="12" customHeight="1" x14ac:dyDescent="0.2">
      <c r="A943" s="162" t="s">
        <v>233</v>
      </c>
      <c r="B943" s="196">
        <v>119</v>
      </c>
      <c r="C943" s="151">
        <v>138</v>
      </c>
      <c r="D943" s="196">
        <v>149</v>
      </c>
      <c r="E943" s="151">
        <v>198</v>
      </c>
      <c r="F943" s="153">
        <v>1.3</v>
      </c>
    </row>
    <row r="944" spans="1:12" s="141" customFormat="1" ht="12" customHeight="1" x14ac:dyDescent="0.2">
      <c r="A944" s="162" t="s">
        <v>234</v>
      </c>
      <c r="B944" s="196">
        <v>216</v>
      </c>
      <c r="C944" s="151">
        <v>-3.6</v>
      </c>
      <c r="D944" s="196">
        <v>259</v>
      </c>
      <c r="E944" s="151">
        <v>-10.7</v>
      </c>
      <c r="F944" s="153">
        <v>1.2</v>
      </c>
      <c r="I944" s="232"/>
      <c r="J944" s="231"/>
      <c r="K944" s="232"/>
      <c r="L944" s="232"/>
    </row>
    <row r="945" spans="1:6" s="141" customFormat="1" ht="12" customHeight="1" x14ac:dyDescent="0.2">
      <c r="A945" s="162" t="s">
        <v>235</v>
      </c>
      <c r="B945" s="196">
        <v>493</v>
      </c>
      <c r="C945" s="151">
        <v>34.299999999999997</v>
      </c>
      <c r="D945" s="196">
        <v>622</v>
      </c>
      <c r="E945" s="151">
        <v>12.3</v>
      </c>
      <c r="F945" s="153">
        <v>1.3</v>
      </c>
    </row>
    <row r="946" spans="1:6" s="141" customFormat="1" ht="12" customHeight="1" x14ac:dyDescent="0.2">
      <c r="A946" s="162" t="s">
        <v>236</v>
      </c>
      <c r="B946" s="196">
        <v>8</v>
      </c>
      <c r="C946" s="151" t="s">
        <v>140</v>
      </c>
      <c r="D946" s="196">
        <v>8</v>
      </c>
      <c r="E946" s="151" t="s">
        <v>140</v>
      </c>
      <c r="F946" s="153">
        <v>1</v>
      </c>
    </row>
    <row r="947" spans="1:6" s="141" customFormat="1" ht="12" customHeight="1" x14ac:dyDescent="0.2">
      <c r="A947" s="162" t="s">
        <v>237</v>
      </c>
      <c r="B947" s="196">
        <v>38</v>
      </c>
      <c r="C947" s="151">
        <v>-58.2</v>
      </c>
      <c r="D947" s="196">
        <v>143</v>
      </c>
      <c r="E947" s="151">
        <v>-38.9</v>
      </c>
      <c r="F947" s="153">
        <v>3.8</v>
      </c>
    </row>
    <row r="948" spans="1:6" s="141" customFormat="1" ht="12" customHeight="1" x14ac:dyDescent="0.2">
      <c r="A948" s="162" t="s">
        <v>238</v>
      </c>
      <c r="B948" s="196">
        <v>8</v>
      </c>
      <c r="C948" s="151" t="s">
        <v>140</v>
      </c>
      <c r="D948" s="196">
        <v>8</v>
      </c>
      <c r="E948" s="151" t="s">
        <v>140</v>
      </c>
      <c r="F948" s="153">
        <v>1</v>
      </c>
    </row>
    <row r="949" spans="1:6" s="141" customFormat="1" ht="12" customHeight="1" x14ac:dyDescent="0.2">
      <c r="A949" s="162" t="s">
        <v>239</v>
      </c>
      <c r="B949" s="196">
        <v>313</v>
      </c>
      <c r="C949" s="151">
        <v>44.2</v>
      </c>
      <c r="D949" s="196">
        <v>386</v>
      </c>
      <c r="E949" s="151">
        <v>43.5</v>
      </c>
      <c r="F949" s="153">
        <v>1.2</v>
      </c>
    </row>
    <row r="950" spans="1:6" s="141" customFormat="1" ht="12" customHeight="1" x14ac:dyDescent="0.2">
      <c r="A950" s="162" t="s">
        <v>240</v>
      </c>
      <c r="B950" s="196" t="s">
        <v>155</v>
      </c>
      <c r="C950" s="151" t="s">
        <v>140</v>
      </c>
      <c r="D950" s="196" t="s">
        <v>155</v>
      </c>
      <c r="E950" s="151" t="s">
        <v>140</v>
      </c>
      <c r="F950" s="153" t="s">
        <v>155</v>
      </c>
    </row>
    <row r="951" spans="1:6" s="141" customFormat="1" ht="12" customHeight="1" x14ac:dyDescent="0.2">
      <c r="A951" s="162" t="s">
        <v>241</v>
      </c>
      <c r="B951" s="196">
        <v>28</v>
      </c>
      <c r="C951" s="151">
        <v>3.7</v>
      </c>
      <c r="D951" s="196">
        <v>32</v>
      </c>
      <c r="E951" s="151">
        <v>18.5</v>
      </c>
      <c r="F951" s="153">
        <v>1.1000000000000001</v>
      </c>
    </row>
    <row r="952" spans="1:6" s="141" customFormat="1" ht="12" customHeight="1" x14ac:dyDescent="0.2">
      <c r="A952" s="162" t="s">
        <v>242</v>
      </c>
      <c r="B952" s="196">
        <v>54</v>
      </c>
      <c r="C952" s="151">
        <v>-15.6</v>
      </c>
      <c r="D952" s="196">
        <v>66</v>
      </c>
      <c r="E952" s="151">
        <v>-2.9</v>
      </c>
      <c r="F952" s="153">
        <v>1.2</v>
      </c>
    </row>
    <row r="953" spans="1:6" s="141" customFormat="1" ht="12" customHeight="1" x14ac:dyDescent="0.2">
      <c r="A953" s="162" t="s">
        <v>243</v>
      </c>
      <c r="B953" s="196">
        <v>24</v>
      </c>
      <c r="C953" s="151">
        <v>-31.4</v>
      </c>
      <c r="D953" s="196">
        <v>50</v>
      </c>
      <c r="E953" s="151">
        <v>16.3</v>
      </c>
      <c r="F953" s="153">
        <v>2.1</v>
      </c>
    </row>
    <row r="954" spans="1:6" s="141" customFormat="1" ht="12" customHeight="1" x14ac:dyDescent="0.2">
      <c r="A954" s="162" t="s">
        <v>244</v>
      </c>
      <c r="B954" s="196" t="s">
        <v>155</v>
      </c>
      <c r="C954" s="151" t="s">
        <v>155</v>
      </c>
      <c r="D954" s="196" t="s">
        <v>155</v>
      </c>
      <c r="E954" s="151" t="s">
        <v>155</v>
      </c>
      <c r="F954" s="153" t="s">
        <v>155</v>
      </c>
    </row>
    <row r="955" spans="1:6" s="141" customFormat="1" ht="12" customHeight="1" x14ac:dyDescent="0.2">
      <c r="A955" s="162" t="s">
        <v>245</v>
      </c>
      <c r="B955" s="196">
        <v>8517</v>
      </c>
      <c r="C955" s="151">
        <v>12.7</v>
      </c>
      <c r="D955" s="196">
        <v>19006</v>
      </c>
      <c r="E955" s="151">
        <v>2.8</v>
      </c>
      <c r="F955" s="153">
        <v>2.2000000000000002</v>
      </c>
    </row>
    <row r="956" spans="1:6" s="141" customFormat="1" ht="12" customHeight="1" x14ac:dyDescent="0.2">
      <c r="A956" s="162" t="s">
        <v>246</v>
      </c>
      <c r="B956" s="196">
        <v>309</v>
      </c>
      <c r="C956" s="151">
        <v>-7.8</v>
      </c>
      <c r="D956" s="196">
        <v>479</v>
      </c>
      <c r="E956" s="151">
        <v>6.7</v>
      </c>
      <c r="F956" s="153">
        <v>1.6</v>
      </c>
    </row>
    <row r="957" spans="1:6" s="141" customFormat="1" ht="12" customHeight="1" x14ac:dyDescent="0.2">
      <c r="A957" s="162" t="s">
        <v>247</v>
      </c>
      <c r="B957" s="196">
        <v>742</v>
      </c>
      <c r="C957" s="151">
        <v>34.9</v>
      </c>
      <c r="D957" s="196">
        <v>1036</v>
      </c>
      <c r="E957" s="151">
        <v>11.2</v>
      </c>
      <c r="F957" s="153">
        <v>1.4</v>
      </c>
    </row>
    <row r="958" spans="1:6" s="141" customFormat="1" ht="12" customHeight="1" x14ac:dyDescent="0.2">
      <c r="A958" s="162" t="s">
        <v>248</v>
      </c>
      <c r="B958" s="196">
        <v>166</v>
      </c>
      <c r="C958" s="151">
        <v>-27.5</v>
      </c>
      <c r="D958" s="196">
        <v>209</v>
      </c>
      <c r="E958" s="151">
        <v>-34.1</v>
      </c>
      <c r="F958" s="153">
        <v>1.3</v>
      </c>
    </row>
    <row r="959" spans="1:6" s="141" customFormat="1" ht="12" customHeight="1" x14ac:dyDescent="0.2">
      <c r="A959" s="162" t="s">
        <v>249</v>
      </c>
      <c r="B959" s="196">
        <v>28</v>
      </c>
      <c r="C959" s="151">
        <v>366.7</v>
      </c>
      <c r="D959" s="196">
        <v>28</v>
      </c>
      <c r="E959" s="151">
        <v>366.7</v>
      </c>
      <c r="F959" s="153">
        <v>1</v>
      </c>
    </row>
    <row r="960" spans="1:6" s="141" customFormat="1" ht="12" customHeight="1" x14ac:dyDescent="0.2">
      <c r="A960" s="162" t="s">
        <v>250</v>
      </c>
      <c r="B960" s="196" t="s">
        <v>140</v>
      </c>
      <c r="C960" s="151" t="s">
        <v>140</v>
      </c>
      <c r="D960" s="196" t="s">
        <v>140</v>
      </c>
      <c r="E960" s="151" t="s">
        <v>140</v>
      </c>
      <c r="F960" s="153" t="s">
        <v>140</v>
      </c>
    </row>
    <row r="961" spans="1:6" s="141" customFormat="1" ht="12" customHeight="1" x14ac:dyDescent="0.2">
      <c r="A961" s="162" t="s">
        <v>251</v>
      </c>
      <c r="B961" s="196">
        <v>43</v>
      </c>
      <c r="C961" s="151">
        <v>-42.7</v>
      </c>
      <c r="D961" s="196">
        <v>81</v>
      </c>
      <c r="E961" s="151">
        <v>-39.1</v>
      </c>
      <c r="F961" s="153">
        <v>1.9</v>
      </c>
    </row>
    <row r="962" spans="1:6" s="141" customFormat="1" ht="12" customHeight="1" x14ac:dyDescent="0.2">
      <c r="A962" s="162" t="s">
        <v>252</v>
      </c>
      <c r="B962" s="196">
        <v>1139</v>
      </c>
      <c r="C962" s="151">
        <v>65.099999999999994</v>
      </c>
      <c r="D962" s="196">
        <v>1296</v>
      </c>
      <c r="E962" s="151">
        <v>54.8</v>
      </c>
      <c r="F962" s="153">
        <v>1.1000000000000001</v>
      </c>
    </row>
    <row r="963" spans="1:6" s="141" customFormat="1" ht="12" customHeight="1" x14ac:dyDescent="0.2">
      <c r="A963" s="162" t="s">
        <v>253</v>
      </c>
      <c r="B963" s="196">
        <v>1329</v>
      </c>
      <c r="C963" s="151">
        <v>26.1</v>
      </c>
      <c r="D963" s="196">
        <v>2144</v>
      </c>
      <c r="E963" s="151">
        <v>19</v>
      </c>
      <c r="F963" s="153">
        <v>1.6</v>
      </c>
    </row>
    <row r="964" spans="1:6" s="141" customFormat="1" ht="12" customHeight="1" x14ac:dyDescent="0.2">
      <c r="A964" s="162" t="s">
        <v>254</v>
      </c>
      <c r="B964" s="196">
        <v>26</v>
      </c>
      <c r="C964" s="151">
        <v>-21.2</v>
      </c>
      <c r="D964" s="196">
        <v>30</v>
      </c>
      <c r="E964" s="151">
        <v>-50</v>
      </c>
      <c r="F964" s="153">
        <v>1.2</v>
      </c>
    </row>
    <row r="965" spans="1:6" s="141" customFormat="1" ht="12" customHeight="1" x14ac:dyDescent="0.2">
      <c r="A965" s="162" t="s">
        <v>255</v>
      </c>
      <c r="B965" s="196">
        <v>22</v>
      </c>
      <c r="C965" s="151">
        <v>83.3</v>
      </c>
      <c r="D965" s="196">
        <v>25</v>
      </c>
      <c r="E965" s="151">
        <v>-10.7</v>
      </c>
      <c r="F965" s="153">
        <v>1.1000000000000001</v>
      </c>
    </row>
    <row r="966" spans="1:6" s="141" customFormat="1" ht="12" customHeight="1" x14ac:dyDescent="0.2">
      <c r="A966" s="162" t="s">
        <v>256</v>
      </c>
      <c r="B966" s="196">
        <v>69</v>
      </c>
      <c r="C966" s="151">
        <v>-26.6</v>
      </c>
      <c r="D966" s="196">
        <v>84</v>
      </c>
      <c r="E966" s="151">
        <v>-40.799999999999997</v>
      </c>
      <c r="F966" s="153">
        <v>1.2</v>
      </c>
    </row>
    <row r="967" spans="1:6" s="141" customFormat="1" ht="12" customHeight="1" x14ac:dyDescent="0.2">
      <c r="A967" s="162" t="s">
        <v>257</v>
      </c>
      <c r="B967" s="196">
        <v>205</v>
      </c>
      <c r="C967" s="151">
        <v>5.0999999999999996</v>
      </c>
      <c r="D967" s="196">
        <v>275</v>
      </c>
      <c r="E967" s="151">
        <v>-11</v>
      </c>
      <c r="F967" s="153">
        <v>1.3</v>
      </c>
    </row>
    <row r="968" spans="1:6" s="141" customFormat="1" ht="12" customHeight="1" x14ac:dyDescent="0.2">
      <c r="A968" s="162" t="s">
        <v>258</v>
      </c>
      <c r="B968" s="196">
        <v>5</v>
      </c>
      <c r="C968" s="151" t="s">
        <v>140</v>
      </c>
      <c r="D968" s="196">
        <v>5</v>
      </c>
      <c r="E968" s="151" t="s">
        <v>140</v>
      </c>
      <c r="F968" s="153">
        <v>1</v>
      </c>
    </row>
    <row r="969" spans="1:6" s="141" customFormat="1" ht="12" customHeight="1" x14ac:dyDescent="0.2">
      <c r="A969" s="162" t="s">
        <v>259</v>
      </c>
      <c r="B969" s="196">
        <v>31</v>
      </c>
      <c r="C969" s="151" t="s">
        <v>140</v>
      </c>
      <c r="D969" s="196">
        <v>35</v>
      </c>
      <c r="E969" s="151" t="s">
        <v>140</v>
      </c>
      <c r="F969" s="153">
        <v>1.1000000000000001</v>
      </c>
    </row>
    <row r="970" spans="1:6" s="141" customFormat="1" ht="12" customHeight="1" x14ac:dyDescent="0.2">
      <c r="A970" s="162" t="s">
        <v>260</v>
      </c>
      <c r="B970" s="196">
        <v>40</v>
      </c>
      <c r="C970" s="151">
        <v>53.8</v>
      </c>
      <c r="D970" s="196">
        <v>47</v>
      </c>
      <c r="E970" s="151">
        <v>-13</v>
      </c>
      <c r="F970" s="153">
        <v>1.2</v>
      </c>
    </row>
    <row r="971" spans="1:6" s="141" customFormat="1" ht="12" customHeight="1" x14ac:dyDescent="0.2">
      <c r="A971" s="162" t="s">
        <v>261</v>
      </c>
      <c r="B971" s="196">
        <v>494</v>
      </c>
      <c r="C971" s="151">
        <v>-2.4</v>
      </c>
      <c r="D971" s="196">
        <v>1134</v>
      </c>
      <c r="E971" s="151">
        <v>11.9</v>
      </c>
      <c r="F971" s="153">
        <v>2.2999999999999998</v>
      </c>
    </row>
    <row r="972" spans="1:6" s="141" customFormat="1" ht="12" customHeight="1" x14ac:dyDescent="0.2">
      <c r="A972" s="162" t="s">
        <v>262</v>
      </c>
      <c r="B972" s="196" t="s">
        <v>155</v>
      </c>
      <c r="C972" s="151" t="s">
        <v>155</v>
      </c>
      <c r="D972" s="196" t="s">
        <v>155</v>
      </c>
      <c r="E972" s="151" t="s">
        <v>155</v>
      </c>
      <c r="F972" s="153" t="s">
        <v>155</v>
      </c>
    </row>
    <row r="973" spans="1:6" s="141" customFormat="1" ht="12" customHeight="1" x14ac:dyDescent="0.2">
      <c r="A973" s="183" t="s">
        <v>263</v>
      </c>
      <c r="B973" s="196"/>
      <c r="C973" s="151"/>
      <c r="D973" s="196"/>
      <c r="E973" s="151"/>
      <c r="F973" s="153"/>
    </row>
    <row r="974" spans="1:6" s="141" customFormat="1" ht="12" customHeight="1" x14ac:dyDescent="0.2">
      <c r="A974" s="184" t="s">
        <v>264</v>
      </c>
      <c r="B974" s="196">
        <v>18</v>
      </c>
      <c r="C974" s="151">
        <v>157.1</v>
      </c>
      <c r="D974" s="196">
        <v>20</v>
      </c>
      <c r="E974" s="151">
        <v>5.3</v>
      </c>
      <c r="F974" s="153">
        <v>1.1000000000000001</v>
      </c>
    </row>
    <row r="975" spans="1:6" s="141" customFormat="1" ht="12" customHeight="1" x14ac:dyDescent="0.2">
      <c r="A975" s="157" t="s">
        <v>265</v>
      </c>
      <c r="B975" s="196" t="s">
        <v>140</v>
      </c>
      <c r="C975" s="151" t="s">
        <v>140</v>
      </c>
      <c r="D975" s="196" t="s">
        <v>140</v>
      </c>
      <c r="E975" s="151" t="s">
        <v>140</v>
      </c>
      <c r="F975" s="153" t="s">
        <v>140</v>
      </c>
    </row>
    <row r="976" spans="1:6" s="141" customFormat="1" ht="12" customHeight="1" x14ac:dyDescent="0.2">
      <c r="A976" s="162" t="s">
        <v>266</v>
      </c>
      <c r="B976" s="196" t="s">
        <v>155</v>
      </c>
      <c r="C976" s="151" t="s">
        <v>155</v>
      </c>
      <c r="D976" s="196" t="s">
        <v>155</v>
      </c>
      <c r="E976" s="151" t="s">
        <v>155</v>
      </c>
      <c r="F976" s="153" t="s">
        <v>155</v>
      </c>
    </row>
    <row r="977" spans="1:6" s="141" customFormat="1" ht="12" customHeight="1" x14ac:dyDescent="0.2">
      <c r="A977" s="183" t="s">
        <v>267</v>
      </c>
      <c r="B977" s="196"/>
      <c r="C977" s="151"/>
      <c r="D977" s="196"/>
      <c r="E977" s="151"/>
      <c r="F977" s="153"/>
    </row>
    <row r="978" spans="1:6" s="141" customFormat="1" ht="12" customHeight="1" x14ac:dyDescent="0.2">
      <c r="A978" s="184" t="s">
        <v>264</v>
      </c>
      <c r="B978" s="196" t="s">
        <v>140</v>
      </c>
      <c r="C978" s="151" t="s">
        <v>140</v>
      </c>
      <c r="D978" s="196" t="s">
        <v>140</v>
      </c>
      <c r="E978" s="151" t="s">
        <v>140</v>
      </c>
      <c r="F978" s="153" t="s">
        <v>140</v>
      </c>
    </row>
    <row r="979" spans="1:6" s="141" customFormat="1" ht="12" customHeight="1" x14ac:dyDescent="0.2">
      <c r="A979" s="157" t="s">
        <v>268</v>
      </c>
      <c r="B979" s="196">
        <v>30</v>
      </c>
      <c r="C979" s="151">
        <v>150</v>
      </c>
      <c r="D979" s="196">
        <v>38</v>
      </c>
      <c r="E979" s="151">
        <v>-32.1</v>
      </c>
      <c r="F979" s="153">
        <v>1.3</v>
      </c>
    </row>
    <row r="980" spans="1:6" s="141" customFormat="1" ht="12" customHeight="1" x14ac:dyDescent="0.2">
      <c r="A980" s="162" t="s">
        <v>269</v>
      </c>
      <c r="B980" s="196" t="s">
        <v>140</v>
      </c>
      <c r="C980" s="151" t="s">
        <v>140</v>
      </c>
      <c r="D980" s="196" t="s">
        <v>140</v>
      </c>
      <c r="E980" s="151" t="s">
        <v>140</v>
      </c>
      <c r="F980" s="153" t="s">
        <v>140</v>
      </c>
    </row>
    <row r="981" spans="1:6" s="141" customFormat="1" ht="12" customHeight="1" x14ac:dyDescent="0.2">
      <c r="A981" s="162" t="s">
        <v>270</v>
      </c>
      <c r="B981" s="196" t="s">
        <v>155</v>
      </c>
      <c r="C981" s="151" t="s">
        <v>140</v>
      </c>
      <c r="D981" s="196" t="s">
        <v>155</v>
      </c>
      <c r="E981" s="151" t="s">
        <v>140</v>
      </c>
      <c r="F981" s="153" t="s">
        <v>155</v>
      </c>
    </row>
    <row r="982" spans="1:6" s="141" customFormat="1" ht="12" customHeight="1" x14ac:dyDescent="0.2">
      <c r="A982" s="162" t="s">
        <v>271</v>
      </c>
      <c r="B982" s="196" t="s">
        <v>155</v>
      </c>
      <c r="C982" s="151" t="s">
        <v>155</v>
      </c>
      <c r="D982" s="196" t="s">
        <v>155</v>
      </c>
      <c r="E982" s="151" t="s">
        <v>155</v>
      </c>
      <c r="F982" s="153" t="s">
        <v>155</v>
      </c>
    </row>
    <row r="983" spans="1:6" s="141" customFormat="1" ht="12" customHeight="1" x14ac:dyDescent="0.2">
      <c r="A983" s="162" t="s">
        <v>272</v>
      </c>
      <c r="B983" s="196">
        <v>4</v>
      </c>
      <c r="C983" s="151" t="s">
        <v>140</v>
      </c>
      <c r="D983" s="196">
        <v>9</v>
      </c>
      <c r="E983" s="151" t="s">
        <v>140</v>
      </c>
      <c r="F983" s="153">
        <v>2.2999999999999998</v>
      </c>
    </row>
    <row r="984" spans="1:6" s="141" customFormat="1" ht="12" customHeight="1" x14ac:dyDescent="0.2">
      <c r="A984" s="162" t="s">
        <v>273</v>
      </c>
      <c r="B984" s="196">
        <v>10</v>
      </c>
      <c r="C984" s="151">
        <v>233.3</v>
      </c>
      <c r="D984" s="196">
        <v>13</v>
      </c>
      <c r="E984" s="151">
        <v>-13.3</v>
      </c>
      <c r="F984" s="153">
        <v>1.3</v>
      </c>
    </row>
    <row r="985" spans="1:6" s="141" customFormat="1" ht="12" customHeight="1" x14ac:dyDescent="0.2">
      <c r="A985" s="162" t="s">
        <v>274</v>
      </c>
      <c r="B985" s="196" t="s">
        <v>140</v>
      </c>
      <c r="C985" s="151" t="s">
        <v>155</v>
      </c>
      <c r="D985" s="196" t="s">
        <v>140</v>
      </c>
      <c r="E985" s="151" t="s">
        <v>155</v>
      </c>
      <c r="F985" s="153" t="s">
        <v>140</v>
      </c>
    </row>
    <row r="986" spans="1:6" s="141" customFormat="1" ht="12" customHeight="1" x14ac:dyDescent="0.2">
      <c r="A986" s="162" t="s">
        <v>275</v>
      </c>
      <c r="B986" s="196" t="s">
        <v>155</v>
      </c>
      <c r="C986" s="151" t="s">
        <v>140</v>
      </c>
      <c r="D986" s="196" t="s">
        <v>155</v>
      </c>
      <c r="E986" s="151" t="s">
        <v>140</v>
      </c>
      <c r="F986" s="153" t="s">
        <v>155</v>
      </c>
    </row>
    <row r="987" spans="1:6" s="141" customFormat="1" ht="12" customHeight="1" x14ac:dyDescent="0.2">
      <c r="A987" s="183" t="s">
        <v>276</v>
      </c>
      <c r="B987" s="196" t="s">
        <v>196</v>
      </c>
      <c r="C987" s="151" t="s">
        <v>196</v>
      </c>
      <c r="D987" s="196" t="s">
        <v>196</v>
      </c>
      <c r="E987" s="151" t="s">
        <v>196</v>
      </c>
      <c r="F987" s="153" t="s">
        <v>196</v>
      </c>
    </row>
    <row r="988" spans="1:6" s="141" customFormat="1" ht="12" customHeight="1" x14ac:dyDescent="0.2">
      <c r="A988" s="184" t="s">
        <v>264</v>
      </c>
      <c r="B988" s="196" t="s">
        <v>140</v>
      </c>
      <c r="C988" s="151" t="s">
        <v>155</v>
      </c>
      <c r="D988" s="196" t="s">
        <v>140</v>
      </c>
      <c r="E988" s="151" t="s">
        <v>155</v>
      </c>
      <c r="F988" s="153" t="s">
        <v>140</v>
      </c>
    </row>
    <row r="989" spans="1:6" s="141" customFormat="1" ht="12" customHeight="1" x14ac:dyDescent="0.2">
      <c r="A989" s="157" t="s">
        <v>277</v>
      </c>
      <c r="B989" s="196">
        <v>75</v>
      </c>
      <c r="C989" s="151">
        <v>0</v>
      </c>
      <c r="D989" s="196">
        <v>107</v>
      </c>
      <c r="E989" s="151">
        <v>-0.9</v>
      </c>
      <c r="F989" s="153">
        <v>1.4</v>
      </c>
    </row>
    <row r="990" spans="1:6" s="141" customFormat="1" ht="12" customHeight="1" x14ac:dyDescent="0.2">
      <c r="A990" s="162" t="s">
        <v>278</v>
      </c>
      <c r="B990" s="196">
        <v>19</v>
      </c>
      <c r="C990" s="151">
        <v>72.7</v>
      </c>
      <c r="D990" s="196">
        <v>23</v>
      </c>
      <c r="E990" s="151">
        <v>109.1</v>
      </c>
      <c r="F990" s="153">
        <v>1.2</v>
      </c>
    </row>
    <row r="991" spans="1:6" s="141" customFormat="1" ht="12" customHeight="1" x14ac:dyDescent="0.2">
      <c r="A991" s="162" t="s">
        <v>288</v>
      </c>
      <c r="B991" s="196">
        <v>52</v>
      </c>
      <c r="C991" s="151">
        <v>15.6</v>
      </c>
      <c r="D991" s="196">
        <v>80</v>
      </c>
      <c r="E991" s="151">
        <v>12.7</v>
      </c>
      <c r="F991" s="153">
        <v>1.5</v>
      </c>
    </row>
    <row r="992" spans="1:6" s="141" customFormat="1" ht="12" customHeight="1" x14ac:dyDescent="0.2">
      <c r="A992" s="183" t="s">
        <v>280</v>
      </c>
      <c r="B992" s="196"/>
      <c r="C992" s="151"/>
      <c r="D992" s="196"/>
      <c r="E992" s="151"/>
      <c r="F992" s="153"/>
    </row>
    <row r="993" spans="1:6" s="141" customFormat="1" ht="12" customHeight="1" x14ac:dyDescent="0.2">
      <c r="A993" s="184" t="s">
        <v>264</v>
      </c>
      <c r="B993" s="196" t="s">
        <v>155</v>
      </c>
      <c r="C993" s="151" t="s">
        <v>155</v>
      </c>
      <c r="D993" s="196" t="s">
        <v>155</v>
      </c>
      <c r="E993" s="151" t="s">
        <v>155</v>
      </c>
      <c r="F993" s="153" t="s">
        <v>155</v>
      </c>
    </row>
    <row r="994" spans="1:6" s="141" customFormat="1" ht="12" customHeight="1" x14ac:dyDescent="0.2">
      <c r="A994" s="162" t="s">
        <v>281</v>
      </c>
      <c r="B994" s="196" t="s">
        <v>155</v>
      </c>
      <c r="C994" s="151" t="s">
        <v>140</v>
      </c>
      <c r="D994" s="196" t="s">
        <v>155</v>
      </c>
      <c r="E994" s="151" t="s">
        <v>140</v>
      </c>
      <c r="F994" s="153" t="s">
        <v>155</v>
      </c>
    </row>
    <row r="995" spans="1:6" s="141" customFormat="1" ht="12" customHeight="1" x14ac:dyDescent="0.2">
      <c r="A995" s="162" t="s">
        <v>282</v>
      </c>
      <c r="B995" s="196" t="s">
        <v>140</v>
      </c>
      <c r="C995" s="151" t="s">
        <v>140</v>
      </c>
      <c r="D995" s="196" t="s">
        <v>140</v>
      </c>
      <c r="E995" s="151" t="s">
        <v>140</v>
      </c>
      <c r="F995" s="153" t="s">
        <v>140</v>
      </c>
    </row>
    <row r="996" spans="1:6" s="141" customFormat="1" ht="12" customHeight="1" x14ac:dyDescent="0.2">
      <c r="A996" s="183" t="s">
        <v>283</v>
      </c>
      <c r="B996" s="196" t="s">
        <v>196</v>
      </c>
      <c r="C996" s="151" t="s">
        <v>196</v>
      </c>
      <c r="D996" s="196" t="s">
        <v>196</v>
      </c>
      <c r="E996" s="151" t="s">
        <v>196</v>
      </c>
      <c r="F996" s="153" t="s">
        <v>196</v>
      </c>
    </row>
    <row r="997" spans="1:6" s="141" customFormat="1" ht="12" customHeight="1" x14ac:dyDescent="0.2">
      <c r="A997" s="184" t="s">
        <v>264</v>
      </c>
      <c r="B997" s="196" t="s">
        <v>140</v>
      </c>
      <c r="C997" s="151" t="s">
        <v>140</v>
      </c>
      <c r="D997" s="196" t="s">
        <v>140</v>
      </c>
      <c r="E997" s="151" t="s">
        <v>140</v>
      </c>
      <c r="F997" s="153" t="s">
        <v>140</v>
      </c>
    </row>
    <row r="998" spans="1:6" s="141" customFormat="1" ht="12" customHeight="1" x14ac:dyDescent="0.2">
      <c r="A998" s="157" t="s">
        <v>284</v>
      </c>
      <c r="B998" s="196">
        <v>97</v>
      </c>
      <c r="C998" s="151">
        <v>106.4</v>
      </c>
      <c r="D998" s="196">
        <v>124</v>
      </c>
      <c r="E998" s="151">
        <v>85.1</v>
      </c>
      <c r="F998" s="153">
        <v>1.3</v>
      </c>
    </row>
    <row r="999" spans="1:6" s="141" customFormat="1" ht="12" customHeight="1" x14ac:dyDescent="0.2">
      <c r="A999" s="162" t="s">
        <v>285</v>
      </c>
      <c r="B999" s="196">
        <v>74</v>
      </c>
      <c r="C999" s="151" t="s">
        <v>140</v>
      </c>
      <c r="D999" s="196">
        <v>99</v>
      </c>
      <c r="E999" s="151" t="s">
        <v>140</v>
      </c>
      <c r="F999" s="153">
        <v>1.3</v>
      </c>
    </row>
    <row r="1000" spans="1:6" s="141" customFormat="1" ht="12" customHeight="1" x14ac:dyDescent="0.2">
      <c r="A1000" s="162" t="s">
        <v>286</v>
      </c>
      <c r="B1000" s="196">
        <v>23</v>
      </c>
      <c r="C1000" s="151" t="s">
        <v>140</v>
      </c>
      <c r="D1000" s="196">
        <v>25</v>
      </c>
      <c r="E1000" s="151" t="s">
        <v>140</v>
      </c>
      <c r="F1000" s="153">
        <v>1.1000000000000001</v>
      </c>
    </row>
    <row r="1001" spans="1:6" s="141" customFormat="1" ht="12" customHeight="1" x14ac:dyDescent="0.2">
      <c r="A1001" s="157" t="s">
        <v>287</v>
      </c>
      <c r="B1001" s="196" t="s">
        <v>140</v>
      </c>
      <c r="C1001" s="151" t="s">
        <v>140</v>
      </c>
      <c r="D1001" s="196" t="s">
        <v>140</v>
      </c>
      <c r="E1001" s="151" t="s">
        <v>140</v>
      </c>
      <c r="F1001" s="153" t="s">
        <v>140</v>
      </c>
    </row>
    <row r="1002" spans="1:6" s="141" customFormat="1" ht="18" customHeight="1" x14ac:dyDescent="0.2">
      <c r="A1002" s="185" t="s">
        <v>133</v>
      </c>
      <c r="B1002" s="196">
        <v>931507</v>
      </c>
      <c r="C1002" s="151">
        <v>0.3</v>
      </c>
      <c r="D1002" s="196">
        <v>3500847</v>
      </c>
      <c r="E1002" s="151">
        <v>-0.1</v>
      </c>
      <c r="F1002" s="153">
        <v>3.8</v>
      </c>
    </row>
    <row r="1003" spans="1:6" s="141" customFormat="1" ht="16.149999999999999" customHeight="1" x14ac:dyDescent="0.2">
      <c r="A1003" s="155" t="s">
        <v>118</v>
      </c>
      <c r="B1003" s="196">
        <v>848974</v>
      </c>
      <c r="C1003" s="151">
        <v>0.2</v>
      </c>
      <c r="D1003" s="196">
        <v>3307951</v>
      </c>
      <c r="E1003" s="151">
        <v>0.2</v>
      </c>
      <c r="F1003" s="153">
        <v>3.9</v>
      </c>
    </row>
    <row r="1004" spans="1:6" s="141" customFormat="1" ht="12" customHeight="1" x14ac:dyDescent="0.2">
      <c r="A1004" s="155" t="s">
        <v>198</v>
      </c>
      <c r="B1004" s="196">
        <v>82533</v>
      </c>
      <c r="C1004" s="151">
        <v>1.8</v>
      </c>
      <c r="D1004" s="196">
        <v>192896</v>
      </c>
      <c r="E1004" s="151">
        <v>-3.9</v>
      </c>
      <c r="F1004" s="153">
        <v>2.2999999999999998</v>
      </c>
    </row>
    <row r="1005" spans="1:6" s="141" customFormat="1" ht="12" customHeight="1" x14ac:dyDescent="0.2">
      <c r="A1005" s="157" t="s">
        <v>229</v>
      </c>
      <c r="B1005" s="196">
        <v>81851</v>
      </c>
      <c r="C1005" s="151">
        <v>1.7</v>
      </c>
      <c r="D1005" s="196">
        <v>191810</v>
      </c>
      <c r="E1005" s="151">
        <v>-4</v>
      </c>
      <c r="F1005" s="153">
        <v>2.2999999999999998</v>
      </c>
    </row>
    <row r="1006" spans="1:6" s="141" customFormat="1" ht="12" customHeight="1" x14ac:dyDescent="0.2">
      <c r="A1006" s="162" t="s">
        <v>230</v>
      </c>
      <c r="B1006" s="196">
        <v>1363</v>
      </c>
      <c r="C1006" s="151">
        <v>13.3</v>
      </c>
      <c r="D1006" s="196">
        <v>2574</v>
      </c>
      <c r="E1006" s="151">
        <v>-5.0999999999999996</v>
      </c>
      <c r="F1006" s="153">
        <v>1.9</v>
      </c>
    </row>
    <row r="1007" spans="1:6" s="141" customFormat="1" ht="12" customHeight="1" x14ac:dyDescent="0.2">
      <c r="A1007" s="162" t="s">
        <v>231</v>
      </c>
      <c r="B1007" s="196">
        <v>8</v>
      </c>
      <c r="C1007" s="151">
        <v>-78.400000000000006</v>
      </c>
      <c r="D1007" s="196">
        <v>16</v>
      </c>
      <c r="E1007" s="151">
        <v>-74.599999999999994</v>
      </c>
      <c r="F1007" s="153">
        <v>2</v>
      </c>
    </row>
    <row r="1008" spans="1:6" s="141" customFormat="1" ht="12" customHeight="1" x14ac:dyDescent="0.2">
      <c r="A1008" s="162" t="s">
        <v>232</v>
      </c>
      <c r="B1008" s="196">
        <v>26079</v>
      </c>
      <c r="C1008" s="151">
        <v>-4.9000000000000004</v>
      </c>
      <c r="D1008" s="196">
        <v>72481</v>
      </c>
      <c r="E1008" s="151">
        <v>-9.5</v>
      </c>
      <c r="F1008" s="153">
        <v>2.8</v>
      </c>
    </row>
    <row r="1009" spans="1:6" s="141" customFormat="1" ht="12" customHeight="1" x14ac:dyDescent="0.2">
      <c r="A1009" s="162" t="s">
        <v>233</v>
      </c>
      <c r="B1009" s="196">
        <v>90</v>
      </c>
      <c r="C1009" s="151">
        <v>38.5</v>
      </c>
      <c r="D1009" s="196">
        <v>131</v>
      </c>
      <c r="E1009" s="151">
        <v>35.1</v>
      </c>
      <c r="F1009" s="153">
        <v>1.5</v>
      </c>
    </row>
    <row r="1010" spans="1:6" s="141" customFormat="1" ht="12" customHeight="1" x14ac:dyDescent="0.2">
      <c r="A1010" s="162" t="s">
        <v>234</v>
      </c>
      <c r="B1010" s="196">
        <v>2541</v>
      </c>
      <c r="C1010" s="151">
        <v>-5.3</v>
      </c>
      <c r="D1010" s="196">
        <v>4229</v>
      </c>
      <c r="E1010" s="151">
        <v>-11.4</v>
      </c>
      <c r="F1010" s="153">
        <v>1.7</v>
      </c>
    </row>
    <row r="1011" spans="1:6" s="141" customFormat="1" ht="12" customHeight="1" x14ac:dyDescent="0.2">
      <c r="A1011" s="162" t="s">
        <v>235</v>
      </c>
      <c r="B1011" s="196">
        <v>2061</v>
      </c>
      <c r="C1011" s="151">
        <v>6.5</v>
      </c>
      <c r="D1011" s="196">
        <v>4028</v>
      </c>
      <c r="E1011" s="151">
        <v>9.9</v>
      </c>
      <c r="F1011" s="153">
        <v>2</v>
      </c>
    </row>
    <row r="1012" spans="1:6" s="141" customFormat="1" ht="12" customHeight="1" x14ac:dyDescent="0.2">
      <c r="A1012" s="162" t="s">
        <v>236</v>
      </c>
      <c r="B1012" s="196" t="s">
        <v>140</v>
      </c>
      <c r="C1012" s="151" t="s">
        <v>140</v>
      </c>
      <c r="D1012" s="196" t="s">
        <v>140</v>
      </c>
      <c r="E1012" s="151" t="s">
        <v>140</v>
      </c>
      <c r="F1012" s="153" t="s">
        <v>140</v>
      </c>
    </row>
    <row r="1013" spans="1:6" s="141" customFormat="1" ht="12" customHeight="1" x14ac:dyDescent="0.2">
      <c r="A1013" s="162" t="s">
        <v>237</v>
      </c>
      <c r="B1013" s="196">
        <v>182</v>
      </c>
      <c r="C1013" s="151">
        <v>45.6</v>
      </c>
      <c r="D1013" s="196">
        <v>423</v>
      </c>
      <c r="E1013" s="151">
        <v>-27.7</v>
      </c>
      <c r="F1013" s="153">
        <v>2.2999999999999998</v>
      </c>
    </row>
    <row r="1014" spans="1:6" s="141" customFormat="1" ht="12" customHeight="1" x14ac:dyDescent="0.2">
      <c r="A1014" s="162" t="s">
        <v>238</v>
      </c>
      <c r="B1014" s="196">
        <v>112</v>
      </c>
      <c r="C1014" s="151">
        <v>-28.7</v>
      </c>
      <c r="D1014" s="196">
        <v>158</v>
      </c>
      <c r="E1014" s="151">
        <v>-40.200000000000003</v>
      </c>
      <c r="F1014" s="153">
        <v>1.4</v>
      </c>
    </row>
    <row r="1015" spans="1:6" s="141" customFormat="1" ht="12" customHeight="1" x14ac:dyDescent="0.2">
      <c r="A1015" s="162" t="s">
        <v>239</v>
      </c>
      <c r="B1015" s="196">
        <v>1311</v>
      </c>
      <c r="C1015" s="151">
        <v>0.2</v>
      </c>
      <c r="D1015" s="196">
        <v>2457</v>
      </c>
      <c r="E1015" s="151">
        <v>8.4</v>
      </c>
      <c r="F1015" s="153">
        <v>1.9</v>
      </c>
    </row>
    <row r="1016" spans="1:6" s="141" customFormat="1" ht="12" customHeight="1" x14ac:dyDescent="0.2">
      <c r="A1016" s="162" t="s">
        <v>240</v>
      </c>
      <c r="B1016" s="196">
        <v>13</v>
      </c>
      <c r="C1016" s="151" t="s">
        <v>140</v>
      </c>
      <c r="D1016" s="196">
        <v>18</v>
      </c>
      <c r="E1016" s="151" t="s">
        <v>140</v>
      </c>
      <c r="F1016" s="153">
        <v>1.4</v>
      </c>
    </row>
    <row r="1017" spans="1:6" s="141" customFormat="1" ht="12" customHeight="1" x14ac:dyDescent="0.2">
      <c r="A1017" s="162" t="s">
        <v>241</v>
      </c>
      <c r="B1017" s="196">
        <v>32</v>
      </c>
      <c r="C1017" s="151">
        <v>-38.5</v>
      </c>
      <c r="D1017" s="196">
        <v>50</v>
      </c>
      <c r="E1017" s="151">
        <v>-35.9</v>
      </c>
      <c r="F1017" s="153">
        <v>1.6</v>
      </c>
    </row>
    <row r="1018" spans="1:6" s="141" customFormat="1" ht="12" customHeight="1" x14ac:dyDescent="0.2">
      <c r="A1018" s="162" t="s">
        <v>242</v>
      </c>
      <c r="B1018" s="196">
        <v>77</v>
      </c>
      <c r="C1018" s="151">
        <v>-32.5</v>
      </c>
      <c r="D1018" s="196">
        <v>112</v>
      </c>
      <c r="E1018" s="151">
        <v>-38.1</v>
      </c>
      <c r="F1018" s="153">
        <v>1.5</v>
      </c>
    </row>
    <row r="1019" spans="1:6" s="141" customFormat="1" ht="12" customHeight="1" x14ac:dyDescent="0.2">
      <c r="A1019" s="162" t="s">
        <v>243</v>
      </c>
      <c r="B1019" s="196">
        <v>198</v>
      </c>
      <c r="C1019" s="151">
        <v>14.5</v>
      </c>
      <c r="D1019" s="196">
        <v>638</v>
      </c>
      <c r="E1019" s="151">
        <v>10.6</v>
      </c>
      <c r="F1019" s="153">
        <v>3.2</v>
      </c>
    </row>
    <row r="1020" spans="1:6" s="141" customFormat="1" ht="12" customHeight="1" x14ac:dyDescent="0.2">
      <c r="A1020" s="162" t="s">
        <v>244</v>
      </c>
      <c r="B1020" s="196" t="s">
        <v>155</v>
      </c>
      <c r="C1020" s="151" t="s">
        <v>155</v>
      </c>
      <c r="D1020" s="196" t="s">
        <v>155</v>
      </c>
      <c r="E1020" s="151" t="s">
        <v>155</v>
      </c>
      <c r="F1020" s="153" t="s">
        <v>155</v>
      </c>
    </row>
    <row r="1021" spans="1:6" s="141" customFormat="1" ht="12" customHeight="1" x14ac:dyDescent="0.2">
      <c r="A1021" s="162" t="s">
        <v>245</v>
      </c>
      <c r="B1021" s="196">
        <v>14650</v>
      </c>
      <c r="C1021" s="151">
        <v>-0.3</v>
      </c>
      <c r="D1021" s="196">
        <v>33256</v>
      </c>
      <c r="E1021" s="151">
        <v>-3.7</v>
      </c>
      <c r="F1021" s="153">
        <v>2.2999999999999998</v>
      </c>
    </row>
    <row r="1022" spans="1:6" s="141" customFormat="1" ht="12" customHeight="1" x14ac:dyDescent="0.2">
      <c r="A1022" s="162" t="s">
        <v>246</v>
      </c>
      <c r="B1022" s="196">
        <v>7249</v>
      </c>
      <c r="C1022" s="151">
        <v>13.6</v>
      </c>
      <c r="D1022" s="196">
        <v>13353</v>
      </c>
      <c r="E1022" s="151">
        <v>8</v>
      </c>
      <c r="F1022" s="153">
        <v>1.8</v>
      </c>
    </row>
    <row r="1023" spans="1:6" s="141" customFormat="1" ht="12" customHeight="1" x14ac:dyDescent="0.2">
      <c r="A1023" s="162" t="s">
        <v>247</v>
      </c>
      <c r="B1023" s="196">
        <v>2438</v>
      </c>
      <c r="C1023" s="151">
        <v>9.8000000000000007</v>
      </c>
      <c r="D1023" s="196">
        <v>6845</v>
      </c>
      <c r="E1023" s="151">
        <v>3.3</v>
      </c>
      <c r="F1023" s="153">
        <v>2.8</v>
      </c>
    </row>
    <row r="1024" spans="1:6" s="141" customFormat="1" ht="12" customHeight="1" x14ac:dyDescent="0.2">
      <c r="A1024" s="162" t="s">
        <v>248</v>
      </c>
      <c r="B1024" s="196">
        <v>468</v>
      </c>
      <c r="C1024" s="151">
        <v>-5.0999999999999996</v>
      </c>
      <c r="D1024" s="196">
        <v>1596</v>
      </c>
      <c r="E1024" s="151">
        <v>-19.399999999999999</v>
      </c>
      <c r="F1024" s="153">
        <v>3.4</v>
      </c>
    </row>
    <row r="1025" spans="1:6" s="141" customFormat="1" ht="12" customHeight="1" x14ac:dyDescent="0.2">
      <c r="A1025" s="162" t="s">
        <v>249</v>
      </c>
      <c r="B1025" s="196">
        <v>54</v>
      </c>
      <c r="C1025" s="151">
        <v>31.7</v>
      </c>
      <c r="D1025" s="196">
        <v>79</v>
      </c>
      <c r="E1025" s="151">
        <v>-3.7</v>
      </c>
      <c r="F1025" s="153">
        <v>1.5</v>
      </c>
    </row>
    <row r="1026" spans="1:6" s="141" customFormat="1" ht="12" customHeight="1" x14ac:dyDescent="0.2">
      <c r="A1026" s="162" t="s">
        <v>250</v>
      </c>
      <c r="B1026" s="196">
        <v>16</v>
      </c>
      <c r="C1026" s="151">
        <v>-11.1</v>
      </c>
      <c r="D1026" s="196">
        <v>23</v>
      </c>
      <c r="E1026" s="151">
        <v>-45.2</v>
      </c>
      <c r="F1026" s="153">
        <v>1.4</v>
      </c>
    </row>
    <row r="1027" spans="1:6" s="141" customFormat="1" ht="12" customHeight="1" x14ac:dyDescent="0.2">
      <c r="A1027" s="162" t="s">
        <v>251</v>
      </c>
      <c r="B1027" s="196">
        <v>87</v>
      </c>
      <c r="C1027" s="151">
        <v>-36</v>
      </c>
      <c r="D1027" s="196">
        <v>107</v>
      </c>
      <c r="E1027" s="151">
        <v>-42.2</v>
      </c>
      <c r="F1027" s="153">
        <v>1.2</v>
      </c>
    </row>
    <row r="1028" spans="1:6" s="141" customFormat="1" ht="12" customHeight="1" x14ac:dyDescent="0.2">
      <c r="A1028" s="162" t="s">
        <v>252</v>
      </c>
      <c r="B1028" s="196">
        <v>11641</v>
      </c>
      <c r="C1028" s="151">
        <v>6.9</v>
      </c>
      <c r="D1028" s="196">
        <v>20116</v>
      </c>
      <c r="E1028" s="151">
        <v>1.5</v>
      </c>
      <c r="F1028" s="153">
        <v>1.7</v>
      </c>
    </row>
    <row r="1029" spans="1:6" s="141" customFormat="1" ht="12" customHeight="1" x14ac:dyDescent="0.2">
      <c r="A1029" s="162" t="s">
        <v>253</v>
      </c>
      <c r="B1029" s="196">
        <v>7977</v>
      </c>
      <c r="C1029" s="151">
        <v>7.4</v>
      </c>
      <c r="D1029" s="196">
        <v>23159</v>
      </c>
      <c r="E1029" s="151">
        <v>5.8</v>
      </c>
      <c r="F1029" s="153">
        <v>2.9</v>
      </c>
    </row>
    <row r="1030" spans="1:6" s="141" customFormat="1" ht="12" customHeight="1" x14ac:dyDescent="0.2">
      <c r="A1030" s="162" t="s">
        <v>254</v>
      </c>
      <c r="B1030" s="196">
        <v>20</v>
      </c>
      <c r="C1030" s="151">
        <v>-77.5</v>
      </c>
      <c r="D1030" s="196">
        <v>21</v>
      </c>
      <c r="E1030" s="151">
        <v>-83.7</v>
      </c>
      <c r="F1030" s="153">
        <v>1.1000000000000001</v>
      </c>
    </row>
    <row r="1031" spans="1:6" s="141" customFormat="1" ht="12" customHeight="1" x14ac:dyDescent="0.2">
      <c r="A1031" s="162" t="s">
        <v>255</v>
      </c>
      <c r="B1031" s="196">
        <v>109</v>
      </c>
      <c r="C1031" s="151">
        <v>16</v>
      </c>
      <c r="D1031" s="196">
        <v>136</v>
      </c>
      <c r="E1031" s="151">
        <v>2.2999999999999998</v>
      </c>
      <c r="F1031" s="153">
        <v>1.2</v>
      </c>
    </row>
    <row r="1032" spans="1:6" s="141" customFormat="1" ht="12" customHeight="1" x14ac:dyDescent="0.2">
      <c r="A1032" s="162" t="s">
        <v>256</v>
      </c>
      <c r="B1032" s="196">
        <v>403</v>
      </c>
      <c r="C1032" s="151">
        <v>18.5</v>
      </c>
      <c r="D1032" s="196">
        <v>701</v>
      </c>
      <c r="E1032" s="151">
        <v>24.7</v>
      </c>
      <c r="F1032" s="153">
        <v>1.7</v>
      </c>
    </row>
    <row r="1033" spans="1:6" s="141" customFormat="1" ht="12" customHeight="1" x14ac:dyDescent="0.2">
      <c r="A1033" s="162" t="s">
        <v>257</v>
      </c>
      <c r="B1033" s="196">
        <v>421</v>
      </c>
      <c r="C1033" s="151">
        <v>-15.1</v>
      </c>
      <c r="D1033" s="196">
        <v>893</v>
      </c>
      <c r="E1033" s="151">
        <v>-26.9</v>
      </c>
      <c r="F1033" s="153">
        <v>2.1</v>
      </c>
    </row>
    <row r="1034" spans="1:6" s="141" customFormat="1" ht="12" customHeight="1" x14ac:dyDescent="0.2">
      <c r="A1034" s="162" t="s">
        <v>258</v>
      </c>
      <c r="B1034" s="196" t="s">
        <v>140</v>
      </c>
      <c r="C1034" s="151" t="s">
        <v>140</v>
      </c>
      <c r="D1034" s="196" t="s">
        <v>140</v>
      </c>
      <c r="E1034" s="151" t="s">
        <v>140</v>
      </c>
      <c r="F1034" s="153" t="s">
        <v>140</v>
      </c>
    </row>
    <row r="1035" spans="1:6" s="141" customFormat="1" ht="12" customHeight="1" x14ac:dyDescent="0.2">
      <c r="A1035" s="162" t="s">
        <v>259</v>
      </c>
      <c r="B1035" s="196">
        <v>19</v>
      </c>
      <c r="C1035" s="151">
        <v>-13.6</v>
      </c>
      <c r="D1035" s="196">
        <v>30</v>
      </c>
      <c r="E1035" s="151">
        <v>-67.7</v>
      </c>
      <c r="F1035" s="153">
        <v>1.6</v>
      </c>
    </row>
    <row r="1036" spans="1:6" s="141" customFormat="1" ht="12" customHeight="1" x14ac:dyDescent="0.2">
      <c r="A1036" s="162" t="s">
        <v>260</v>
      </c>
      <c r="B1036" s="196">
        <v>65</v>
      </c>
      <c r="C1036" s="151">
        <v>58.5</v>
      </c>
      <c r="D1036" s="196">
        <v>135</v>
      </c>
      <c r="E1036" s="151">
        <v>101.5</v>
      </c>
      <c r="F1036" s="153">
        <v>2.1</v>
      </c>
    </row>
    <row r="1037" spans="1:6" s="141" customFormat="1" ht="12" customHeight="1" x14ac:dyDescent="0.2">
      <c r="A1037" s="162" t="s">
        <v>261</v>
      </c>
      <c r="B1037" s="196">
        <v>1540</v>
      </c>
      <c r="C1037" s="151">
        <v>2.7</v>
      </c>
      <c r="D1037" s="196">
        <v>3164</v>
      </c>
      <c r="E1037" s="151">
        <v>-21</v>
      </c>
      <c r="F1037" s="153">
        <v>2.1</v>
      </c>
    </row>
    <row r="1038" spans="1:6" s="141" customFormat="1" ht="12" customHeight="1" x14ac:dyDescent="0.2">
      <c r="A1038" s="162" t="s">
        <v>262</v>
      </c>
      <c r="B1038" s="196" t="s">
        <v>140</v>
      </c>
      <c r="C1038" s="151" t="s">
        <v>155</v>
      </c>
      <c r="D1038" s="196" t="s">
        <v>140</v>
      </c>
      <c r="E1038" s="151" t="s">
        <v>155</v>
      </c>
      <c r="F1038" s="153" t="s">
        <v>140</v>
      </c>
    </row>
    <row r="1039" spans="1:6" s="141" customFormat="1" ht="12" customHeight="1" x14ac:dyDescent="0.2">
      <c r="A1039" s="183" t="s">
        <v>263</v>
      </c>
      <c r="B1039" s="196" t="s">
        <v>196</v>
      </c>
      <c r="C1039" s="151" t="s">
        <v>196</v>
      </c>
      <c r="D1039" s="196" t="s">
        <v>196</v>
      </c>
      <c r="E1039" s="151" t="s">
        <v>196</v>
      </c>
      <c r="F1039" s="153" t="s">
        <v>196</v>
      </c>
    </row>
    <row r="1040" spans="1:6" s="141" customFormat="1" ht="12" customHeight="1" x14ac:dyDescent="0.2">
      <c r="A1040" s="184" t="s">
        <v>264</v>
      </c>
      <c r="B1040" s="196">
        <v>619</v>
      </c>
      <c r="C1040" s="151">
        <v>153.69999999999999</v>
      </c>
      <c r="D1040" s="196">
        <v>871</v>
      </c>
      <c r="E1040" s="151">
        <v>69.8</v>
      </c>
      <c r="F1040" s="153">
        <v>1.4</v>
      </c>
    </row>
    <row r="1041" spans="1:6" s="141" customFormat="1" ht="12" customHeight="1" x14ac:dyDescent="0.2">
      <c r="A1041" s="157" t="s">
        <v>265</v>
      </c>
      <c r="B1041" s="196">
        <v>17</v>
      </c>
      <c r="C1041" s="151">
        <v>-5.6</v>
      </c>
      <c r="D1041" s="196">
        <v>20</v>
      </c>
      <c r="E1041" s="151" t="s">
        <v>140</v>
      </c>
      <c r="F1041" s="153">
        <v>1.2</v>
      </c>
    </row>
    <row r="1042" spans="1:6" s="141" customFormat="1" ht="12" customHeight="1" x14ac:dyDescent="0.2">
      <c r="A1042" s="162" t="s">
        <v>266</v>
      </c>
      <c r="B1042" s="196" t="s">
        <v>140</v>
      </c>
      <c r="C1042" s="151" t="s">
        <v>140</v>
      </c>
      <c r="D1042" s="196" t="s">
        <v>140</v>
      </c>
      <c r="E1042" s="151" t="s">
        <v>140</v>
      </c>
      <c r="F1042" s="153" t="s">
        <v>140</v>
      </c>
    </row>
    <row r="1043" spans="1:6" s="141" customFormat="1" ht="12" customHeight="1" x14ac:dyDescent="0.2">
      <c r="A1043" s="183" t="s">
        <v>267</v>
      </c>
      <c r="B1043" s="196" t="s">
        <v>196</v>
      </c>
      <c r="C1043" s="151" t="s">
        <v>196</v>
      </c>
      <c r="D1043" s="196" t="s">
        <v>196</v>
      </c>
      <c r="E1043" s="151" t="s">
        <v>196</v>
      </c>
      <c r="F1043" s="153" t="s">
        <v>196</v>
      </c>
    </row>
    <row r="1044" spans="1:6" s="141" customFormat="1" ht="12" customHeight="1" x14ac:dyDescent="0.2">
      <c r="A1044" s="184" t="s">
        <v>264</v>
      </c>
      <c r="B1044" s="196" t="s">
        <v>140</v>
      </c>
      <c r="C1044" s="151" t="s">
        <v>140</v>
      </c>
      <c r="D1044" s="196" t="s">
        <v>140</v>
      </c>
      <c r="E1044" s="151" t="s">
        <v>140</v>
      </c>
      <c r="F1044" s="153" t="s">
        <v>140</v>
      </c>
    </row>
    <row r="1045" spans="1:6" s="141" customFormat="1" ht="12" customHeight="1" x14ac:dyDescent="0.2">
      <c r="A1045" s="157" t="s">
        <v>268</v>
      </c>
      <c r="B1045" s="196">
        <v>93</v>
      </c>
      <c r="C1045" s="151">
        <v>1.1000000000000001</v>
      </c>
      <c r="D1045" s="196">
        <v>188</v>
      </c>
      <c r="E1045" s="151">
        <v>5.6</v>
      </c>
      <c r="F1045" s="153">
        <v>2</v>
      </c>
    </row>
    <row r="1046" spans="1:6" s="141" customFormat="1" ht="12" customHeight="1" x14ac:dyDescent="0.2">
      <c r="A1046" s="162" t="s">
        <v>269</v>
      </c>
      <c r="B1046" s="196" t="s">
        <v>140</v>
      </c>
      <c r="C1046" s="151" t="s">
        <v>140</v>
      </c>
      <c r="D1046" s="196" t="s">
        <v>140</v>
      </c>
      <c r="E1046" s="151" t="s">
        <v>140</v>
      </c>
      <c r="F1046" s="153" t="s">
        <v>140</v>
      </c>
    </row>
    <row r="1047" spans="1:6" s="141" customFormat="1" ht="12" customHeight="1" x14ac:dyDescent="0.2">
      <c r="A1047" s="162" t="s">
        <v>270</v>
      </c>
      <c r="B1047" s="196">
        <v>10</v>
      </c>
      <c r="C1047" s="151">
        <v>-50</v>
      </c>
      <c r="D1047" s="196">
        <v>54</v>
      </c>
      <c r="E1047" s="151" t="s">
        <v>140</v>
      </c>
      <c r="F1047" s="153">
        <v>5.4</v>
      </c>
    </row>
    <row r="1048" spans="1:6" s="141" customFormat="1" ht="12" customHeight="1" x14ac:dyDescent="0.2">
      <c r="A1048" s="162" t="s">
        <v>271</v>
      </c>
      <c r="B1048" s="196" t="s">
        <v>140</v>
      </c>
      <c r="C1048" s="151" t="s">
        <v>140</v>
      </c>
      <c r="D1048" s="196" t="s">
        <v>140</v>
      </c>
      <c r="E1048" s="151" t="s">
        <v>140</v>
      </c>
      <c r="F1048" s="153" t="s">
        <v>140</v>
      </c>
    </row>
    <row r="1049" spans="1:6" s="141" customFormat="1" ht="12" customHeight="1" x14ac:dyDescent="0.2">
      <c r="A1049" s="162" t="s">
        <v>272</v>
      </c>
      <c r="B1049" s="196">
        <v>28</v>
      </c>
      <c r="C1049" s="151">
        <v>-24.3</v>
      </c>
      <c r="D1049" s="196">
        <v>28</v>
      </c>
      <c r="E1049" s="151">
        <v>-30</v>
      </c>
      <c r="F1049" s="153">
        <v>1</v>
      </c>
    </row>
    <row r="1050" spans="1:6" s="141" customFormat="1" ht="12" customHeight="1" x14ac:dyDescent="0.2">
      <c r="A1050" s="162" t="s">
        <v>273</v>
      </c>
      <c r="B1050" s="196" t="s">
        <v>140</v>
      </c>
      <c r="C1050" s="151" t="s">
        <v>140</v>
      </c>
      <c r="D1050" s="196" t="s">
        <v>140</v>
      </c>
      <c r="E1050" s="151" t="s">
        <v>140</v>
      </c>
      <c r="F1050" s="153" t="s">
        <v>140</v>
      </c>
    </row>
    <row r="1051" spans="1:6" s="141" customFormat="1" ht="12" customHeight="1" x14ac:dyDescent="0.2">
      <c r="A1051" s="162" t="s">
        <v>274</v>
      </c>
      <c r="B1051" s="196">
        <v>22</v>
      </c>
      <c r="C1051" s="151">
        <v>175</v>
      </c>
      <c r="D1051" s="196">
        <v>27</v>
      </c>
      <c r="E1051" s="151">
        <v>200</v>
      </c>
      <c r="F1051" s="153">
        <v>1.2</v>
      </c>
    </row>
    <row r="1052" spans="1:6" s="141" customFormat="1" ht="12" customHeight="1" x14ac:dyDescent="0.2">
      <c r="A1052" s="162" t="s">
        <v>275</v>
      </c>
      <c r="B1052" s="196" t="s">
        <v>155</v>
      </c>
      <c r="C1052" s="151" t="s">
        <v>155</v>
      </c>
      <c r="D1052" s="196" t="s">
        <v>155</v>
      </c>
      <c r="E1052" s="151" t="s">
        <v>155</v>
      </c>
      <c r="F1052" s="153" t="s">
        <v>155</v>
      </c>
    </row>
    <row r="1053" spans="1:6" s="141" customFormat="1" ht="12" customHeight="1" x14ac:dyDescent="0.2">
      <c r="A1053" s="183" t="s">
        <v>276</v>
      </c>
      <c r="B1053" s="196"/>
      <c r="C1053" s="151"/>
      <c r="D1053" s="196"/>
      <c r="E1053" s="151"/>
      <c r="F1053" s="153"/>
    </row>
    <row r="1054" spans="1:6" s="141" customFormat="1" ht="12" customHeight="1" x14ac:dyDescent="0.2">
      <c r="A1054" s="184" t="s">
        <v>264</v>
      </c>
      <c r="B1054" s="196">
        <v>18</v>
      </c>
      <c r="C1054" s="151">
        <v>80</v>
      </c>
      <c r="D1054" s="196">
        <v>60</v>
      </c>
      <c r="E1054" s="151">
        <v>11.1</v>
      </c>
      <c r="F1054" s="153">
        <v>3.3</v>
      </c>
    </row>
    <row r="1055" spans="1:6" s="141" customFormat="1" ht="12" customHeight="1" x14ac:dyDescent="0.2">
      <c r="A1055" s="157" t="s">
        <v>277</v>
      </c>
      <c r="B1055" s="196">
        <v>279</v>
      </c>
      <c r="C1055" s="151">
        <v>6.5</v>
      </c>
      <c r="D1055" s="196">
        <v>399</v>
      </c>
      <c r="E1055" s="151">
        <v>-1.5</v>
      </c>
      <c r="F1055" s="153">
        <v>1.4</v>
      </c>
    </row>
    <row r="1056" spans="1:6" s="141" customFormat="1" ht="12" customHeight="1" x14ac:dyDescent="0.2">
      <c r="A1056" s="162" t="s">
        <v>278</v>
      </c>
      <c r="B1056" s="196">
        <v>67</v>
      </c>
      <c r="C1056" s="151">
        <v>36.700000000000003</v>
      </c>
      <c r="D1056" s="196">
        <v>91</v>
      </c>
      <c r="E1056" s="151">
        <v>49.2</v>
      </c>
      <c r="F1056" s="153">
        <v>1.4</v>
      </c>
    </row>
    <row r="1057" spans="1:6" s="141" customFormat="1" ht="12" customHeight="1" x14ac:dyDescent="0.2">
      <c r="A1057" s="162" t="s">
        <v>288</v>
      </c>
      <c r="B1057" s="196">
        <v>155</v>
      </c>
      <c r="C1057" s="151">
        <v>4</v>
      </c>
      <c r="D1057" s="196">
        <v>195</v>
      </c>
      <c r="E1057" s="151">
        <v>-20.399999999999999</v>
      </c>
      <c r="F1057" s="153">
        <v>1.3</v>
      </c>
    </row>
    <row r="1058" spans="1:6" s="141" customFormat="1" ht="12" customHeight="1" x14ac:dyDescent="0.2">
      <c r="A1058" s="183" t="s">
        <v>280</v>
      </c>
      <c r="B1058" s="196" t="s">
        <v>196</v>
      </c>
      <c r="C1058" s="151" t="s">
        <v>196</v>
      </c>
      <c r="D1058" s="196" t="s">
        <v>196</v>
      </c>
      <c r="E1058" s="151" t="s">
        <v>196</v>
      </c>
      <c r="F1058" s="153" t="s">
        <v>196</v>
      </c>
    </row>
    <row r="1059" spans="1:6" s="141" customFormat="1" ht="12" customHeight="1" x14ac:dyDescent="0.2">
      <c r="A1059" s="184" t="s">
        <v>264</v>
      </c>
      <c r="B1059" s="196" t="s">
        <v>155</v>
      </c>
      <c r="C1059" s="151" t="s">
        <v>140</v>
      </c>
      <c r="D1059" s="196" t="s">
        <v>155</v>
      </c>
      <c r="E1059" s="151" t="s">
        <v>140</v>
      </c>
      <c r="F1059" s="153" t="s">
        <v>155</v>
      </c>
    </row>
    <row r="1060" spans="1:6" s="141" customFormat="1" ht="12" customHeight="1" x14ac:dyDescent="0.2">
      <c r="A1060" s="162" t="s">
        <v>281</v>
      </c>
      <c r="B1060" s="196">
        <v>15</v>
      </c>
      <c r="C1060" s="151">
        <v>0</v>
      </c>
      <c r="D1060" s="196">
        <v>38</v>
      </c>
      <c r="E1060" s="151">
        <v>31</v>
      </c>
      <c r="F1060" s="153">
        <v>2.5</v>
      </c>
    </row>
    <row r="1061" spans="1:6" s="141" customFormat="1" ht="12" customHeight="1" x14ac:dyDescent="0.2">
      <c r="A1061" s="162" t="s">
        <v>282</v>
      </c>
      <c r="B1061" s="196">
        <v>10</v>
      </c>
      <c r="C1061" s="151" t="s">
        <v>140</v>
      </c>
      <c r="D1061" s="196">
        <v>14</v>
      </c>
      <c r="E1061" s="151" t="s">
        <v>140</v>
      </c>
      <c r="F1061" s="153">
        <v>1.4</v>
      </c>
    </row>
    <row r="1062" spans="1:6" s="141" customFormat="1" ht="12" customHeight="1" x14ac:dyDescent="0.2">
      <c r="A1062" s="183" t="s">
        <v>283</v>
      </c>
      <c r="B1062" s="196" t="s">
        <v>196</v>
      </c>
      <c r="C1062" s="151" t="s">
        <v>196</v>
      </c>
      <c r="D1062" s="196" t="s">
        <v>196</v>
      </c>
      <c r="E1062" s="151" t="s">
        <v>196</v>
      </c>
      <c r="F1062" s="153" t="s">
        <v>196</v>
      </c>
    </row>
    <row r="1063" spans="1:6" s="141" customFormat="1" ht="12" customHeight="1" x14ac:dyDescent="0.2">
      <c r="A1063" s="184" t="s">
        <v>264</v>
      </c>
      <c r="B1063" s="196">
        <v>32</v>
      </c>
      <c r="C1063" s="151">
        <v>-25.6</v>
      </c>
      <c r="D1063" s="196">
        <v>61</v>
      </c>
      <c r="E1063" s="151">
        <v>-4.7</v>
      </c>
      <c r="F1063" s="153">
        <v>1.9</v>
      </c>
    </row>
    <row r="1064" spans="1:6" s="141" customFormat="1" ht="12" customHeight="1" x14ac:dyDescent="0.2">
      <c r="A1064" s="157" t="s">
        <v>284</v>
      </c>
      <c r="B1064" s="196">
        <v>244</v>
      </c>
      <c r="C1064" s="151">
        <v>34.1</v>
      </c>
      <c r="D1064" s="196">
        <v>411</v>
      </c>
      <c r="E1064" s="151">
        <v>46.8</v>
      </c>
      <c r="F1064" s="153">
        <v>1.7</v>
      </c>
    </row>
    <row r="1065" spans="1:6" s="141" customFormat="1" ht="12" customHeight="1" x14ac:dyDescent="0.2">
      <c r="A1065" s="162" t="s">
        <v>285</v>
      </c>
      <c r="B1065" s="196">
        <v>199</v>
      </c>
      <c r="C1065" s="151">
        <v>31.8</v>
      </c>
      <c r="D1065" s="196">
        <v>319</v>
      </c>
      <c r="E1065" s="151">
        <v>47.7</v>
      </c>
      <c r="F1065" s="153">
        <v>1.6</v>
      </c>
    </row>
    <row r="1066" spans="1:6" s="141" customFormat="1" ht="12" customHeight="1" x14ac:dyDescent="0.2">
      <c r="A1066" s="162" t="s">
        <v>286</v>
      </c>
      <c r="B1066" s="196">
        <v>45</v>
      </c>
      <c r="C1066" s="151">
        <v>45.2</v>
      </c>
      <c r="D1066" s="196">
        <v>92</v>
      </c>
      <c r="E1066" s="151">
        <v>43.8</v>
      </c>
      <c r="F1066" s="153">
        <v>2</v>
      </c>
    </row>
    <row r="1067" spans="1:6" s="141" customFormat="1" ht="12" customHeight="1" x14ac:dyDescent="0.2">
      <c r="A1067" s="157" t="s">
        <v>287</v>
      </c>
      <c r="B1067" s="196">
        <v>49</v>
      </c>
      <c r="C1067" s="151">
        <v>40</v>
      </c>
      <c r="D1067" s="196">
        <v>68</v>
      </c>
      <c r="E1067" s="151" t="s">
        <v>140</v>
      </c>
      <c r="F1067" s="153">
        <v>1.4</v>
      </c>
    </row>
    <row r="1068" spans="1:6" s="141" customFormat="1" ht="15" customHeight="1" x14ac:dyDescent="0.2">
      <c r="A1068" s="185" t="s">
        <v>134</v>
      </c>
      <c r="B1068" s="196">
        <v>167410</v>
      </c>
      <c r="C1068" s="151">
        <v>-3.9</v>
      </c>
      <c r="D1068" s="196">
        <v>498389</v>
      </c>
      <c r="E1068" s="151">
        <v>-20</v>
      </c>
      <c r="F1068" s="153">
        <v>3</v>
      </c>
    </row>
    <row r="1069" spans="1:6" s="141" customFormat="1" ht="13.9" customHeight="1" x14ac:dyDescent="0.2">
      <c r="A1069" s="155" t="s">
        <v>118</v>
      </c>
      <c r="B1069" s="196">
        <v>154467</v>
      </c>
      <c r="C1069" s="151">
        <v>-3.8</v>
      </c>
      <c r="D1069" s="196">
        <v>464068</v>
      </c>
      <c r="E1069" s="151">
        <v>-20.9</v>
      </c>
      <c r="F1069" s="153">
        <v>3</v>
      </c>
    </row>
    <row r="1070" spans="1:6" s="141" customFormat="1" ht="12" customHeight="1" x14ac:dyDescent="0.2">
      <c r="A1070" s="155" t="s">
        <v>198</v>
      </c>
      <c r="B1070" s="196">
        <v>12943</v>
      </c>
      <c r="C1070" s="151">
        <v>-5.7</v>
      </c>
      <c r="D1070" s="196">
        <v>34321</v>
      </c>
      <c r="E1070" s="151">
        <v>-7</v>
      </c>
      <c r="F1070" s="153">
        <v>2.7</v>
      </c>
    </row>
    <row r="1071" spans="1:6" s="141" customFormat="1" ht="12" customHeight="1" x14ac:dyDescent="0.2">
      <c r="A1071" s="157" t="s">
        <v>229</v>
      </c>
      <c r="B1071" s="196">
        <v>12744</v>
      </c>
      <c r="C1071" s="151">
        <v>-4.8</v>
      </c>
      <c r="D1071" s="196">
        <v>33881</v>
      </c>
      <c r="E1071" s="151">
        <v>-6.2</v>
      </c>
      <c r="F1071" s="153">
        <v>2.7</v>
      </c>
    </row>
    <row r="1072" spans="1:6" s="141" customFormat="1" ht="12" customHeight="1" x14ac:dyDescent="0.2">
      <c r="A1072" s="162" t="s">
        <v>230</v>
      </c>
      <c r="B1072" s="196">
        <v>496</v>
      </c>
      <c r="C1072" s="151">
        <v>4</v>
      </c>
      <c r="D1072" s="196">
        <v>1390</v>
      </c>
      <c r="E1072" s="151">
        <v>17.600000000000001</v>
      </c>
      <c r="F1072" s="153">
        <v>2.8</v>
      </c>
    </row>
    <row r="1073" spans="1:6" s="141" customFormat="1" ht="12" customHeight="1" x14ac:dyDescent="0.2">
      <c r="A1073" s="162" t="s">
        <v>231</v>
      </c>
      <c r="B1073" s="196">
        <v>21</v>
      </c>
      <c r="C1073" s="151" t="s">
        <v>155</v>
      </c>
      <c r="D1073" s="196" t="s">
        <v>140</v>
      </c>
      <c r="E1073" s="151" t="s">
        <v>155</v>
      </c>
      <c r="F1073" s="153" t="s">
        <v>140</v>
      </c>
    </row>
    <row r="1074" spans="1:6" s="141" customFormat="1" ht="12" customHeight="1" x14ac:dyDescent="0.2">
      <c r="A1074" s="162" t="s">
        <v>232</v>
      </c>
      <c r="B1074" s="196">
        <v>957</v>
      </c>
      <c r="C1074" s="151">
        <v>-4.8</v>
      </c>
      <c r="D1074" s="196">
        <v>1635</v>
      </c>
      <c r="E1074" s="151">
        <v>-4.8</v>
      </c>
      <c r="F1074" s="153">
        <v>1.7</v>
      </c>
    </row>
    <row r="1075" spans="1:6" s="141" customFormat="1" ht="12" customHeight="1" x14ac:dyDescent="0.2">
      <c r="A1075" s="162" t="s">
        <v>233</v>
      </c>
      <c r="B1075" s="196">
        <v>16</v>
      </c>
      <c r="C1075" s="151">
        <v>-36</v>
      </c>
      <c r="D1075" s="196">
        <v>36</v>
      </c>
      <c r="E1075" s="151">
        <v>9.1</v>
      </c>
      <c r="F1075" s="153">
        <v>2.2999999999999998</v>
      </c>
    </row>
    <row r="1076" spans="1:6" s="141" customFormat="1" ht="12" customHeight="1" x14ac:dyDescent="0.2">
      <c r="A1076" s="162" t="s">
        <v>234</v>
      </c>
      <c r="B1076" s="196">
        <v>189</v>
      </c>
      <c r="C1076" s="151">
        <v>41</v>
      </c>
      <c r="D1076" s="196">
        <v>309</v>
      </c>
      <c r="E1076" s="151">
        <v>79.7</v>
      </c>
      <c r="F1076" s="153">
        <v>1.6</v>
      </c>
    </row>
    <row r="1077" spans="1:6" s="141" customFormat="1" ht="12" customHeight="1" x14ac:dyDescent="0.2">
      <c r="A1077" s="162" t="s">
        <v>235</v>
      </c>
      <c r="B1077" s="196">
        <v>620</v>
      </c>
      <c r="C1077" s="151">
        <v>5.6</v>
      </c>
      <c r="D1077" s="196">
        <v>1053</v>
      </c>
      <c r="E1077" s="151">
        <v>-2.4</v>
      </c>
      <c r="F1077" s="153">
        <v>1.7</v>
      </c>
    </row>
    <row r="1078" spans="1:6" s="141" customFormat="1" ht="12" customHeight="1" x14ac:dyDescent="0.2">
      <c r="A1078" s="162" t="s">
        <v>236</v>
      </c>
      <c r="B1078" s="196" t="s">
        <v>140</v>
      </c>
      <c r="C1078" s="151" t="s">
        <v>155</v>
      </c>
      <c r="D1078" s="196" t="s">
        <v>140</v>
      </c>
      <c r="E1078" s="151" t="s">
        <v>155</v>
      </c>
      <c r="F1078" s="153" t="s">
        <v>140</v>
      </c>
    </row>
    <row r="1079" spans="1:6" s="141" customFormat="1" ht="12" customHeight="1" x14ac:dyDescent="0.2">
      <c r="A1079" s="162" t="s">
        <v>237</v>
      </c>
      <c r="B1079" s="196">
        <v>52</v>
      </c>
      <c r="C1079" s="151">
        <v>4</v>
      </c>
      <c r="D1079" s="196">
        <v>186</v>
      </c>
      <c r="E1079" s="151">
        <v>73.8</v>
      </c>
      <c r="F1079" s="153">
        <v>3.6</v>
      </c>
    </row>
    <row r="1080" spans="1:6" s="141" customFormat="1" ht="12" customHeight="1" x14ac:dyDescent="0.2">
      <c r="A1080" s="162" t="s">
        <v>238</v>
      </c>
      <c r="B1080" s="196">
        <v>18</v>
      </c>
      <c r="C1080" s="151">
        <v>100</v>
      </c>
      <c r="D1080" s="196">
        <v>20</v>
      </c>
      <c r="E1080" s="151">
        <v>17.600000000000001</v>
      </c>
      <c r="F1080" s="153">
        <v>1.1000000000000001</v>
      </c>
    </row>
    <row r="1081" spans="1:6" s="141" customFormat="1" ht="12" customHeight="1" x14ac:dyDescent="0.2">
      <c r="A1081" s="162" t="s">
        <v>239</v>
      </c>
      <c r="B1081" s="196">
        <v>258</v>
      </c>
      <c r="C1081" s="151">
        <v>-6.2</v>
      </c>
      <c r="D1081" s="196">
        <v>421</v>
      </c>
      <c r="E1081" s="151">
        <v>-19.8</v>
      </c>
      <c r="F1081" s="153">
        <v>1.6</v>
      </c>
    </row>
    <row r="1082" spans="1:6" s="141" customFormat="1" ht="12" customHeight="1" x14ac:dyDescent="0.2">
      <c r="A1082" s="162" t="s">
        <v>240</v>
      </c>
      <c r="B1082" s="196" t="s">
        <v>155</v>
      </c>
      <c r="C1082" s="151" t="s">
        <v>140</v>
      </c>
      <c r="D1082" s="196" t="s">
        <v>155</v>
      </c>
      <c r="E1082" s="151" t="s">
        <v>140</v>
      </c>
      <c r="F1082" s="153" t="s">
        <v>155</v>
      </c>
    </row>
    <row r="1083" spans="1:6" s="141" customFormat="1" ht="12" customHeight="1" x14ac:dyDescent="0.2">
      <c r="A1083" s="162" t="s">
        <v>241</v>
      </c>
      <c r="B1083" s="196" t="s">
        <v>140</v>
      </c>
      <c r="C1083" s="151" t="s">
        <v>140</v>
      </c>
      <c r="D1083" s="196" t="s">
        <v>140</v>
      </c>
      <c r="E1083" s="151" t="s">
        <v>140</v>
      </c>
      <c r="F1083" s="153" t="s">
        <v>140</v>
      </c>
    </row>
    <row r="1084" spans="1:6" s="141" customFormat="1" ht="12" customHeight="1" x14ac:dyDescent="0.2">
      <c r="A1084" s="162" t="s">
        <v>242</v>
      </c>
      <c r="B1084" s="196">
        <v>19</v>
      </c>
      <c r="C1084" s="151">
        <v>-58.7</v>
      </c>
      <c r="D1084" s="196">
        <v>19</v>
      </c>
      <c r="E1084" s="151">
        <v>-75</v>
      </c>
      <c r="F1084" s="153">
        <v>1</v>
      </c>
    </row>
    <row r="1085" spans="1:6" s="141" customFormat="1" ht="12" customHeight="1" x14ac:dyDescent="0.2">
      <c r="A1085" s="162" t="s">
        <v>243</v>
      </c>
      <c r="B1085" s="196">
        <v>22</v>
      </c>
      <c r="C1085" s="151">
        <v>-37.1</v>
      </c>
      <c r="D1085" s="196">
        <v>43</v>
      </c>
      <c r="E1085" s="151">
        <v>-40.299999999999997</v>
      </c>
      <c r="F1085" s="153">
        <v>2</v>
      </c>
    </row>
    <row r="1086" spans="1:6" s="141" customFormat="1" ht="12" customHeight="1" x14ac:dyDescent="0.2">
      <c r="A1086" s="162" t="s">
        <v>244</v>
      </c>
      <c r="B1086" s="196" t="s">
        <v>155</v>
      </c>
      <c r="C1086" s="151" t="s">
        <v>155</v>
      </c>
      <c r="D1086" s="196" t="s">
        <v>155</v>
      </c>
      <c r="E1086" s="151" t="s">
        <v>155</v>
      </c>
      <c r="F1086" s="153" t="s">
        <v>155</v>
      </c>
    </row>
    <row r="1087" spans="1:6" s="141" customFormat="1" ht="12" customHeight="1" x14ac:dyDescent="0.2">
      <c r="A1087" s="162" t="s">
        <v>245</v>
      </c>
      <c r="B1087" s="196">
        <v>6578</v>
      </c>
      <c r="C1087" s="151">
        <v>-9</v>
      </c>
      <c r="D1087" s="196">
        <v>21746</v>
      </c>
      <c r="E1087" s="151">
        <v>-7.9</v>
      </c>
      <c r="F1087" s="153">
        <v>3.3</v>
      </c>
    </row>
    <row r="1088" spans="1:6" s="141" customFormat="1" ht="12" customHeight="1" x14ac:dyDescent="0.2">
      <c r="A1088" s="162" t="s">
        <v>246</v>
      </c>
      <c r="B1088" s="196">
        <v>216</v>
      </c>
      <c r="C1088" s="151">
        <v>1.4</v>
      </c>
      <c r="D1088" s="196">
        <v>459</v>
      </c>
      <c r="E1088" s="151">
        <v>31.5</v>
      </c>
      <c r="F1088" s="153">
        <v>2.1</v>
      </c>
    </row>
    <row r="1089" spans="1:6" s="141" customFormat="1" ht="12" customHeight="1" x14ac:dyDescent="0.2">
      <c r="A1089" s="162" t="s">
        <v>247</v>
      </c>
      <c r="B1089" s="196">
        <v>526</v>
      </c>
      <c r="C1089" s="151">
        <v>11.9</v>
      </c>
      <c r="D1089" s="196">
        <v>1189</v>
      </c>
      <c r="E1089" s="151">
        <v>17.5</v>
      </c>
      <c r="F1089" s="153">
        <v>2.2999999999999998</v>
      </c>
    </row>
    <row r="1090" spans="1:6" s="141" customFormat="1" ht="12" customHeight="1" x14ac:dyDescent="0.2">
      <c r="A1090" s="162" t="s">
        <v>248</v>
      </c>
      <c r="B1090" s="196">
        <v>190</v>
      </c>
      <c r="C1090" s="151">
        <v>12.4</v>
      </c>
      <c r="D1090" s="196">
        <v>327</v>
      </c>
      <c r="E1090" s="151">
        <v>-23.8</v>
      </c>
      <c r="F1090" s="153">
        <v>1.7</v>
      </c>
    </row>
    <row r="1091" spans="1:6" s="141" customFormat="1" ht="12" customHeight="1" x14ac:dyDescent="0.2">
      <c r="A1091" s="162" t="s">
        <v>249</v>
      </c>
      <c r="B1091" s="196">
        <v>10</v>
      </c>
      <c r="C1091" s="151">
        <v>-41.2</v>
      </c>
      <c r="D1091" s="196">
        <v>11</v>
      </c>
      <c r="E1091" s="151">
        <v>-35.299999999999997</v>
      </c>
      <c r="F1091" s="153">
        <v>1.1000000000000001</v>
      </c>
    </row>
    <row r="1092" spans="1:6" s="141" customFormat="1" ht="12" customHeight="1" x14ac:dyDescent="0.2">
      <c r="A1092" s="162" t="s">
        <v>250</v>
      </c>
      <c r="B1092" s="196">
        <v>20</v>
      </c>
      <c r="C1092" s="151" t="s">
        <v>140</v>
      </c>
      <c r="D1092" s="196" t="s">
        <v>140</v>
      </c>
      <c r="E1092" s="151" t="s">
        <v>140</v>
      </c>
      <c r="F1092" s="153" t="s">
        <v>140</v>
      </c>
    </row>
    <row r="1093" spans="1:6" s="141" customFormat="1" ht="12" customHeight="1" x14ac:dyDescent="0.2">
      <c r="A1093" s="162" t="s">
        <v>251</v>
      </c>
      <c r="B1093" s="196">
        <v>33</v>
      </c>
      <c r="C1093" s="151">
        <v>-10.8</v>
      </c>
      <c r="D1093" s="196">
        <v>39</v>
      </c>
      <c r="E1093" s="151">
        <v>-29.1</v>
      </c>
      <c r="F1093" s="153">
        <v>1.2</v>
      </c>
    </row>
    <row r="1094" spans="1:6" s="141" customFormat="1" ht="12" customHeight="1" x14ac:dyDescent="0.2">
      <c r="A1094" s="162" t="s">
        <v>252</v>
      </c>
      <c r="B1094" s="196">
        <v>463</v>
      </c>
      <c r="C1094" s="151">
        <v>14.3</v>
      </c>
      <c r="D1094" s="196">
        <v>655</v>
      </c>
      <c r="E1094" s="151">
        <v>6.7</v>
      </c>
      <c r="F1094" s="153">
        <v>1.4</v>
      </c>
    </row>
    <row r="1095" spans="1:6" s="141" customFormat="1" ht="12" customHeight="1" x14ac:dyDescent="0.2">
      <c r="A1095" s="162" t="s">
        <v>253</v>
      </c>
      <c r="B1095" s="196">
        <v>1077</v>
      </c>
      <c r="C1095" s="151">
        <v>-9.9</v>
      </c>
      <c r="D1095" s="196">
        <v>2146</v>
      </c>
      <c r="E1095" s="151">
        <v>-3.9</v>
      </c>
      <c r="F1095" s="153">
        <v>2</v>
      </c>
    </row>
    <row r="1096" spans="1:6" s="141" customFormat="1" ht="12" customHeight="1" x14ac:dyDescent="0.2">
      <c r="A1096" s="162" t="s">
        <v>254</v>
      </c>
      <c r="B1096" s="196">
        <v>12</v>
      </c>
      <c r="C1096" s="151" t="s">
        <v>140</v>
      </c>
      <c r="D1096" s="196">
        <v>26</v>
      </c>
      <c r="E1096" s="151" t="s">
        <v>140</v>
      </c>
      <c r="F1096" s="153">
        <v>2.2000000000000002</v>
      </c>
    </row>
    <row r="1097" spans="1:6" s="141" customFormat="1" ht="12" customHeight="1" x14ac:dyDescent="0.2">
      <c r="A1097" s="162" t="s">
        <v>255</v>
      </c>
      <c r="B1097" s="196">
        <v>30</v>
      </c>
      <c r="C1097" s="151">
        <v>36.4</v>
      </c>
      <c r="D1097" s="196">
        <v>33</v>
      </c>
      <c r="E1097" s="151">
        <v>-43.1</v>
      </c>
      <c r="F1097" s="153">
        <v>1.1000000000000001</v>
      </c>
    </row>
    <row r="1098" spans="1:6" s="141" customFormat="1" ht="12" customHeight="1" x14ac:dyDescent="0.2">
      <c r="A1098" s="162" t="s">
        <v>256</v>
      </c>
      <c r="B1098" s="196">
        <v>140</v>
      </c>
      <c r="C1098" s="151">
        <v>25</v>
      </c>
      <c r="D1098" s="196">
        <v>184</v>
      </c>
      <c r="E1098" s="151">
        <v>-10.7</v>
      </c>
      <c r="F1098" s="153">
        <v>1.3</v>
      </c>
    </row>
    <row r="1099" spans="1:6" s="141" customFormat="1" ht="12" customHeight="1" x14ac:dyDescent="0.2">
      <c r="A1099" s="162" t="s">
        <v>257</v>
      </c>
      <c r="B1099" s="196">
        <v>80</v>
      </c>
      <c r="C1099" s="151">
        <v>-37.5</v>
      </c>
      <c r="D1099" s="196">
        <v>171</v>
      </c>
      <c r="E1099" s="151">
        <v>-37.4</v>
      </c>
      <c r="F1099" s="153">
        <v>2.1</v>
      </c>
    </row>
    <row r="1100" spans="1:6" s="141" customFormat="1" ht="12" customHeight="1" x14ac:dyDescent="0.2">
      <c r="A1100" s="162" t="s">
        <v>258</v>
      </c>
      <c r="B1100" s="196" t="s">
        <v>155</v>
      </c>
      <c r="C1100" s="151" t="s">
        <v>155</v>
      </c>
      <c r="D1100" s="196" t="s">
        <v>155</v>
      </c>
      <c r="E1100" s="151" t="s">
        <v>155</v>
      </c>
      <c r="F1100" s="153" t="s">
        <v>155</v>
      </c>
    </row>
    <row r="1101" spans="1:6" s="141" customFormat="1" ht="12" customHeight="1" x14ac:dyDescent="0.2">
      <c r="A1101" s="162" t="s">
        <v>259</v>
      </c>
      <c r="B1101" s="196">
        <v>74</v>
      </c>
      <c r="C1101" s="151" t="s">
        <v>140</v>
      </c>
      <c r="D1101" s="196" t="s">
        <v>140</v>
      </c>
      <c r="E1101" s="151" t="s">
        <v>140</v>
      </c>
      <c r="F1101" s="153" t="s">
        <v>140</v>
      </c>
    </row>
    <row r="1102" spans="1:6" s="141" customFormat="1" ht="12" customHeight="1" x14ac:dyDescent="0.2">
      <c r="A1102" s="162" t="s">
        <v>260</v>
      </c>
      <c r="B1102" s="196">
        <v>28</v>
      </c>
      <c r="C1102" s="151">
        <v>-22.2</v>
      </c>
      <c r="D1102" s="196">
        <v>112</v>
      </c>
      <c r="E1102" s="151">
        <v>12</v>
      </c>
      <c r="F1102" s="153">
        <v>4</v>
      </c>
    </row>
    <row r="1103" spans="1:6" s="141" customFormat="1" ht="12" customHeight="1" x14ac:dyDescent="0.2">
      <c r="A1103" s="162" t="s">
        <v>261</v>
      </c>
      <c r="B1103" s="196">
        <v>497</v>
      </c>
      <c r="C1103" s="151">
        <v>-16</v>
      </c>
      <c r="D1103" s="196">
        <v>1138</v>
      </c>
      <c r="E1103" s="151">
        <v>-38.9</v>
      </c>
      <c r="F1103" s="153">
        <v>2.2999999999999998</v>
      </c>
    </row>
    <row r="1104" spans="1:6" s="141" customFormat="1" ht="12" customHeight="1" x14ac:dyDescent="0.2">
      <c r="A1104" s="162" t="s">
        <v>262</v>
      </c>
      <c r="B1104" s="196" t="s">
        <v>155</v>
      </c>
      <c r="C1104" s="151" t="s">
        <v>155</v>
      </c>
      <c r="D1104" s="196" t="s">
        <v>155</v>
      </c>
      <c r="E1104" s="151" t="s">
        <v>155</v>
      </c>
      <c r="F1104" s="153" t="s">
        <v>155</v>
      </c>
    </row>
    <row r="1105" spans="1:6" s="141" customFormat="1" ht="10.9" customHeight="1" x14ac:dyDescent="0.2">
      <c r="A1105" s="183" t="s">
        <v>263</v>
      </c>
      <c r="B1105" s="196"/>
      <c r="C1105" s="151"/>
      <c r="D1105" s="196"/>
      <c r="E1105" s="151"/>
      <c r="F1105" s="153"/>
    </row>
    <row r="1106" spans="1:6" s="141" customFormat="1" ht="10.9" customHeight="1" x14ac:dyDescent="0.2">
      <c r="A1106" s="184" t="s">
        <v>264</v>
      </c>
      <c r="B1106" s="196">
        <v>85</v>
      </c>
      <c r="C1106" s="151">
        <v>107.3</v>
      </c>
      <c r="D1106" s="196" t="s">
        <v>140</v>
      </c>
      <c r="E1106" s="151" t="s">
        <v>140</v>
      </c>
      <c r="F1106" s="153" t="s">
        <v>140</v>
      </c>
    </row>
    <row r="1107" spans="1:6" s="141" customFormat="1" ht="12" customHeight="1" x14ac:dyDescent="0.2">
      <c r="A1107" s="157" t="s">
        <v>265</v>
      </c>
      <c r="B1107" s="196">
        <v>14</v>
      </c>
      <c r="C1107" s="151" t="s">
        <v>140</v>
      </c>
      <c r="D1107" s="196">
        <v>41</v>
      </c>
      <c r="E1107" s="151" t="s">
        <v>140</v>
      </c>
      <c r="F1107" s="153">
        <v>2.9</v>
      </c>
    </row>
    <row r="1108" spans="1:6" s="141" customFormat="1" ht="12" customHeight="1" x14ac:dyDescent="0.2">
      <c r="A1108" s="162" t="s">
        <v>266</v>
      </c>
      <c r="B1108" s="196" t="s">
        <v>140</v>
      </c>
      <c r="C1108" s="151" t="s">
        <v>140</v>
      </c>
      <c r="D1108" s="196" t="s">
        <v>140</v>
      </c>
      <c r="E1108" s="151" t="s">
        <v>140</v>
      </c>
      <c r="F1108" s="153" t="s">
        <v>140</v>
      </c>
    </row>
    <row r="1109" spans="1:6" s="141" customFormat="1" ht="10.9" customHeight="1" x14ac:dyDescent="0.2">
      <c r="A1109" s="183" t="s">
        <v>267</v>
      </c>
      <c r="B1109" s="196" t="s">
        <v>196</v>
      </c>
      <c r="C1109" s="151" t="s">
        <v>196</v>
      </c>
      <c r="D1109" s="196" t="s">
        <v>196</v>
      </c>
      <c r="E1109" s="151" t="s">
        <v>196</v>
      </c>
      <c r="F1109" s="153" t="s">
        <v>196</v>
      </c>
    </row>
    <row r="1110" spans="1:6" s="141" customFormat="1" ht="10.9" customHeight="1" x14ac:dyDescent="0.2">
      <c r="A1110" s="184" t="s">
        <v>264</v>
      </c>
      <c r="B1110" s="196" t="s">
        <v>140</v>
      </c>
      <c r="C1110" s="151" t="s">
        <v>140</v>
      </c>
      <c r="D1110" s="196" t="s">
        <v>140</v>
      </c>
      <c r="E1110" s="151" t="s">
        <v>140</v>
      </c>
      <c r="F1110" s="153" t="s">
        <v>140</v>
      </c>
    </row>
    <row r="1111" spans="1:6" s="141" customFormat="1" ht="12" customHeight="1" x14ac:dyDescent="0.2">
      <c r="A1111" s="157" t="s">
        <v>268</v>
      </c>
      <c r="B1111" s="196">
        <v>9</v>
      </c>
      <c r="C1111" s="151">
        <v>0</v>
      </c>
      <c r="D1111" s="196">
        <v>11</v>
      </c>
      <c r="E1111" s="151">
        <v>-59.3</v>
      </c>
      <c r="F1111" s="153">
        <v>1.2</v>
      </c>
    </row>
    <row r="1112" spans="1:6" s="141" customFormat="1" ht="12" customHeight="1" x14ac:dyDescent="0.2">
      <c r="A1112" s="162" t="s">
        <v>269</v>
      </c>
      <c r="B1112" s="196" t="s">
        <v>155</v>
      </c>
      <c r="C1112" s="151" t="s">
        <v>155</v>
      </c>
      <c r="D1112" s="196" t="s">
        <v>155</v>
      </c>
      <c r="E1112" s="151" t="s">
        <v>155</v>
      </c>
      <c r="F1112" s="153" t="s">
        <v>155</v>
      </c>
    </row>
    <row r="1113" spans="1:6" s="141" customFormat="1" ht="12" customHeight="1" x14ac:dyDescent="0.2">
      <c r="A1113" s="162" t="s">
        <v>270</v>
      </c>
      <c r="B1113" s="196" t="s">
        <v>140</v>
      </c>
      <c r="C1113" s="151" t="s">
        <v>290</v>
      </c>
      <c r="D1113" s="196" t="s">
        <v>140</v>
      </c>
      <c r="E1113" s="151" t="s">
        <v>290</v>
      </c>
      <c r="F1113" s="153" t="s">
        <v>140</v>
      </c>
    </row>
    <row r="1114" spans="1:6" s="141" customFormat="1" ht="12" customHeight="1" x14ac:dyDescent="0.2">
      <c r="A1114" s="162" t="s">
        <v>271</v>
      </c>
      <c r="B1114" s="196" t="s">
        <v>155</v>
      </c>
      <c r="C1114" s="151" t="s">
        <v>155</v>
      </c>
      <c r="D1114" s="196" t="s">
        <v>155</v>
      </c>
      <c r="E1114" s="151" t="s">
        <v>155</v>
      </c>
      <c r="F1114" s="153" t="s">
        <v>155</v>
      </c>
    </row>
    <row r="1115" spans="1:6" s="141" customFormat="1" ht="12" customHeight="1" x14ac:dyDescent="0.2">
      <c r="A1115" s="162" t="s">
        <v>272</v>
      </c>
      <c r="B1115" s="196" t="s">
        <v>155</v>
      </c>
      <c r="C1115" s="151" t="s">
        <v>155</v>
      </c>
      <c r="D1115" s="196" t="s">
        <v>155</v>
      </c>
      <c r="E1115" s="151" t="s">
        <v>155</v>
      </c>
      <c r="F1115" s="153" t="s">
        <v>155</v>
      </c>
    </row>
    <row r="1116" spans="1:6" s="141" customFormat="1" ht="12" customHeight="1" x14ac:dyDescent="0.2">
      <c r="A1116" s="162" t="s">
        <v>273</v>
      </c>
      <c r="B1116" s="196" t="s">
        <v>140</v>
      </c>
      <c r="C1116" s="151" t="s">
        <v>140</v>
      </c>
      <c r="D1116" s="196" t="s">
        <v>140</v>
      </c>
      <c r="E1116" s="151" t="s">
        <v>140</v>
      </c>
      <c r="F1116" s="153" t="s">
        <v>140</v>
      </c>
    </row>
    <row r="1117" spans="1:6" s="141" customFormat="1" ht="12" customHeight="1" x14ac:dyDescent="0.2">
      <c r="A1117" s="162" t="s">
        <v>274</v>
      </c>
      <c r="B1117" s="196" t="s">
        <v>140</v>
      </c>
      <c r="C1117" s="151" t="s">
        <v>140</v>
      </c>
      <c r="D1117" s="196" t="s">
        <v>140</v>
      </c>
      <c r="E1117" s="151" t="s">
        <v>140</v>
      </c>
      <c r="F1117" s="153" t="s">
        <v>140</v>
      </c>
    </row>
    <row r="1118" spans="1:6" s="141" customFormat="1" ht="12" customHeight="1" x14ac:dyDescent="0.2">
      <c r="A1118" s="162" t="s">
        <v>275</v>
      </c>
      <c r="B1118" s="196" t="s">
        <v>140</v>
      </c>
      <c r="C1118" s="151" t="s">
        <v>155</v>
      </c>
      <c r="D1118" s="196" t="s">
        <v>140</v>
      </c>
      <c r="E1118" s="151" t="s">
        <v>155</v>
      </c>
      <c r="F1118" s="153" t="s">
        <v>140</v>
      </c>
    </row>
    <row r="1119" spans="1:6" s="141" customFormat="1" ht="10.9" customHeight="1" x14ac:dyDescent="0.2">
      <c r="A1119" s="183" t="s">
        <v>276</v>
      </c>
      <c r="B1119" s="196" t="s">
        <v>196</v>
      </c>
      <c r="C1119" s="151" t="s">
        <v>196</v>
      </c>
      <c r="D1119" s="196" t="s">
        <v>196</v>
      </c>
      <c r="E1119" s="151" t="s">
        <v>196</v>
      </c>
      <c r="F1119" s="153" t="s">
        <v>196</v>
      </c>
    </row>
    <row r="1120" spans="1:6" s="141" customFormat="1" ht="10.9" customHeight="1" x14ac:dyDescent="0.2">
      <c r="A1120" s="184" t="s">
        <v>264</v>
      </c>
      <c r="B1120" s="196" t="s">
        <v>155</v>
      </c>
      <c r="C1120" s="151" t="s">
        <v>140</v>
      </c>
      <c r="D1120" s="196" t="s">
        <v>155</v>
      </c>
      <c r="E1120" s="151" t="s">
        <v>140</v>
      </c>
      <c r="F1120" s="153" t="s">
        <v>155</v>
      </c>
    </row>
    <row r="1121" spans="1:6" s="141" customFormat="1" ht="12" customHeight="1" x14ac:dyDescent="0.2">
      <c r="A1121" s="157" t="s">
        <v>277</v>
      </c>
      <c r="B1121" s="196">
        <v>90</v>
      </c>
      <c r="C1121" s="151">
        <v>-16.7</v>
      </c>
      <c r="D1121" s="196">
        <v>249</v>
      </c>
      <c r="E1121" s="151">
        <v>6</v>
      </c>
      <c r="F1121" s="153">
        <v>2.8</v>
      </c>
    </row>
    <row r="1122" spans="1:6" s="141" customFormat="1" ht="12" customHeight="1" x14ac:dyDescent="0.2">
      <c r="A1122" s="162" t="s">
        <v>278</v>
      </c>
      <c r="B1122" s="196">
        <v>15</v>
      </c>
      <c r="C1122" s="151">
        <v>-16.7</v>
      </c>
      <c r="D1122" s="196">
        <v>49</v>
      </c>
      <c r="E1122" s="151">
        <v>28.9</v>
      </c>
      <c r="F1122" s="153">
        <v>3.3</v>
      </c>
    </row>
    <row r="1123" spans="1:6" s="141" customFormat="1" ht="12" customHeight="1" x14ac:dyDescent="0.2">
      <c r="A1123" s="162" t="s">
        <v>288</v>
      </c>
      <c r="B1123" s="196">
        <v>50</v>
      </c>
      <c r="C1123" s="151">
        <v>-35.9</v>
      </c>
      <c r="D1123" s="196">
        <v>149</v>
      </c>
      <c r="E1123" s="151">
        <v>-16.3</v>
      </c>
      <c r="F1123" s="153">
        <v>3</v>
      </c>
    </row>
    <row r="1124" spans="1:6" s="141" customFormat="1" ht="10.9" customHeight="1" x14ac:dyDescent="0.2">
      <c r="A1124" s="183" t="s">
        <v>280</v>
      </c>
      <c r="B1124" s="196"/>
      <c r="C1124" s="151"/>
      <c r="D1124" s="196"/>
      <c r="E1124" s="151"/>
      <c r="F1124" s="153"/>
    </row>
    <row r="1125" spans="1:6" s="141" customFormat="1" ht="10.9" customHeight="1" x14ac:dyDescent="0.2">
      <c r="A1125" s="184" t="s">
        <v>264</v>
      </c>
      <c r="B1125" s="196" t="s">
        <v>155</v>
      </c>
      <c r="C1125" s="151" t="s">
        <v>155</v>
      </c>
      <c r="D1125" s="196" t="s">
        <v>155</v>
      </c>
      <c r="E1125" s="151" t="s">
        <v>155</v>
      </c>
      <c r="F1125" s="153" t="s">
        <v>155</v>
      </c>
    </row>
    <row r="1126" spans="1:6" s="141" customFormat="1" ht="12" customHeight="1" x14ac:dyDescent="0.2">
      <c r="A1126" s="162" t="s">
        <v>281</v>
      </c>
      <c r="B1126" s="196" t="s">
        <v>140</v>
      </c>
      <c r="C1126" s="151" t="s">
        <v>155</v>
      </c>
      <c r="D1126" s="196" t="s">
        <v>140</v>
      </c>
      <c r="E1126" s="151" t="s">
        <v>155</v>
      </c>
      <c r="F1126" s="153" t="s">
        <v>140</v>
      </c>
    </row>
    <row r="1127" spans="1:6" s="141" customFormat="1" ht="12" customHeight="1" x14ac:dyDescent="0.2">
      <c r="A1127" s="162" t="s">
        <v>282</v>
      </c>
      <c r="B1127" s="196" t="s">
        <v>140</v>
      </c>
      <c r="C1127" s="151" t="s">
        <v>140</v>
      </c>
      <c r="D1127" s="196" t="s">
        <v>140</v>
      </c>
      <c r="E1127" s="151" t="s">
        <v>140</v>
      </c>
      <c r="F1127" s="153" t="s">
        <v>140</v>
      </c>
    </row>
    <row r="1128" spans="1:6" s="141" customFormat="1" ht="10.9" customHeight="1" x14ac:dyDescent="0.2">
      <c r="A1128" s="183" t="s">
        <v>283</v>
      </c>
      <c r="B1128" s="196" t="s">
        <v>196</v>
      </c>
      <c r="C1128" s="151" t="s">
        <v>196</v>
      </c>
      <c r="D1128" s="196" t="s">
        <v>196</v>
      </c>
      <c r="E1128" s="151" t="s">
        <v>196</v>
      </c>
      <c r="F1128" s="153" t="s">
        <v>196</v>
      </c>
    </row>
    <row r="1129" spans="1:6" s="141" customFormat="1" ht="10.9" customHeight="1" x14ac:dyDescent="0.2">
      <c r="A1129" s="184" t="s">
        <v>264</v>
      </c>
      <c r="B1129" s="196">
        <v>17</v>
      </c>
      <c r="C1129" s="151" t="s">
        <v>140</v>
      </c>
      <c r="D1129" s="196">
        <v>19</v>
      </c>
      <c r="E1129" s="151" t="s">
        <v>140</v>
      </c>
      <c r="F1129" s="153">
        <v>1.1000000000000001</v>
      </c>
    </row>
    <row r="1130" spans="1:6" s="141" customFormat="1" ht="12" customHeight="1" x14ac:dyDescent="0.2">
      <c r="A1130" s="157" t="s">
        <v>284</v>
      </c>
      <c r="B1130" s="196">
        <v>86</v>
      </c>
      <c r="C1130" s="151">
        <v>43.3</v>
      </c>
      <c r="D1130" s="196">
        <v>139</v>
      </c>
      <c r="E1130" s="151">
        <v>39</v>
      </c>
      <c r="F1130" s="153">
        <v>1.6</v>
      </c>
    </row>
    <row r="1131" spans="1:6" s="141" customFormat="1" ht="12" customHeight="1" x14ac:dyDescent="0.2">
      <c r="A1131" s="162" t="s">
        <v>285</v>
      </c>
      <c r="B1131" s="196">
        <v>64</v>
      </c>
      <c r="C1131" s="151">
        <v>28</v>
      </c>
      <c r="D1131" s="196">
        <v>100</v>
      </c>
      <c r="E1131" s="151">
        <v>22</v>
      </c>
      <c r="F1131" s="153">
        <v>1.6</v>
      </c>
    </row>
    <row r="1132" spans="1:6" s="141" customFormat="1" ht="12" customHeight="1" x14ac:dyDescent="0.2">
      <c r="A1132" s="162" t="s">
        <v>286</v>
      </c>
      <c r="B1132" s="196">
        <v>22</v>
      </c>
      <c r="C1132" s="151">
        <v>120</v>
      </c>
      <c r="D1132" s="196">
        <v>39</v>
      </c>
      <c r="E1132" s="151">
        <v>116.7</v>
      </c>
      <c r="F1132" s="153">
        <v>1.8</v>
      </c>
    </row>
    <row r="1133" spans="1:6" s="141" customFormat="1" ht="12" customHeight="1" x14ac:dyDescent="0.2">
      <c r="A1133" s="157" t="s">
        <v>287</v>
      </c>
      <c r="B1133" s="196" t="s">
        <v>155</v>
      </c>
      <c r="C1133" s="151" t="s">
        <v>140</v>
      </c>
      <c r="D1133" s="196" t="s">
        <v>155</v>
      </c>
      <c r="E1133" s="151" t="s">
        <v>140</v>
      </c>
      <c r="F1133" s="153" t="s">
        <v>155</v>
      </c>
    </row>
    <row r="1134" spans="1:6" s="141" customFormat="1" ht="6" customHeight="1" x14ac:dyDescent="0.15">
      <c r="A1134" s="164"/>
      <c r="C1134" s="233"/>
      <c r="E1134" s="233"/>
      <c r="F1134" s="151"/>
    </row>
    <row r="1135" spans="1:6" s="141" customFormat="1" ht="10.9" customHeight="1" x14ac:dyDescent="0.2">
      <c r="A1135" s="164" t="s">
        <v>225</v>
      </c>
      <c r="C1135" s="233"/>
      <c r="E1135" s="233"/>
    </row>
    <row r="1136" spans="1:6" s="141" customFormat="1" ht="11.1" customHeight="1" x14ac:dyDescent="0.2">
      <c r="C1136" s="233"/>
      <c r="E1136" s="233"/>
    </row>
    <row r="1137" spans="3:5" s="141" customFormat="1" ht="11.1" customHeight="1" x14ac:dyDescent="0.2">
      <c r="C1137" s="233"/>
      <c r="E1137" s="233"/>
    </row>
    <row r="1138" spans="3:5" s="141" customFormat="1" ht="11.1" customHeight="1" x14ac:dyDescent="0.2">
      <c r="C1138" s="233"/>
      <c r="E1138" s="233"/>
    </row>
    <row r="1139" spans="3:5" ht="11.1" customHeight="1" x14ac:dyDescent="0.2">
      <c r="C1139" s="234"/>
      <c r="E1139" s="234"/>
    </row>
    <row r="1140" spans="3:5" ht="11.1" customHeight="1" x14ac:dyDescent="0.2">
      <c r="C1140" s="234"/>
      <c r="E1140" s="234"/>
    </row>
    <row r="1141" spans="3:5" ht="11.1" customHeight="1" x14ac:dyDescent="0.2">
      <c r="C1141" s="234"/>
      <c r="E1141" s="234"/>
    </row>
    <row r="1142" spans="3:5" ht="11.1" customHeight="1" x14ac:dyDescent="0.2">
      <c r="C1142" s="234"/>
      <c r="E1142" s="234"/>
    </row>
    <row r="1143" spans="3:5" ht="11.1" customHeight="1" x14ac:dyDescent="0.2">
      <c r="C1143" s="234"/>
      <c r="E1143" s="234"/>
    </row>
    <row r="1144" spans="3:5" ht="11.1" customHeight="1" x14ac:dyDescent="0.2">
      <c r="C1144" s="234"/>
      <c r="E1144" s="234"/>
    </row>
    <row r="1145" spans="3:5" ht="11.1" customHeight="1" x14ac:dyDescent="0.2">
      <c r="C1145" s="234"/>
      <c r="E1145" s="234"/>
    </row>
    <row r="1146" spans="3:5" ht="11.1" customHeight="1" x14ac:dyDescent="0.2">
      <c r="C1146" s="234"/>
      <c r="E1146" s="234"/>
    </row>
    <row r="1147" spans="3:5" ht="11.1" customHeight="1" x14ac:dyDescent="0.2">
      <c r="C1147" s="234"/>
      <c r="E1147" s="234"/>
    </row>
    <row r="1148" spans="3:5" ht="11.1" customHeight="1" x14ac:dyDescent="0.2">
      <c r="C1148" s="234"/>
      <c r="E1148" s="234"/>
    </row>
    <row r="1149" spans="3:5" ht="11.1" customHeight="1" x14ac:dyDescent="0.2">
      <c r="C1149" s="234"/>
      <c r="E1149" s="234"/>
    </row>
    <row r="1150" spans="3:5" ht="11.1" customHeight="1" x14ac:dyDescent="0.2">
      <c r="C1150" s="234"/>
      <c r="E1150" s="234"/>
    </row>
    <row r="1151" spans="3:5" ht="11.1" customHeight="1" x14ac:dyDescent="0.2">
      <c r="C1151" s="234"/>
      <c r="E1151" s="234"/>
    </row>
    <row r="1152" spans="3:5" ht="11.1" customHeight="1" x14ac:dyDescent="0.2">
      <c r="C1152" s="234"/>
      <c r="E1152" s="234"/>
    </row>
    <row r="1153" spans="3:5" ht="11.1" customHeight="1" x14ac:dyDescent="0.2">
      <c r="C1153" s="234"/>
      <c r="E1153" s="234"/>
    </row>
    <row r="1154" spans="3:5" ht="11.1" customHeight="1" x14ac:dyDescent="0.2">
      <c r="C1154" s="234"/>
      <c r="E1154" s="234"/>
    </row>
    <row r="1155" spans="3:5" ht="11.1" customHeight="1" x14ac:dyDescent="0.2">
      <c r="C1155" s="234"/>
      <c r="E1155" s="234"/>
    </row>
    <row r="1156" spans="3:5" ht="11.1" customHeight="1" x14ac:dyDescent="0.2">
      <c r="C1156" s="234"/>
      <c r="E1156" s="234"/>
    </row>
    <row r="1157" spans="3:5" ht="11.1" customHeight="1" x14ac:dyDescent="0.2">
      <c r="C1157" s="234"/>
      <c r="E1157" s="234"/>
    </row>
    <row r="1158" spans="3:5" ht="11.1" customHeight="1" x14ac:dyDescent="0.2">
      <c r="C1158" s="234"/>
      <c r="E1158" s="234"/>
    </row>
    <row r="1159" spans="3:5" ht="11.1" customHeight="1" x14ac:dyDescent="0.2">
      <c r="C1159" s="234"/>
      <c r="E1159" s="234"/>
    </row>
    <row r="1160" spans="3:5" ht="11.1" customHeight="1" x14ac:dyDescent="0.2">
      <c r="C1160" s="234"/>
      <c r="E1160" s="234"/>
    </row>
    <row r="1161" spans="3:5" ht="11.1" customHeight="1" x14ac:dyDescent="0.2">
      <c r="C1161" s="234"/>
      <c r="E1161" s="234"/>
    </row>
    <row r="1162" spans="3:5" ht="11.1" customHeight="1" x14ac:dyDescent="0.2">
      <c r="C1162" s="234"/>
      <c r="E1162" s="234"/>
    </row>
    <row r="1163" spans="3:5" ht="11.1" customHeight="1" x14ac:dyDescent="0.2">
      <c r="C1163" s="234"/>
      <c r="E1163" s="234"/>
    </row>
    <row r="1164" spans="3:5" ht="11.1" customHeight="1" x14ac:dyDescent="0.2">
      <c r="C1164" s="234"/>
      <c r="E1164" s="234"/>
    </row>
    <row r="1165" spans="3:5" ht="11.1" customHeight="1" x14ac:dyDescent="0.2">
      <c r="C1165" s="234"/>
      <c r="E1165" s="234"/>
    </row>
    <row r="1166" spans="3:5" ht="11.1" customHeight="1" x14ac:dyDescent="0.2">
      <c r="C1166" s="234"/>
      <c r="E1166" s="234"/>
    </row>
    <row r="1167" spans="3:5" ht="11.1" customHeight="1" x14ac:dyDescent="0.2">
      <c r="C1167" s="234"/>
      <c r="E1167" s="234"/>
    </row>
    <row r="1168" spans="3:5" ht="11.1" customHeight="1" x14ac:dyDescent="0.2">
      <c r="C1168" s="234"/>
      <c r="E1168" s="234"/>
    </row>
    <row r="1169" spans="3:6" ht="11.1" customHeight="1" x14ac:dyDescent="0.2">
      <c r="C1169" s="234"/>
      <c r="E1169" s="234"/>
    </row>
    <row r="1170" spans="3:6" ht="11.1" customHeight="1" x14ac:dyDescent="0.2">
      <c r="C1170" s="234"/>
      <c r="E1170" s="234"/>
    </row>
    <row r="1171" spans="3:6" ht="11.1" customHeight="1" x14ac:dyDescent="0.2">
      <c r="C1171" s="234"/>
      <c r="E1171" s="234"/>
    </row>
    <row r="1172" spans="3:6" ht="11.1" customHeight="1" x14ac:dyDescent="0.2">
      <c r="C1172" s="234"/>
      <c r="E1172" s="234"/>
    </row>
    <row r="1173" spans="3:6" ht="11.1" customHeight="1" x14ac:dyDescent="0.2">
      <c r="C1173" s="234"/>
      <c r="E1173" s="234"/>
    </row>
    <row r="1174" spans="3:6" ht="11.1" customHeight="1" x14ac:dyDescent="0.2">
      <c r="C1174" s="234"/>
      <c r="E1174" s="234"/>
    </row>
    <row r="1175" spans="3:6" ht="11.1" customHeight="1" x14ac:dyDescent="0.2">
      <c r="C1175" s="234"/>
      <c r="E1175" s="234"/>
    </row>
    <row r="1176" spans="3:6" ht="11.1" customHeight="1" x14ac:dyDescent="0.2">
      <c r="C1176" s="234"/>
      <c r="E1176" s="234"/>
    </row>
    <row r="1177" spans="3:6" ht="11.1" customHeight="1" x14ac:dyDescent="0.2">
      <c r="C1177" s="234"/>
      <c r="E1177" s="234"/>
    </row>
    <row r="1178" spans="3:6" ht="11.1" customHeight="1" x14ac:dyDescent="0.2">
      <c r="C1178" s="234"/>
      <c r="E1178" s="234"/>
    </row>
    <row r="1179" spans="3:6" ht="11.1" customHeight="1" x14ac:dyDescent="0.2">
      <c r="C1179" s="234"/>
      <c r="E1179" s="234"/>
    </row>
    <row r="1180" spans="3:6" ht="11.1" customHeight="1" x14ac:dyDescent="0.2">
      <c r="C1180" s="234"/>
      <c r="E1180" s="234"/>
    </row>
    <row r="1181" spans="3:6" ht="11.1" customHeight="1" x14ac:dyDescent="0.2">
      <c r="C1181" s="234"/>
      <c r="E1181" s="234"/>
      <c r="F1181" s="234"/>
    </row>
    <row r="1182" spans="3:6" ht="11.1" customHeight="1" x14ac:dyDescent="0.2">
      <c r="C1182" s="234"/>
      <c r="E1182" s="234"/>
      <c r="F1182" s="234"/>
    </row>
    <row r="1183" spans="3:6" ht="11.1" customHeight="1" x14ac:dyDescent="0.2">
      <c r="C1183" s="234"/>
      <c r="E1183" s="234"/>
      <c r="F1183" s="234"/>
    </row>
    <row r="1184" spans="3:6" ht="11.1" customHeight="1" x14ac:dyDescent="0.2">
      <c r="C1184" s="234"/>
      <c r="E1184" s="234"/>
      <c r="F1184" s="234"/>
    </row>
    <row r="1185" spans="3:6" ht="11.1" customHeight="1" x14ac:dyDescent="0.2">
      <c r="C1185" s="234"/>
      <c r="E1185" s="234"/>
      <c r="F1185" s="234"/>
    </row>
    <row r="1186" spans="3:6" ht="11.1" customHeight="1" x14ac:dyDescent="0.2">
      <c r="C1186" s="234"/>
      <c r="E1186" s="234"/>
      <c r="F1186" s="234"/>
    </row>
    <row r="1187" spans="3:6" ht="11.1" customHeight="1" x14ac:dyDescent="0.2">
      <c r="C1187" s="234"/>
      <c r="E1187" s="234"/>
      <c r="F1187" s="234"/>
    </row>
    <row r="1188" spans="3:6" ht="11.1" customHeight="1" x14ac:dyDescent="0.2">
      <c r="C1188" s="234"/>
      <c r="E1188" s="234"/>
      <c r="F1188" s="234"/>
    </row>
    <row r="1189" spans="3:6" ht="11.1" customHeight="1" x14ac:dyDescent="0.2">
      <c r="C1189" s="234"/>
      <c r="E1189" s="234"/>
      <c r="F1189" s="234"/>
    </row>
    <row r="1190" spans="3:6" ht="11.1" customHeight="1" x14ac:dyDescent="0.2">
      <c r="C1190" s="234"/>
      <c r="E1190" s="234"/>
      <c r="F1190" s="234"/>
    </row>
    <row r="1191" spans="3:6" ht="11.1" customHeight="1" x14ac:dyDescent="0.2">
      <c r="C1191" s="234"/>
      <c r="E1191" s="234"/>
      <c r="F1191" s="234"/>
    </row>
    <row r="1192" spans="3:6" ht="11.1" customHeight="1" x14ac:dyDescent="0.2">
      <c r="C1192" s="234"/>
      <c r="E1192" s="234"/>
      <c r="F1192" s="234"/>
    </row>
    <row r="1193" spans="3:6" ht="11.1" customHeight="1" x14ac:dyDescent="0.2">
      <c r="C1193" s="234"/>
      <c r="E1193" s="234"/>
      <c r="F1193" s="234"/>
    </row>
    <row r="1194" spans="3:6" ht="11.1" customHeight="1" x14ac:dyDescent="0.2">
      <c r="C1194" s="234"/>
      <c r="E1194" s="234"/>
      <c r="F1194" s="234"/>
    </row>
    <row r="1195" spans="3:6" ht="11.1" customHeight="1" x14ac:dyDescent="0.2">
      <c r="C1195" s="234"/>
      <c r="E1195" s="234"/>
      <c r="F1195" s="234"/>
    </row>
    <row r="1196" spans="3:6" ht="11.1" customHeight="1" x14ac:dyDescent="0.2">
      <c r="C1196" s="234"/>
      <c r="E1196" s="234"/>
      <c r="F1196" s="234"/>
    </row>
    <row r="1197" spans="3:6" ht="11.1" customHeight="1" x14ac:dyDescent="0.2">
      <c r="C1197" s="234"/>
      <c r="E1197" s="234"/>
      <c r="F1197" s="234"/>
    </row>
    <row r="1198" spans="3:6" ht="11.1" customHeight="1" x14ac:dyDescent="0.2">
      <c r="C1198" s="234"/>
      <c r="E1198" s="234"/>
      <c r="F1198" s="234"/>
    </row>
    <row r="1199" spans="3:6" ht="11.1" customHeight="1" x14ac:dyDescent="0.2">
      <c r="C1199" s="234"/>
      <c r="E1199" s="234"/>
      <c r="F1199" s="234"/>
    </row>
    <row r="1200" spans="3:6" ht="11.1" customHeight="1" x14ac:dyDescent="0.2">
      <c r="C1200" s="234"/>
      <c r="E1200" s="234"/>
      <c r="F1200" s="234"/>
    </row>
    <row r="1201" spans="3:6" ht="11.1" customHeight="1" x14ac:dyDescent="0.2">
      <c r="C1201" s="234"/>
      <c r="E1201" s="234"/>
      <c r="F1201" s="234"/>
    </row>
    <row r="1202" spans="3:6" ht="11.1" customHeight="1" x14ac:dyDescent="0.2">
      <c r="C1202" s="234"/>
      <c r="E1202" s="234"/>
      <c r="F1202" s="234"/>
    </row>
    <row r="1203" spans="3:6" ht="11.1" customHeight="1" x14ac:dyDescent="0.2">
      <c r="C1203" s="234"/>
      <c r="E1203" s="234"/>
      <c r="F1203" s="234"/>
    </row>
    <row r="1204" spans="3:6" ht="11.1" customHeight="1" x14ac:dyDescent="0.2">
      <c r="C1204" s="234"/>
      <c r="E1204" s="234"/>
      <c r="F1204" s="234"/>
    </row>
    <row r="1205" spans="3:6" ht="11.1" customHeight="1" x14ac:dyDescent="0.2">
      <c r="C1205" s="234"/>
      <c r="E1205" s="234"/>
      <c r="F1205" s="234"/>
    </row>
    <row r="1206" spans="3:6" ht="11.1" customHeight="1" x14ac:dyDescent="0.2">
      <c r="C1206" s="234"/>
      <c r="E1206" s="234"/>
      <c r="F1206" s="234"/>
    </row>
    <row r="1207" spans="3:6" ht="11.1" customHeight="1" x14ac:dyDescent="0.2">
      <c r="C1207" s="234"/>
      <c r="E1207" s="234"/>
      <c r="F1207" s="234"/>
    </row>
    <row r="1208" spans="3:6" ht="11.1" customHeight="1" x14ac:dyDescent="0.2">
      <c r="C1208" s="234"/>
      <c r="E1208" s="234"/>
      <c r="F1208" s="234"/>
    </row>
    <row r="1209" spans="3:6" ht="11.1" customHeight="1" x14ac:dyDescent="0.2">
      <c r="C1209" s="234"/>
      <c r="E1209" s="234"/>
      <c r="F1209" s="234"/>
    </row>
    <row r="1210" spans="3:6" ht="11.1" customHeight="1" x14ac:dyDescent="0.2">
      <c r="C1210" s="234"/>
      <c r="E1210" s="234"/>
      <c r="F1210" s="234"/>
    </row>
    <row r="1211" spans="3:6" ht="11.1" customHeight="1" x14ac:dyDescent="0.2">
      <c r="C1211" s="234"/>
      <c r="E1211" s="234"/>
      <c r="F1211" s="234"/>
    </row>
    <row r="1212" spans="3:6" ht="11.1" customHeight="1" x14ac:dyDescent="0.2">
      <c r="C1212" s="234"/>
      <c r="E1212" s="234"/>
      <c r="F1212" s="234"/>
    </row>
    <row r="1213" spans="3:6" ht="11.1" customHeight="1" x14ac:dyDescent="0.2">
      <c r="C1213" s="234"/>
      <c r="E1213" s="234"/>
      <c r="F1213" s="234"/>
    </row>
    <row r="1214" spans="3:6" ht="11.1" customHeight="1" x14ac:dyDescent="0.2">
      <c r="C1214" s="234"/>
      <c r="E1214" s="234"/>
      <c r="F1214" s="234"/>
    </row>
    <row r="1215" spans="3:6" ht="11.1" customHeight="1" x14ac:dyDescent="0.2">
      <c r="C1215" s="234"/>
      <c r="E1215" s="234"/>
      <c r="F1215" s="234"/>
    </row>
    <row r="1216" spans="3:6" ht="11.1" customHeight="1" x14ac:dyDescent="0.2">
      <c r="C1216" s="234"/>
      <c r="E1216" s="234"/>
      <c r="F1216" s="234"/>
    </row>
    <row r="1217" spans="3:6" ht="11.1" customHeight="1" x14ac:dyDescent="0.2">
      <c r="C1217" s="234"/>
      <c r="E1217" s="234"/>
      <c r="F1217" s="234"/>
    </row>
    <row r="1218" spans="3:6" ht="11.1" customHeight="1" x14ac:dyDescent="0.2">
      <c r="C1218" s="234"/>
      <c r="E1218" s="234"/>
      <c r="F1218" s="234"/>
    </row>
    <row r="1219" spans="3:6" ht="11.1" customHeight="1" x14ac:dyDescent="0.2">
      <c r="C1219" s="234"/>
      <c r="E1219" s="234"/>
      <c r="F1219" s="234"/>
    </row>
    <row r="1220" spans="3:6" ht="11.1" customHeight="1" x14ac:dyDescent="0.2">
      <c r="C1220" s="234"/>
      <c r="E1220" s="234"/>
      <c r="F1220" s="234"/>
    </row>
    <row r="1221" spans="3:6" ht="11.1" customHeight="1" x14ac:dyDescent="0.2">
      <c r="C1221" s="234"/>
      <c r="E1221" s="234"/>
      <c r="F1221" s="234"/>
    </row>
    <row r="1222" spans="3:6" ht="11.1" customHeight="1" x14ac:dyDescent="0.2">
      <c r="C1222" s="234"/>
      <c r="E1222" s="234"/>
      <c r="F1222" s="234"/>
    </row>
    <row r="1223" spans="3:6" ht="11.1" customHeight="1" x14ac:dyDescent="0.2">
      <c r="C1223" s="234"/>
      <c r="E1223" s="234"/>
      <c r="F1223" s="234"/>
    </row>
    <row r="1224" spans="3:6" ht="11.1" customHeight="1" x14ac:dyDescent="0.2">
      <c r="C1224" s="234"/>
      <c r="E1224" s="234"/>
      <c r="F1224" s="234"/>
    </row>
    <row r="1225" spans="3:6" ht="11.1" customHeight="1" x14ac:dyDescent="0.2">
      <c r="C1225" s="234"/>
      <c r="E1225" s="234"/>
      <c r="F1225" s="234"/>
    </row>
    <row r="1226" spans="3:6" ht="11.1" customHeight="1" x14ac:dyDescent="0.2">
      <c r="C1226" s="234"/>
      <c r="E1226" s="234"/>
      <c r="F1226" s="234"/>
    </row>
    <row r="1227" spans="3:6" ht="11.1" customHeight="1" x14ac:dyDescent="0.2">
      <c r="C1227" s="234"/>
      <c r="E1227" s="234"/>
      <c r="F1227" s="234"/>
    </row>
    <row r="1228" spans="3:6" ht="11.1" customHeight="1" x14ac:dyDescent="0.2">
      <c r="C1228" s="234"/>
      <c r="E1228" s="234"/>
      <c r="F1228" s="234"/>
    </row>
    <row r="1229" spans="3:6" ht="11.1" customHeight="1" x14ac:dyDescent="0.2">
      <c r="C1229" s="234"/>
      <c r="E1229" s="234"/>
      <c r="F1229" s="234"/>
    </row>
    <row r="1230" spans="3:6" ht="11.1" customHeight="1" x14ac:dyDescent="0.2">
      <c r="C1230" s="234"/>
      <c r="E1230" s="234"/>
      <c r="F1230" s="234"/>
    </row>
    <row r="1231" spans="3:6" ht="11.1" customHeight="1" x14ac:dyDescent="0.2">
      <c r="C1231" s="234"/>
      <c r="E1231" s="234"/>
      <c r="F1231" s="234"/>
    </row>
    <row r="1232" spans="3:6" ht="11.1" customHeight="1" x14ac:dyDescent="0.2">
      <c r="C1232" s="234"/>
      <c r="E1232" s="234"/>
      <c r="F1232" s="234"/>
    </row>
    <row r="1233" spans="3:6" ht="11.1" customHeight="1" x14ac:dyDescent="0.2">
      <c r="C1233" s="234"/>
      <c r="E1233" s="234"/>
      <c r="F1233" s="234"/>
    </row>
    <row r="1234" spans="3:6" ht="11.1" customHeight="1" x14ac:dyDescent="0.2">
      <c r="C1234" s="234"/>
      <c r="E1234" s="234"/>
      <c r="F1234" s="234"/>
    </row>
    <row r="1235" spans="3:6" ht="11.1" customHeight="1" x14ac:dyDescent="0.2">
      <c r="C1235" s="234"/>
      <c r="E1235" s="234"/>
      <c r="F1235" s="234"/>
    </row>
    <row r="1236" spans="3:6" ht="11.1" customHeight="1" x14ac:dyDescent="0.2">
      <c r="C1236" s="234"/>
      <c r="E1236" s="234"/>
      <c r="F1236" s="234"/>
    </row>
    <row r="1237" spans="3:6" ht="11.1" customHeight="1" x14ac:dyDescent="0.2">
      <c r="C1237" s="234"/>
      <c r="E1237" s="234"/>
      <c r="F1237" s="234"/>
    </row>
    <row r="1238" spans="3:6" ht="11.1" customHeight="1" x14ac:dyDescent="0.2">
      <c r="C1238" s="234"/>
      <c r="E1238" s="234"/>
      <c r="F1238" s="234"/>
    </row>
    <row r="1239" spans="3:6" ht="11.1" customHeight="1" x14ac:dyDescent="0.2">
      <c r="C1239" s="234"/>
      <c r="E1239" s="234"/>
      <c r="F1239" s="234"/>
    </row>
    <row r="1240" spans="3:6" ht="11.1" customHeight="1" x14ac:dyDescent="0.2">
      <c r="C1240" s="234"/>
      <c r="E1240" s="234"/>
      <c r="F1240" s="234"/>
    </row>
    <row r="1241" spans="3:6" ht="11.1" customHeight="1" x14ac:dyDescent="0.2">
      <c r="C1241" s="234"/>
      <c r="E1241" s="234"/>
      <c r="F1241" s="234"/>
    </row>
    <row r="1242" spans="3:6" ht="11.1" customHeight="1" x14ac:dyDescent="0.2">
      <c r="C1242" s="234"/>
      <c r="E1242" s="234"/>
      <c r="F1242" s="234"/>
    </row>
    <row r="1243" spans="3:6" ht="11.1" customHeight="1" x14ac:dyDescent="0.2">
      <c r="C1243" s="234"/>
      <c r="E1243" s="234"/>
      <c r="F1243" s="234"/>
    </row>
    <row r="1244" spans="3:6" ht="11.1" customHeight="1" x14ac:dyDescent="0.2">
      <c r="C1244" s="234"/>
      <c r="E1244" s="234"/>
      <c r="F1244" s="234"/>
    </row>
    <row r="1245" spans="3:6" ht="11.1" customHeight="1" x14ac:dyDescent="0.2">
      <c r="C1245" s="234"/>
      <c r="E1245" s="234"/>
      <c r="F1245" s="234"/>
    </row>
    <row r="1246" spans="3:6" ht="9.9499999999999993" customHeight="1" x14ac:dyDescent="0.2">
      <c r="C1246" s="234"/>
      <c r="E1246" s="234"/>
      <c r="F1246" s="234"/>
    </row>
    <row r="1247" spans="3:6" ht="9.9499999999999993" customHeight="1" x14ac:dyDescent="0.2">
      <c r="C1247" s="234"/>
      <c r="E1247" s="234"/>
      <c r="F1247" s="234"/>
    </row>
    <row r="1248" spans="3:6" ht="9.9499999999999993" customHeight="1" x14ac:dyDescent="0.2">
      <c r="C1248" s="234"/>
      <c r="E1248" s="234"/>
      <c r="F1248" s="234"/>
    </row>
    <row r="1249" spans="3:6" ht="9.9499999999999993" customHeight="1" x14ac:dyDescent="0.2">
      <c r="C1249" s="234"/>
      <c r="E1249" s="234"/>
      <c r="F1249" s="234"/>
    </row>
    <row r="1250" spans="3:6" ht="9.9499999999999993" customHeight="1" x14ac:dyDescent="0.2">
      <c r="C1250" s="234"/>
      <c r="E1250" s="234"/>
      <c r="F1250" s="234"/>
    </row>
    <row r="1251" spans="3:6" ht="9.9499999999999993" customHeight="1" x14ac:dyDescent="0.2">
      <c r="C1251" s="234"/>
      <c r="E1251" s="234"/>
      <c r="F1251" s="234"/>
    </row>
    <row r="1252" spans="3:6" ht="9.9499999999999993" customHeight="1" x14ac:dyDescent="0.2">
      <c r="C1252" s="234"/>
      <c r="E1252" s="234"/>
      <c r="F1252" s="234"/>
    </row>
    <row r="1253" spans="3:6" ht="9.9499999999999993" customHeight="1" x14ac:dyDescent="0.2">
      <c r="C1253" s="234"/>
      <c r="E1253" s="234"/>
      <c r="F1253" s="234"/>
    </row>
    <row r="1254" spans="3:6" ht="9.9499999999999993" customHeight="1" x14ac:dyDescent="0.2">
      <c r="C1254" s="234"/>
      <c r="E1254" s="234"/>
      <c r="F1254" s="234"/>
    </row>
    <row r="1255" spans="3:6" ht="9.9499999999999993" customHeight="1" x14ac:dyDescent="0.2">
      <c r="C1255" s="234"/>
      <c r="E1255" s="234"/>
      <c r="F1255" s="234"/>
    </row>
    <row r="1256" spans="3:6" ht="9.9499999999999993" customHeight="1" x14ac:dyDescent="0.2">
      <c r="C1256" s="234"/>
      <c r="E1256" s="234"/>
      <c r="F1256" s="234"/>
    </row>
    <row r="1257" spans="3:6" ht="9.9499999999999993" customHeight="1" x14ac:dyDescent="0.2">
      <c r="C1257" s="234"/>
      <c r="E1257" s="234"/>
      <c r="F1257" s="234"/>
    </row>
    <row r="1258" spans="3:6" ht="9.9499999999999993" customHeight="1" x14ac:dyDescent="0.2">
      <c r="C1258" s="234"/>
      <c r="E1258" s="234"/>
      <c r="F1258" s="234"/>
    </row>
    <row r="1259" spans="3:6" ht="9.9499999999999993" customHeight="1" x14ac:dyDescent="0.2">
      <c r="C1259" s="234"/>
      <c r="E1259" s="234"/>
      <c r="F1259" s="234"/>
    </row>
    <row r="1260" spans="3:6" ht="9.9499999999999993" customHeight="1" x14ac:dyDescent="0.2">
      <c r="C1260" s="234"/>
      <c r="E1260" s="234"/>
      <c r="F1260" s="234"/>
    </row>
    <row r="1261" spans="3:6" ht="9.9499999999999993" customHeight="1" x14ac:dyDescent="0.2">
      <c r="C1261" s="234"/>
      <c r="E1261" s="234"/>
      <c r="F1261" s="234"/>
    </row>
    <row r="1262" spans="3:6" ht="9.9499999999999993" customHeight="1" x14ac:dyDescent="0.2">
      <c r="C1262" s="234"/>
      <c r="E1262" s="234"/>
      <c r="F1262" s="234"/>
    </row>
    <row r="1263" spans="3:6" ht="9.9499999999999993" customHeight="1" x14ac:dyDescent="0.2">
      <c r="C1263" s="234"/>
      <c r="E1263" s="234"/>
      <c r="F1263" s="234"/>
    </row>
    <row r="1264" spans="3:6" ht="9.9499999999999993" customHeight="1" x14ac:dyDescent="0.2">
      <c r="C1264" s="234"/>
      <c r="E1264" s="234"/>
      <c r="F1264" s="234"/>
    </row>
    <row r="1265" spans="3:6" ht="9.9499999999999993" customHeight="1" x14ac:dyDescent="0.2">
      <c r="C1265" s="234"/>
      <c r="E1265" s="234"/>
      <c r="F1265" s="234"/>
    </row>
    <row r="1266" spans="3:6" ht="9.9499999999999993" customHeight="1" x14ac:dyDescent="0.2">
      <c r="C1266" s="234"/>
      <c r="E1266" s="234"/>
      <c r="F1266" s="234"/>
    </row>
    <row r="1267" spans="3:6" ht="9.9499999999999993" customHeight="1" x14ac:dyDescent="0.2">
      <c r="C1267" s="234"/>
      <c r="E1267" s="234"/>
      <c r="F1267" s="234"/>
    </row>
    <row r="1268" spans="3:6" ht="9.9499999999999993" customHeight="1" x14ac:dyDescent="0.2">
      <c r="C1268" s="234"/>
      <c r="E1268" s="234"/>
      <c r="F1268" s="234"/>
    </row>
    <row r="1269" spans="3:6" ht="9.9499999999999993" customHeight="1" x14ac:dyDescent="0.2">
      <c r="C1269" s="234"/>
      <c r="E1269" s="234"/>
      <c r="F1269" s="234"/>
    </row>
    <row r="1270" spans="3:6" ht="9.9499999999999993" customHeight="1" x14ac:dyDescent="0.2">
      <c r="C1270" s="234"/>
      <c r="E1270" s="234"/>
      <c r="F1270" s="234"/>
    </row>
    <row r="1271" spans="3:6" ht="9.9499999999999993" customHeight="1" x14ac:dyDescent="0.2">
      <c r="C1271" s="234"/>
      <c r="E1271" s="234"/>
      <c r="F1271" s="234"/>
    </row>
    <row r="1272" spans="3:6" ht="9.9499999999999993" customHeight="1" x14ac:dyDescent="0.2">
      <c r="C1272" s="234"/>
      <c r="E1272" s="234"/>
      <c r="F1272" s="234"/>
    </row>
    <row r="1273" spans="3:6" ht="9.9499999999999993" customHeight="1" x14ac:dyDescent="0.2">
      <c r="C1273" s="234"/>
      <c r="E1273" s="234"/>
      <c r="F1273" s="234"/>
    </row>
    <row r="1274" spans="3:6" ht="9.9499999999999993" customHeight="1" x14ac:dyDescent="0.2">
      <c r="C1274" s="234"/>
      <c r="E1274" s="234"/>
      <c r="F1274" s="234"/>
    </row>
    <row r="1275" spans="3:6" ht="9.9499999999999993" customHeight="1" x14ac:dyDescent="0.2">
      <c r="C1275" s="234"/>
      <c r="E1275" s="234"/>
      <c r="F1275" s="234"/>
    </row>
    <row r="1276" spans="3:6" ht="9.9499999999999993" customHeight="1" x14ac:dyDescent="0.2">
      <c r="C1276" s="234"/>
      <c r="E1276" s="234"/>
      <c r="F1276" s="234"/>
    </row>
    <row r="1277" spans="3:6" ht="9.9499999999999993" customHeight="1" x14ac:dyDescent="0.2">
      <c r="C1277" s="234"/>
      <c r="E1277" s="234"/>
      <c r="F1277" s="234"/>
    </row>
    <row r="1278" spans="3:6" ht="9.9499999999999993" customHeight="1" x14ac:dyDescent="0.2">
      <c r="C1278" s="234"/>
      <c r="E1278" s="234"/>
      <c r="F1278" s="234"/>
    </row>
    <row r="1279" spans="3:6" ht="9.9499999999999993" customHeight="1" x14ac:dyDescent="0.2">
      <c r="C1279" s="234"/>
      <c r="E1279" s="234"/>
      <c r="F1279" s="234"/>
    </row>
    <row r="1280" spans="3:6" ht="9.9499999999999993" customHeight="1" x14ac:dyDescent="0.2">
      <c r="C1280" s="234"/>
      <c r="E1280" s="234"/>
      <c r="F1280" s="234"/>
    </row>
    <row r="1281" spans="3:6" ht="9.9499999999999993" customHeight="1" x14ac:dyDescent="0.2">
      <c r="C1281" s="234"/>
      <c r="E1281" s="234"/>
      <c r="F1281" s="234"/>
    </row>
    <row r="1282" spans="3:6" ht="9.9499999999999993" customHeight="1" x14ac:dyDescent="0.2">
      <c r="C1282" s="234"/>
      <c r="E1282" s="234"/>
      <c r="F1282" s="234"/>
    </row>
    <row r="1283" spans="3:6" ht="9.9499999999999993" customHeight="1" x14ac:dyDescent="0.2">
      <c r="C1283" s="234"/>
      <c r="E1283" s="234"/>
      <c r="F1283" s="234"/>
    </row>
    <row r="1284" spans="3:6" ht="9.9499999999999993" customHeight="1" x14ac:dyDescent="0.2">
      <c r="C1284" s="234"/>
      <c r="E1284" s="234"/>
      <c r="F1284" s="234"/>
    </row>
    <row r="1285" spans="3:6" ht="9.9499999999999993" customHeight="1" x14ac:dyDescent="0.2">
      <c r="C1285" s="234"/>
      <c r="E1285" s="234"/>
      <c r="F1285" s="234"/>
    </row>
    <row r="1286" spans="3:6" ht="9.9499999999999993" customHeight="1" x14ac:dyDescent="0.2">
      <c r="C1286" s="234"/>
      <c r="E1286" s="234"/>
      <c r="F1286" s="234"/>
    </row>
    <row r="1287" spans="3:6" ht="9.9499999999999993" customHeight="1" x14ac:dyDescent="0.2">
      <c r="C1287" s="234"/>
      <c r="E1287" s="234"/>
      <c r="F1287" s="234"/>
    </row>
    <row r="1288" spans="3:6" ht="9.9499999999999993" customHeight="1" x14ac:dyDescent="0.2">
      <c r="C1288" s="234"/>
      <c r="E1288" s="234"/>
      <c r="F1288" s="234"/>
    </row>
    <row r="1289" spans="3:6" ht="9.9499999999999993" customHeight="1" x14ac:dyDescent="0.2">
      <c r="C1289" s="234"/>
      <c r="E1289" s="234"/>
      <c r="F1289" s="234"/>
    </row>
    <row r="1290" spans="3:6" ht="9.9499999999999993" customHeight="1" x14ac:dyDescent="0.2">
      <c r="C1290" s="234"/>
      <c r="E1290" s="234"/>
      <c r="F1290" s="234"/>
    </row>
    <row r="1291" spans="3:6" ht="9.9499999999999993" customHeight="1" x14ac:dyDescent="0.2">
      <c r="C1291" s="234"/>
      <c r="E1291" s="234"/>
      <c r="F1291" s="234"/>
    </row>
    <row r="1292" spans="3:6" ht="9.9499999999999993" customHeight="1" x14ac:dyDescent="0.2">
      <c r="C1292" s="234"/>
      <c r="E1292" s="234"/>
      <c r="F1292" s="234"/>
    </row>
    <row r="1293" spans="3:6" ht="9.9499999999999993" customHeight="1" x14ac:dyDescent="0.2">
      <c r="C1293" s="234"/>
      <c r="E1293" s="234"/>
      <c r="F1293" s="234"/>
    </row>
    <row r="1294" spans="3:6" ht="9.9499999999999993" customHeight="1" x14ac:dyDescent="0.2">
      <c r="C1294" s="234"/>
      <c r="E1294" s="234"/>
      <c r="F1294" s="234"/>
    </row>
    <row r="1295" spans="3:6" ht="9.9499999999999993" customHeight="1" x14ac:dyDescent="0.2">
      <c r="C1295" s="234"/>
      <c r="E1295" s="234"/>
      <c r="F1295" s="234"/>
    </row>
    <row r="1296" spans="3:6" ht="9.9499999999999993" customHeight="1" x14ac:dyDescent="0.2">
      <c r="C1296" s="234"/>
      <c r="E1296" s="234"/>
      <c r="F1296" s="234"/>
    </row>
    <row r="1297" spans="3:6" ht="9.9499999999999993" customHeight="1" x14ac:dyDescent="0.2">
      <c r="C1297" s="234"/>
      <c r="E1297" s="234"/>
      <c r="F1297" s="234"/>
    </row>
    <row r="1298" spans="3:6" ht="9.9499999999999993" customHeight="1" x14ac:dyDescent="0.2">
      <c r="C1298" s="234"/>
      <c r="E1298" s="234"/>
      <c r="F1298" s="234"/>
    </row>
    <row r="1299" spans="3:6" ht="9.9499999999999993" customHeight="1" x14ac:dyDescent="0.2">
      <c r="C1299" s="234"/>
      <c r="E1299" s="234"/>
      <c r="F1299" s="234"/>
    </row>
    <row r="1300" spans="3:6" ht="9.9499999999999993" customHeight="1" x14ac:dyDescent="0.2">
      <c r="C1300" s="234"/>
      <c r="E1300" s="234"/>
      <c r="F1300" s="234"/>
    </row>
    <row r="1301" spans="3:6" ht="9.9499999999999993" customHeight="1" x14ac:dyDescent="0.2">
      <c r="C1301" s="234"/>
      <c r="E1301" s="234"/>
      <c r="F1301" s="234"/>
    </row>
    <row r="1302" spans="3:6" ht="9.9499999999999993" customHeight="1" x14ac:dyDescent="0.2">
      <c r="C1302" s="234"/>
      <c r="E1302" s="234"/>
      <c r="F1302" s="234"/>
    </row>
    <row r="1303" spans="3:6" ht="9.9499999999999993" customHeight="1" x14ac:dyDescent="0.2">
      <c r="C1303" s="234"/>
      <c r="E1303" s="234"/>
      <c r="F1303" s="234"/>
    </row>
    <row r="1304" spans="3:6" ht="9.9499999999999993" customHeight="1" x14ac:dyDescent="0.2">
      <c r="C1304" s="234"/>
      <c r="E1304" s="234"/>
      <c r="F1304" s="234"/>
    </row>
    <row r="1305" spans="3:6" ht="9.9499999999999993" customHeight="1" x14ac:dyDescent="0.2">
      <c r="C1305" s="234"/>
      <c r="E1305" s="234"/>
      <c r="F1305" s="234"/>
    </row>
    <row r="1306" spans="3:6" ht="9.9499999999999993" customHeight="1" x14ac:dyDescent="0.2">
      <c r="C1306" s="234"/>
      <c r="E1306" s="234"/>
      <c r="F1306" s="234"/>
    </row>
    <row r="1307" spans="3:6" ht="9.9499999999999993" customHeight="1" x14ac:dyDescent="0.2">
      <c r="C1307" s="234"/>
      <c r="E1307" s="234"/>
      <c r="F1307" s="234"/>
    </row>
    <row r="1308" spans="3:6" ht="9.9499999999999993" customHeight="1" x14ac:dyDescent="0.2">
      <c r="C1308" s="234"/>
      <c r="E1308" s="234"/>
      <c r="F1308" s="234"/>
    </row>
    <row r="1309" spans="3:6" ht="9.9499999999999993" customHeight="1" x14ac:dyDescent="0.2">
      <c r="E1309" s="234"/>
      <c r="F1309" s="234"/>
    </row>
    <row r="1310" spans="3:6" ht="9.9499999999999993" customHeight="1" x14ac:dyDescent="0.2">
      <c r="E1310" s="234"/>
      <c r="F1310" s="234"/>
    </row>
    <row r="1311" spans="3:6" ht="9.9499999999999993" customHeight="1" x14ac:dyDescent="0.2">
      <c r="E1311" s="234"/>
      <c r="F1311" s="234"/>
    </row>
    <row r="1312" spans="3:6" ht="9.9499999999999993" customHeight="1" x14ac:dyDescent="0.2">
      <c r="E1312" s="234"/>
      <c r="F1312" s="234"/>
    </row>
    <row r="1313" spans="5:6" ht="9.9499999999999993" customHeight="1" x14ac:dyDescent="0.2">
      <c r="E1313" s="234"/>
      <c r="F1313" s="234"/>
    </row>
    <row r="1314" spans="5:6" ht="9.9499999999999993" customHeight="1" x14ac:dyDescent="0.2">
      <c r="E1314" s="234"/>
      <c r="F1314" s="234"/>
    </row>
    <row r="1315" spans="5:6" ht="9.9499999999999993" customHeight="1" x14ac:dyDescent="0.2">
      <c r="E1315" s="234"/>
      <c r="F1315" s="234"/>
    </row>
    <row r="1316" spans="5:6" ht="9.9499999999999993" customHeight="1" x14ac:dyDescent="0.2">
      <c r="E1316" s="234"/>
      <c r="F1316" s="234"/>
    </row>
    <row r="1317" spans="5:6" ht="9.9499999999999993" customHeight="1" x14ac:dyDescent="0.2">
      <c r="E1317" s="234"/>
      <c r="F1317" s="234"/>
    </row>
    <row r="1318" spans="5:6" ht="9.9499999999999993" customHeight="1" x14ac:dyDescent="0.2">
      <c r="E1318" s="234"/>
      <c r="F1318" s="234"/>
    </row>
    <row r="1319" spans="5:6" ht="9.9499999999999993" customHeight="1" x14ac:dyDescent="0.2">
      <c r="E1319" s="234"/>
      <c r="F1319" s="234"/>
    </row>
    <row r="1320" spans="5:6" ht="9.9499999999999993" customHeight="1" x14ac:dyDescent="0.2">
      <c r="E1320" s="234"/>
      <c r="F1320" s="234"/>
    </row>
    <row r="1321" spans="5:6" ht="9.9499999999999993" customHeight="1" x14ac:dyDescent="0.2">
      <c r="E1321" s="234"/>
      <c r="F1321" s="234"/>
    </row>
    <row r="1322" spans="5:6" ht="9.9499999999999993" customHeight="1" x14ac:dyDescent="0.2">
      <c r="E1322" s="234"/>
      <c r="F1322" s="234"/>
    </row>
    <row r="1323" spans="5:6" ht="9.9499999999999993" customHeight="1" x14ac:dyDescent="0.2">
      <c r="E1323" s="234"/>
      <c r="F1323" s="234"/>
    </row>
    <row r="1324" spans="5:6" ht="9.9499999999999993" customHeight="1" x14ac:dyDescent="0.2">
      <c r="E1324" s="234"/>
      <c r="F1324" s="234"/>
    </row>
    <row r="1325" spans="5:6" ht="9.9499999999999993" customHeight="1" x14ac:dyDescent="0.2">
      <c r="E1325" s="234"/>
      <c r="F1325" s="234"/>
    </row>
    <row r="1326" spans="5:6" ht="9.9499999999999993" customHeight="1" x14ac:dyDescent="0.2">
      <c r="E1326" s="234"/>
      <c r="F1326" s="234"/>
    </row>
    <row r="1327" spans="5:6" ht="9.9499999999999993" customHeight="1" x14ac:dyDescent="0.2">
      <c r="E1327" s="234"/>
      <c r="F1327" s="234"/>
    </row>
    <row r="1328" spans="5:6" ht="9.9499999999999993" customHeight="1" x14ac:dyDescent="0.2">
      <c r="E1328" s="234"/>
      <c r="F1328" s="234"/>
    </row>
    <row r="1329" spans="5:6" ht="9.9499999999999993" customHeight="1" x14ac:dyDescent="0.2">
      <c r="E1329" s="234"/>
      <c r="F1329" s="234"/>
    </row>
    <row r="1330" spans="5:6" ht="9.9499999999999993" customHeight="1" x14ac:dyDescent="0.2">
      <c r="E1330" s="234"/>
      <c r="F1330" s="234"/>
    </row>
    <row r="1331" spans="5:6" ht="9.9499999999999993" customHeight="1" x14ac:dyDescent="0.2">
      <c r="E1331" s="234"/>
      <c r="F1331" s="234"/>
    </row>
    <row r="1332" spans="5:6" ht="9.9499999999999993" customHeight="1" x14ac:dyDescent="0.2">
      <c r="E1332" s="234"/>
      <c r="F1332" s="234"/>
    </row>
    <row r="1333" spans="5:6" ht="9.9499999999999993" customHeight="1" x14ac:dyDescent="0.2">
      <c r="E1333" s="234"/>
      <c r="F1333" s="234"/>
    </row>
    <row r="1334" spans="5:6" ht="9.9499999999999993" customHeight="1" x14ac:dyDescent="0.2">
      <c r="E1334" s="234"/>
      <c r="F1334" s="234"/>
    </row>
    <row r="1335" spans="5:6" ht="9.9499999999999993" customHeight="1" x14ac:dyDescent="0.2">
      <c r="E1335" s="234"/>
      <c r="F1335" s="234"/>
    </row>
    <row r="1336" spans="5:6" ht="9.9499999999999993" customHeight="1" x14ac:dyDescent="0.2">
      <c r="E1336" s="234"/>
      <c r="F1336" s="234"/>
    </row>
    <row r="1337" spans="5:6" ht="9.9499999999999993" customHeight="1" x14ac:dyDescent="0.2">
      <c r="E1337" s="234"/>
      <c r="F1337" s="234"/>
    </row>
    <row r="1338" spans="5:6" ht="9.9499999999999993" customHeight="1" x14ac:dyDescent="0.2">
      <c r="E1338" s="234"/>
      <c r="F1338" s="234"/>
    </row>
    <row r="1339" spans="5:6" ht="9.9499999999999993" customHeight="1" x14ac:dyDescent="0.2">
      <c r="E1339" s="234"/>
      <c r="F1339" s="234"/>
    </row>
    <row r="1340" spans="5:6" ht="9.9499999999999993" customHeight="1" x14ac:dyDescent="0.2">
      <c r="E1340" s="234"/>
      <c r="F1340" s="234"/>
    </row>
    <row r="1341" spans="5:6" ht="9.9499999999999993" customHeight="1" x14ac:dyDescent="0.2">
      <c r="E1341" s="234"/>
      <c r="F1341" s="234"/>
    </row>
    <row r="1342" spans="5:6" ht="9.9499999999999993" customHeight="1" x14ac:dyDescent="0.2">
      <c r="E1342" s="234"/>
      <c r="F1342" s="234"/>
    </row>
    <row r="1343" spans="5:6" ht="9.9499999999999993" customHeight="1" x14ac:dyDescent="0.2">
      <c r="E1343" s="234"/>
      <c r="F1343" s="234"/>
    </row>
    <row r="1344" spans="5:6" ht="9.9499999999999993" customHeight="1" x14ac:dyDescent="0.2">
      <c r="E1344" s="234"/>
      <c r="F1344" s="234"/>
    </row>
  </sheetData>
  <mergeCells count="11">
    <mergeCell ref="E6:E10"/>
    <mergeCell ref="A1:F1"/>
    <mergeCell ref="A2:F2"/>
    <mergeCell ref="A4:A11"/>
    <mergeCell ref="B4:F4"/>
    <mergeCell ref="B5:C5"/>
    <mergeCell ref="D5:E5"/>
    <mergeCell ref="F5:F10"/>
    <mergeCell ref="B6:B10"/>
    <mergeCell ref="C6:C10"/>
    <mergeCell ref="D6:D10"/>
  </mergeCells>
  <printOptions horizontalCentered="1"/>
  <pageMargins left="0.62992125984251968" right="0.62992125984251968" top="0.47244094488188981" bottom="0.39370078740157483" header="0.39370078740157483" footer="0.39370078740157483"/>
  <pageSetup scale="83" orientation="portrait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2"/>
  <sheetViews>
    <sheetView showGridLines="0" zoomScale="90" zoomScaleNormal="90" workbookViewId="0">
      <pane ySplit="14" topLeftCell="A15" activePane="bottomLeft" state="frozen"/>
      <selection sqref="A1:F1"/>
      <selection pane="bottomLeft" sqref="A1:J1"/>
    </sheetView>
  </sheetViews>
  <sheetFormatPr baseColWidth="10" defaultColWidth="9.140625" defaultRowHeight="12.75" x14ac:dyDescent="0.2"/>
  <cols>
    <col min="1" max="1" width="26.7109375" style="11" customWidth="1"/>
    <col min="2" max="7" width="9.42578125" style="11" customWidth="1"/>
    <col min="8" max="9" width="11.28515625" style="11" customWidth="1"/>
    <col min="10" max="10" width="9.42578125" style="11" customWidth="1"/>
    <col min="11" max="16384" width="9.140625" style="11"/>
  </cols>
  <sheetData>
    <row r="1" spans="1:10" ht="14.25" customHeight="1" x14ac:dyDescent="0.2">
      <c r="A1" s="509" t="s">
        <v>367</v>
      </c>
      <c r="B1" s="509"/>
      <c r="C1" s="509"/>
      <c r="D1" s="509"/>
      <c r="E1" s="509"/>
      <c r="F1" s="509"/>
      <c r="G1" s="509"/>
      <c r="H1" s="509"/>
      <c r="I1" s="509"/>
      <c r="J1" s="509"/>
    </row>
    <row r="2" spans="1:10" ht="14.25" customHeight="1" x14ac:dyDescent="0.2">
      <c r="A2" s="510" t="s">
        <v>368</v>
      </c>
      <c r="B2" s="510"/>
      <c r="C2" s="510"/>
      <c r="D2" s="510"/>
      <c r="E2" s="510"/>
      <c r="F2" s="510"/>
      <c r="G2" s="510"/>
      <c r="H2" s="510"/>
      <c r="I2" s="510"/>
      <c r="J2" s="510"/>
    </row>
    <row r="3" spans="1:10" s="208" customFormat="1" ht="10.15" customHeight="1" x14ac:dyDescent="0.2">
      <c r="A3" s="511"/>
      <c r="B3" s="511"/>
      <c r="C3" s="511"/>
      <c r="D3" s="511"/>
      <c r="E3" s="511"/>
      <c r="F3" s="511"/>
      <c r="G3" s="511"/>
      <c r="H3" s="511"/>
      <c r="I3" s="511"/>
      <c r="J3" s="511"/>
    </row>
    <row r="4" spans="1:10" ht="13.15" customHeight="1" x14ac:dyDescent="0.2">
      <c r="A4" s="492" t="s">
        <v>369</v>
      </c>
      <c r="B4" s="490" t="s">
        <v>322</v>
      </c>
      <c r="C4" s="513"/>
      <c r="D4" s="513"/>
      <c r="E4" s="513"/>
      <c r="F4" s="513"/>
      <c r="G4" s="513"/>
      <c r="H4" s="513"/>
      <c r="I4" s="492"/>
      <c r="J4" s="209" t="s">
        <v>7</v>
      </c>
    </row>
    <row r="5" spans="1:10" ht="13.15" customHeight="1" x14ac:dyDescent="0.2">
      <c r="A5" s="493"/>
      <c r="B5" s="490" t="s">
        <v>323</v>
      </c>
      <c r="C5" s="513"/>
      <c r="D5" s="492"/>
      <c r="E5" s="479" t="s">
        <v>324</v>
      </c>
      <c r="F5" s="479"/>
      <c r="G5" s="479"/>
      <c r="H5" s="479"/>
      <c r="I5" s="479"/>
      <c r="J5" s="490" t="s">
        <v>325</v>
      </c>
    </row>
    <row r="6" spans="1:10" ht="13.15" customHeight="1" x14ac:dyDescent="0.2">
      <c r="A6" s="493"/>
      <c r="B6" s="514"/>
      <c r="C6" s="515"/>
      <c r="D6" s="516"/>
      <c r="E6" s="480" t="s">
        <v>326</v>
      </c>
      <c r="F6" s="480"/>
      <c r="G6" s="480"/>
      <c r="H6" s="480"/>
      <c r="I6" s="480"/>
      <c r="J6" s="491"/>
    </row>
    <row r="7" spans="1:10" ht="13.15" customHeight="1" x14ac:dyDescent="0.2">
      <c r="A7" s="493"/>
      <c r="B7" s="479" t="s">
        <v>165</v>
      </c>
      <c r="C7" s="504" t="s">
        <v>327</v>
      </c>
      <c r="D7" s="505"/>
      <c r="E7" s="479" t="s">
        <v>165</v>
      </c>
      <c r="F7" s="479" t="s">
        <v>328</v>
      </c>
      <c r="G7" s="490" t="s">
        <v>329</v>
      </c>
      <c r="H7" s="508" t="s">
        <v>330</v>
      </c>
      <c r="I7" s="505"/>
      <c r="J7" s="491"/>
    </row>
    <row r="8" spans="1:10" ht="13.15" customHeight="1" x14ac:dyDescent="0.2">
      <c r="A8" s="493"/>
      <c r="B8" s="480"/>
      <c r="C8" s="480" t="s">
        <v>331</v>
      </c>
      <c r="D8" s="210" t="s">
        <v>332</v>
      </c>
      <c r="E8" s="480"/>
      <c r="F8" s="480"/>
      <c r="G8" s="491"/>
      <c r="H8" s="210" t="s">
        <v>333</v>
      </c>
      <c r="I8" s="210" t="s">
        <v>334</v>
      </c>
      <c r="J8" s="491"/>
    </row>
    <row r="9" spans="1:10" ht="13.15" customHeight="1" x14ac:dyDescent="0.2">
      <c r="A9" s="493"/>
      <c r="B9" s="480"/>
      <c r="C9" s="480"/>
      <c r="D9" s="210" t="s">
        <v>335</v>
      </c>
      <c r="E9" s="480"/>
      <c r="F9" s="480"/>
      <c r="G9" s="491"/>
      <c r="H9" s="210" t="s">
        <v>336</v>
      </c>
      <c r="I9" s="210" t="s">
        <v>337</v>
      </c>
      <c r="J9" s="491"/>
    </row>
    <row r="10" spans="1:10" ht="13.15" customHeight="1" x14ac:dyDescent="0.2">
      <c r="A10" s="493"/>
      <c r="B10" s="480"/>
      <c r="C10" s="480"/>
      <c r="D10" s="210" t="s">
        <v>108</v>
      </c>
      <c r="E10" s="480"/>
      <c r="F10" s="480"/>
      <c r="G10" s="491"/>
      <c r="H10" s="210" t="s">
        <v>338</v>
      </c>
      <c r="I10" s="210" t="s">
        <v>339</v>
      </c>
      <c r="J10" s="491"/>
    </row>
    <row r="11" spans="1:10" ht="13.15" customHeight="1" x14ac:dyDescent="0.2">
      <c r="A11" s="493"/>
      <c r="B11" s="480"/>
      <c r="C11" s="480"/>
      <c r="D11" s="210" t="s">
        <v>340</v>
      </c>
      <c r="E11" s="480"/>
      <c r="F11" s="480"/>
      <c r="G11" s="491"/>
      <c r="H11" s="210" t="s">
        <v>341</v>
      </c>
      <c r="I11" s="210" t="s">
        <v>342</v>
      </c>
      <c r="J11" s="491"/>
    </row>
    <row r="12" spans="1:10" ht="13.15" customHeight="1" x14ac:dyDescent="0.2">
      <c r="A12" s="493"/>
      <c r="B12" s="480"/>
      <c r="C12" s="480"/>
      <c r="D12" s="210" t="s">
        <v>343</v>
      </c>
      <c r="E12" s="480"/>
      <c r="F12" s="480"/>
      <c r="G12" s="491"/>
      <c r="H12" s="210" t="s">
        <v>344</v>
      </c>
      <c r="I12" s="210" t="s">
        <v>345</v>
      </c>
      <c r="J12" s="491"/>
    </row>
    <row r="13" spans="1:10" ht="13.15" customHeight="1" x14ac:dyDescent="0.2">
      <c r="A13" s="493"/>
      <c r="B13" s="506"/>
      <c r="C13" s="506"/>
      <c r="D13" s="210" t="s">
        <v>346</v>
      </c>
      <c r="E13" s="506"/>
      <c r="F13" s="506"/>
      <c r="G13" s="507"/>
      <c r="H13" s="210" t="s">
        <v>347</v>
      </c>
      <c r="I13" s="210" t="s">
        <v>348</v>
      </c>
      <c r="J13" s="507"/>
    </row>
    <row r="14" spans="1:10" ht="13.15" customHeight="1" x14ac:dyDescent="0.2">
      <c r="A14" s="512"/>
      <c r="B14" s="517" t="s">
        <v>106</v>
      </c>
      <c r="C14" s="517"/>
      <c r="D14" s="211" t="s">
        <v>175</v>
      </c>
      <c r="E14" s="211" t="s">
        <v>106</v>
      </c>
      <c r="F14" s="517" t="s">
        <v>175</v>
      </c>
      <c r="G14" s="517"/>
      <c r="H14" s="211" t="s">
        <v>106</v>
      </c>
      <c r="I14" s="518" t="s">
        <v>175</v>
      </c>
      <c r="J14" s="518"/>
    </row>
    <row r="15" spans="1:10" s="47" customFormat="1" ht="25.15" customHeight="1" x14ac:dyDescent="0.2">
      <c r="A15" s="181" t="s">
        <v>118</v>
      </c>
      <c r="B15" s="196">
        <v>52389</v>
      </c>
      <c r="C15" s="196">
        <v>51419</v>
      </c>
      <c r="D15" s="212">
        <v>-0.6</v>
      </c>
      <c r="E15" s="196">
        <v>3576904</v>
      </c>
      <c r="F15" s="212">
        <v>0.7</v>
      </c>
      <c r="G15" s="212">
        <v>46</v>
      </c>
      <c r="H15" s="196">
        <v>3720515</v>
      </c>
      <c r="I15" s="212">
        <v>96.1</v>
      </c>
      <c r="J15" s="212">
        <v>37</v>
      </c>
    </row>
    <row r="16" spans="1:10" s="47" customFormat="1" ht="20.100000000000001" customHeight="1" x14ac:dyDescent="0.2">
      <c r="A16" s="155" t="s">
        <v>199</v>
      </c>
      <c r="B16" s="196">
        <v>33645</v>
      </c>
      <c r="C16" s="196">
        <v>32971</v>
      </c>
      <c r="D16" s="212">
        <v>-1</v>
      </c>
      <c r="E16" s="196">
        <v>1780168</v>
      </c>
      <c r="F16" s="212">
        <v>0.9</v>
      </c>
      <c r="G16" s="212">
        <v>50.6</v>
      </c>
      <c r="H16" s="196">
        <v>1841168</v>
      </c>
      <c r="I16" s="212">
        <v>96.7</v>
      </c>
      <c r="J16" s="212">
        <v>43</v>
      </c>
    </row>
    <row r="17" spans="1:10" s="47" customFormat="1" ht="13.9" customHeight="1" x14ac:dyDescent="0.2">
      <c r="A17" s="156" t="s">
        <v>200</v>
      </c>
      <c r="B17" s="196">
        <v>13427</v>
      </c>
      <c r="C17" s="196">
        <v>13193</v>
      </c>
      <c r="D17" s="212">
        <v>-0.3</v>
      </c>
      <c r="E17" s="196">
        <v>1109050</v>
      </c>
      <c r="F17" s="212">
        <v>1.2</v>
      </c>
      <c r="G17" s="212">
        <v>52.2</v>
      </c>
      <c r="H17" s="196">
        <v>1142329</v>
      </c>
      <c r="I17" s="212">
        <v>97.1</v>
      </c>
      <c r="J17" s="212">
        <v>45</v>
      </c>
    </row>
    <row r="18" spans="1:10" s="47" customFormat="1" ht="13.9" customHeight="1" x14ac:dyDescent="0.2">
      <c r="A18" s="156" t="s">
        <v>201</v>
      </c>
      <c r="B18" s="196">
        <v>7416</v>
      </c>
      <c r="C18" s="196">
        <v>7263</v>
      </c>
      <c r="D18" s="212">
        <v>-1.6</v>
      </c>
      <c r="E18" s="196">
        <v>365708</v>
      </c>
      <c r="F18" s="212">
        <v>2.1</v>
      </c>
      <c r="G18" s="212">
        <v>54.9</v>
      </c>
      <c r="H18" s="196">
        <v>380852</v>
      </c>
      <c r="I18" s="212">
        <v>96</v>
      </c>
      <c r="J18" s="212">
        <v>46.8</v>
      </c>
    </row>
    <row r="19" spans="1:10" s="47" customFormat="1" ht="13.9" customHeight="1" x14ac:dyDescent="0.2">
      <c r="A19" s="156" t="s">
        <v>202</v>
      </c>
      <c r="B19" s="196">
        <v>7485</v>
      </c>
      <c r="C19" s="196">
        <v>7312</v>
      </c>
      <c r="D19" s="212">
        <v>-2.7</v>
      </c>
      <c r="E19" s="196">
        <v>180600</v>
      </c>
      <c r="F19" s="212">
        <v>-2.2000000000000002</v>
      </c>
      <c r="G19" s="212">
        <v>37.1</v>
      </c>
      <c r="H19" s="196">
        <v>187497</v>
      </c>
      <c r="I19" s="212">
        <v>96.3</v>
      </c>
      <c r="J19" s="212">
        <v>28.7</v>
      </c>
    </row>
    <row r="20" spans="1:10" s="47" customFormat="1" ht="13.9" customHeight="1" x14ac:dyDescent="0.2">
      <c r="A20" s="156" t="s">
        <v>203</v>
      </c>
      <c r="B20" s="196">
        <v>5317</v>
      </c>
      <c r="C20" s="196">
        <v>5203</v>
      </c>
      <c r="D20" s="212">
        <v>0.6</v>
      </c>
      <c r="E20" s="196">
        <v>124810</v>
      </c>
      <c r="F20" s="212">
        <v>-0.5</v>
      </c>
      <c r="G20" s="212">
        <v>43.5</v>
      </c>
      <c r="H20" s="196">
        <v>130490</v>
      </c>
      <c r="I20" s="212">
        <v>95.6</v>
      </c>
      <c r="J20" s="212">
        <v>33.5</v>
      </c>
    </row>
    <row r="21" spans="1:10" s="197" customFormat="1" ht="20.100000000000001" customHeight="1" x14ac:dyDescent="0.2">
      <c r="A21" s="159" t="s">
        <v>289</v>
      </c>
      <c r="B21" s="196" t="s">
        <v>196</v>
      </c>
      <c r="C21" s="196" t="s">
        <v>196</v>
      </c>
      <c r="D21" s="212" t="s">
        <v>196</v>
      </c>
      <c r="E21" s="196" t="s">
        <v>196</v>
      </c>
      <c r="F21" s="212" t="s">
        <v>196</v>
      </c>
      <c r="G21" s="212" t="s">
        <v>196</v>
      </c>
      <c r="H21" s="196" t="s">
        <v>196</v>
      </c>
      <c r="I21" s="212" t="s">
        <v>196</v>
      </c>
      <c r="J21" s="212" t="s">
        <v>196</v>
      </c>
    </row>
    <row r="22" spans="1:10" s="47" customFormat="1" ht="12.75" customHeight="1" x14ac:dyDescent="0.2">
      <c r="A22" s="156" t="s">
        <v>205</v>
      </c>
      <c r="B22" s="196">
        <v>14034</v>
      </c>
      <c r="C22" s="196">
        <v>13807</v>
      </c>
      <c r="D22" s="212">
        <v>0.1</v>
      </c>
      <c r="E22" s="196">
        <v>676496</v>
      </c>
      <c r="F22" s="212">
        <v>-0.9</v>
      </c>
      <c r="G22" s="212">
        <v>52</v>
      </c>
      <c r="H22" s="196">
        <v>706451</v>
      </c>
      <c r="I22" s="212">
        <v>95.8</v>
      </c>
      <c r="J22" s="212">
        <v>33.799999999999997</v>
      </c>
    </row>
    <row r="23" spans="1:10" s="47" customFormat="1" ht="13.9" customHeight="1" x14ac:dyDescent="0.2">
      <c r="A23" s="156" t="s">
        <v>206</v>
      </c>
      <c r="B23" s="196">
        <v>1722</v>
      </c>
      <c r="C23" s="196">
        <v>1682</v>
      </c>
      <c r="D23" s="212">
        <v>-2.5</v>
      </c>
      <c r="E23" s="196">
        <v>126753</v>
      </c>
      <c r="F23" s="212">
        <v>-1.4</v>
      </c>
      <c r="G23" s="212">
        <v>46</v>
      </c>
      <c r="H23" s="196">
        <v>131932</v>
      </c>
      <c r="I23" s="212">
        <v>96.1</v>
      </c>
      <c r="J23" s="212">
        <v>32.9</v>
      </c>
    </row>
    <row r="24" spans="1:10" s="47" customFormat="1" ht="13.9" customHeight="1" x14ac:dyDescent="0.2">
      <c r="A24" s="156" t="s">
        <v>207</v>
      </c>
      <c r="B24" s="196">
        <v>114</v>
      </c>
      <c r="C24" s="196">
        <v>113</v>
      </c>
      <c r="D24" s="212">
        <v>0</v>
      </c>
      <c r="E24" s="196">
        <v>65886</v>
      </c>
      <c r="F24" s="212">
        <v>-1.2</v>
      </c>
      <c r="G24" s="212">
        <v>64.400000000000006</v>
      </c>
      <c r="H24" s="196">
        <v>67712</v>
      </c>
      <c r="I24" s="212">
        <v>97.3</v>
      </c>
      <c r="J24" s="212">
        <v>46.5</v>
      </c>
    </row>
    <row r="25" spans="1:10" s="47" customFormat="1" ht="13.9" customHeight="1" x14ac:dyDescent="0.2">
      <c r="A25" s="213" t="s">
        <v>305</v>
      </c>
      <c r="B25" s="196" t="s">
        <v>196</v>
      </c>
      <c r="C25" s="196" t="s">
        <v>196</v>
      </c>
      <c r="D25" s="212" t="s">
        <v>196</v>
      </c>
      <c r="E25" s="196" t="s">
        <v>196</v>
      </c>
      <c r="F25" s="212" t="s">
        <v>196</v>
      </c>
      <c r="G25" s="212" t="s">
        <v>196</v>
      </c>
      <c r="H25" s="196" t="s">
        <v>196</v>
      </c>
      <c r="I25" s="212" t="s">
        <v>196</v>
      </c>
      <c r="J25" s="212" t="s">
        <v>196</v>
      </c>
    </row>
    <row r="26" spans="1:10" s="47" customFormat="1" ht="13.9" customHeight="1" x14ac:dyDescent="0.2">
      <c r="A26" s="158" t="s">
        <v>209</v>
      </c>
      <c r="B26" s="196">
        <v>10235</v>
      </c>
      <c r="C26" s="196">
        <v>10094</v>
      </c>
      <c r="D26" s="212">
        <v>0.6</v>
      </c>
      <c r="E26" s="196">
        <v>319167</v>
      </c>
      <c r="F26" s="212">
        <v>-0.4</v>
      </c>
      <c r="G26" s="212">
        <v>52.6</v>
      </c>
      <c r="H26" s="196">
        <v>336596</v>
      </c>
      <c r="I26" s="212">
        <v>94.8</v>
      </c>
      <c r="J26" s="212">
        <v>30.3</v>
      </c>
    </row>
    <row r="27" spans="1:10" s="47" customFormat="1" ht="13.9" customHeight="1" x14ac:dyDescent="0.2">
      <c r="A27" s="156" t="s">
        <v>210</v>
      </c>
      <c r="B27" s="196">
        <v>1963</v>
      </c>
      <c r="C27" s="196">
        <v>1918</v>
      </c>
      <c r="D27" s="212">
        <v>-0.5</v>
      </c>
      <c r="E27" s="196">
        <v>164690</v>
      </c>
      <c r="F27" s="212">
        <v>-1.5</v>
      </c>
      <c r="G27" s="212">
        <v>50.6</v>
      </c>
      <c r="H27" s="196">
        <v>170211</v>
      </c>
      <c r="I27" s="212">
        <v>96.8</v>
      </c>
      <c r="J27" s="212">
        <v>36</v>
      </c>
    </row>
    <row r="28" spans="1:10" s="197" customFormat="1" ht="20.100000000000001" customHeight="1" x14ac:dyDescent="0.2">
      <c r="A28" s="155" t="s">
        <v>211</v>
      </c>
      <c r="B28" s="196">
        <v>2911</v>
      </c>
      <c r="C28" s="196">
        <v>2873</v>
      </c>
      <c r="D28" s="212">
        <v>0.8</v>
      </c>
      <c r="E28" s="196">
        <v>884804</v>
      </c>
      <c r="F28" s="212">
        <v>1.5</v>
      </c>
      <c r="G28" s="212">
        <v>25.3</v>
      </c>
      <c r="H28" s="196">
        <v>931228</v>
      </c>
      <c r="I28" s="212">
        <v>95</v>
      </c>
      <c r="J28" s="212">
        <v>12.5</v>
      </c>
    </row>
    <row r="29" spans="1:10" s="197" customFormat="1" ht="20.100000000000001" customHeight="1" x14ac:dyDescent="0.2">
      <c r="A29" s="159" t="s">
        <v>349</v>
      </c>
      <c r="B29" s="196" t="s">
        <v>196</v>
      </c>
      <c r="C29" s="196" t="s">
        <v>196</v>
      </c>
      <c r="D29" s="212" t="s">
        <v>196</v>
      </c>
      <c r="E29" s="196" t="s">
        <v>196</v>
      </c>
      <c r="F29" s="212" t="s">
        <v>196</v>
      </c>
      <c r="G29" s="212" t="s">
        <v>196</v>
      </c>
      <c r="H29" s="196" t="s">
        <v>196</v>
      </c>
      <c r="I29" s="212" t="s">
        <v>196</v>
      </c>
      <c r="J29" s="212" t="s">
        <v>196</v>
      </c>
    </row>
    <row r="30" spans="1:10" s="47" customFormat="1" ht="13.9" customHeight="1" x14ac:dyDescent="0.2">
      <c r="A30" s="156" t="s">
        <v>213</v>
      </c>
      <c r="B30" s="196">
        <v>1799</v>
      </c>
      <c r="C30" s="196">
        <v>1768</v>
      </c>
      <c r="D30" s="212">
        <v>0.1</v>
      </c>
      <c r="E30" s="196">
        <v>235436</v>
      </c>
      <c r="F30" s="212">
        <v>0.7</v>
      </c>
      <c r="G30" s="212">
        <v>70.8</v>
      </c>
      <c r="H30" s="196">
        <v>241668</v>
      </c>
      <c r="I30" s="212">
        <v>97.4</v>
      </c>
      <c r="J30" s="212">
        <v>68.900000000000006</v>
      </c>
    </row>
    <row r="31" spans="1:10" s="47" customFormat="1" ht="13.9" customHeight="1" x14ac:dyDescent="0.2">
      <c r="A31" s="213" t="s">
        <v>306</v>
      </c>
      <c r="B31" s="196" t="s">
        <v>196</v>
      </c>
      <c r="C31" s="196" t="s">
        <v>196</v>
      </c>
      <c r="D31" s="212" t="s">
        <v>196</v>
      </c>
      <c r="E31" s="196" t="s">
        <v>196</v>
      </c>
      <c r="F31" s="212" t="s">
        <v>196</v>
      </c>
      <c r="G31" s="212" t="s">
        <v>196</v>
      </c>
      <c r="H31" s="196" t="s">
        <v>196</v>
      </c>
      <c r="I31" s="212" t="s">
        <v>196</v>
      </c>
      <c r="J31" s="212" t="s">
        <v>196</v>
      </c>
    </row>
    <row r="32" spans="1:10" s="47" customFormat="1" ht="13.9" customHeight="1" x14ac:dyDescent="0.2">
      <c r="A32" s="158" t="s">
        <v>215</v>
      </c>
      <c r="B32" s="196">
        <v>903</v>
      </c>
      <c r="C32" s="196">
        <v>888</v>
      </c>
      <c r="D32" s="212">
        <v>-0.2</v>
      </c>
      <c r="E32" s="196">
        <v>156113</v>
      </c>
      <c r="F32" s="212">
        <v>0.3</v>
      </c>
      <c r="G32" s="212">
        <v>87.6</v>
      </c>
      <c r="H32" s="196">
        <v>159864</v>
      </c>
      <c r="I32" s="212">
        <v>97.7</v>
      </c>
      <c r="J32" s="212">
        <v>84</v>
      </c>
    </row>
    <row r="33" spans="1:10" s="47" customFormat="1" ht="13.9" customHeight="1" x14ac:dyDescent="0.2">
      <c r="A33" s="156" t="s">
        <v>216</v>
      </c>
      <c r="B33" s="196">
        <v>896</v>
      </c>
      <c r="C33" s="196">
        <v>880</v>
      </c>
      <c r="D33" s="212">
        <v>0.5</v>
      </c>
      <c r="E33" s="196">
        <v>79323</v>
      </c>
      <c r="F33" s="212">
        <v>1.3</v>
      </c>
      <c r="G33" s="212">
        <v>37</v>
      </c>
      <c r="H33" s="196">
        <v>81804</v>
      </c>
      <c r="I33" s="212">
        <v>97</v>
      </c>
      <c r="J33" s="212">
        <v>38.299999999999997</v>
      </c>
    </row>
    <row r="34" spans="1:10" s="47" customFormat="1" ht="25.15" customHeight="1" x14ac:dyDescent="0.2">
      <c r="A34" s="185" t="s">
        <v>119</v>
      </c>
      <c r="B34" s="196">
        <v>6949</v>
      </c>
      <c r="C34" s="196">
        <v>6716</v>
      </c>
      <c r="D34" s="212">
        <v>-1.1000000000000001</v>
      </c>
      <c r="E34" s="196">
        <v>394836</v>
      </c>
      <c r="F34" s="212">
        <v>-0.2</v>
      </c>
      <c r="G34" s="212">
        <v>46.4</v>
      </c>
      <c r="H34" s="196">
        <v>415148</v>
      </c>
      <c r="I34" s="212">
        <v>95.1</v>
      </c>
      <c r="J34" s="212">
        <v>38.6</v>
      </c>
    </row>
    <row r="35" spans="1:10" s="47" customFormat="1" ht="19.899999999999999" customHeight="1" x14ac:dyDescent="0.2">
      <c r="A35" s="155" t="s">
        <v>199</v>
      </c>
      <c r="B35" s="196">
        <v>4886</v>
      </c>
      <c r="C35" s="196">
        <v>4704</v>
      </c>
      <c r="D35" s="212">
        <v>-1.2</v>
      </c>
      <c r="E35" s="196">
        <v>220382</v>
      </c>
      <c r="F35" s="212">
        <v>0.2</v>
      </c>
      <c r="G35" s="212">
        <v>51.3</v>
      </c>
      <c r="H35" s="196">
        <v>232889</v>
      </c>
      <c r="I35" s="212">
        <v>94.6</v>
      </c>
      <c r="J35" s="212">
        <v>43</v>
      </c>
    </row>
    <row r="36" spans="1:10" s="47" customFormat="1" ht="13.9" customHeight="1" x14ac:dyDescent="0.2">
      <c r="A36" s="156" t="s">
        <v>200</v>
      </c>
      <c r="B36" s="196">
        <v>1883</v>
      </c>
      <c r="C36" s="196">
        <v>1828</v>
      </c>
      <c r="D36" s="212">
        <v>-1.1000000000000001</v>
      </c>
      <c r="E36" s="196">
        <v>132226</v>
      </c>
      <c r="F36" s="212">
        <v>-0.2</v>
      </c>
      <c r="G36" s="212">
        <v>53.9</v>
      </c>
      <c r="H36" s="196">
        <v>140281</v>
      </c>
      <c r="I36" s="212">
        <v>94.3</v>
      </c>
      <c r="J36" s="212">
        <v>45.9</v>
      </c>
    </row>
    <row r="37" spans="1:10" s="47" customFormat="1" ht="13.9" customHeight="1" x14ac:dyDescent="0.2">
      <c r="A37" s="156" t="s">
        <v>201</v>
      </c>
      <c r="B37" s="196">
        <v>979</v>
      </c>
      <c r="C37" s="196">
        <v>944</v>
      </c>
      <c r="D37" s="212">
        <v>0.1</v>
      </c>
      <c r="E37" s="196">
        <v>40119</v>
      </c>
      <c r="F37" s="212">
        <v>4</v>
      </c>
      <c r="G37" s="212">
        <v>54.4</v>
      </c>
      <c r="H37" s="196">
        <v>41666</v>
      </c>
      <c r="I37" s="212">
        <v>96.3</v>
      </c>
      <c r="J37" s="212">
        <v>45.8</v>
      </c>
    </row>
    <row r="38" spans="1:10" s="47" customFormat="1" ht="13.9" customHeight="1" x14ac:dyDescent="0.2">
      <c r="A38" s="156" t="s">
        <v>202</v>
      </c>
      <c r="B38" s="196">
        <v>1499</v>
      </c>
      <c r="C38" s="196">
        <v>1431</v>
      </c>
      <c r="D38" s="212">
        <v>-2.6</v>
      </c>
      <c r="E38" s="196">
        <v>34490</v>
      </c>
      <c r="F38" s="212">
        <v>-2.2999999999999998</v>
      </c>
      <c r="G38" s="212">
        <v>38.799999999999997</v>
      </c>
      <c r="H38" s="196">
        <v>36495</v>
      </c>
      <c r="I38" s="212">
        <v>94.5</v>
      </c>
      <c r="J38" s="212">
        <v>30.2</v>
      </c>
    </row>
    <row r="39" spans="1:10" s="47" customFormat="1" ht="13.9" customHeight="1" x14ac:dyDescent="0.2">
      <c r="A39" s="156" t="s">
        <v>203</v>
      </c>
      <c r="B39" s="196">
        <v>525</v>
      </c>
      <c r="C39" s="196">
        <v>501</v>
      </c>
      <c r="D39" s="212">
        <v>0</v>
      </c>
      <c r="E39" s="196">
        <v>13547</v>
      </c>
      <c r="F39" s="212">
        <v>0.6</v>
      </c>
      <c r="G39" s="212">
        <v>48.1</v>
      </c>
      <c r="H39" s="196">
        <v>14447</v>
      </c>
      <c r="I39" s="212">
        <v>93.8</v>
      </c>
      <c r="J39" s="212">
        <v>38.6</v>
      </c>
    </row>
    <row r="40" spans="1:10" s="47" customFormat="1" ht="19.899999999999999" customHeight="1" x14ac:dyDescent="0.2">
      <c r="A40" s="159" t="s">
        <v>289</v>
      </c>
      <c r="B40" s="196" t="s">
        <v>196</v>
      </c>
      <c r="C40" s="196" t="s">
        <v>196</v>
      </c>
      <c r="D40" s="212" t="s">
        <v>196</v>
      </c>
      <c r="E40" s="196" t="s">
        <v>196</v>
      </c>
      <c r="F40" s="212" t="s">
        <v>196</v>
      </c>
      <c r="G40" s="212" t="s">
        <v>196</v>
      </c>
      <c r="H40" s="196" t="s">
        <v>196</v>
      </c>
      <c r="I40" s="212" t="s">
        <v>196</v>
      </c>
      <c r="J40" s="212" t="s">
        <v>196</v>
      </c>
    </row>
    <row r="41" spans="1:10" s="47" customFormat="1" ht="13.9" customHeight="1" x14ac:dyDescent="0.2">
      <c r="A41" s="156" t="s">
        <v>205</v>
      </c>
      <c r="B41" s="196">
        <v>1437</v>
      </c>
      <c r="C41" s="196">
        <v>1396</v>
      </c>
      <c r="D41" s="212">
        <v>-1.1000000000000001</v>
      </c>
      <c r="E41" s="196">
        <v>54896</v>
      </c>
      <c r="F41" s="212">
        <v>-0.8</v>
      </c>
      <c r="G41" s="212">
        <v>42.2</v>
      </c>
      <c r="H41" s="196">
        <v>58267</v>
      </c>
      <c r="I41" s="212">
        <v>94.2</v>
      </c>
      <c r="J41" s="212">
        <v>30</v>
      </c>
    </row>
    <row r="42" spans="1:10" s="47" customFormat="1" ht="13.9" customHeight="1" x14ac:dyDescent="0.2">
      <c r="A42" s="156" t="s">
        <v>206</v>
      </c>
      <c r="B42" s="196">
        <v>334</v>
      </c>
      <c r="C42" s="196">
        <v>324</v>
      </c>
      <c r="D42" s="212">
        <v>-0.6</v>
      </c>
      <c r="E42" s="196">
        <v>19104</v>
      </c>
      <c r="F42" s="212">
        <v>3.4</v>
      </c>
      <c r="G42" s="212">
        <v>35.4</v>
      </c>
      <c r="H42" s="196">
        <v>20342</v>
      </c>
      <c r="I42" s="212">
        <v>93.9</v>
      </c>
      <c r="J42" s="212">
        <v>29.5</v>
      </c>
    </row>
    <row r="43" spans="1:10" s="47" customFormat="1" ht="13.9" customHeight="1" x14ac:dyDescent="0.2">
      <c r="A43" s="156" t="s">
        <v>207</v>
      </c>
      <c r="B43" s="196">
        <v>4</v>
      </c>
      <c r="C43" s="196">
        <v>4</v>
      </c>
      <c r="D43" s="212">
        <v>0</v>
      </c>
      <c r="E43" s="196">
        <v>1685</v>
      </c>
      <c r="F43" s="212">
        <v>0.8</v>
      </c>
      <c r="G43" s="212">
        <v>39.299999999999997</v>
      </c>
      <c r="H43" s="196">
        <v>1687</v>
      </c>
      <c r="I43" s="212">
        <v>99.9</v>
      </c>
      <c r="J43" s="212">
        <v>17.100000000000001</v>
      </c>
    </row>
    <row r="44" spans="1:10" s="47" customFormat="1" ht="13.9" customHeight="1" x14ac:dyDescent="0.2">
      <c r="A44" s="213" t="s">
        <v>305</v>
      </c>
      <c r="B44" s="196" t="s">
        <v>196</v>
      </c>
      <c r="C44" s="196" t="s">
        <v>196</v>
      </c>
      <c r="D44" s="212" t="s">
        <v>196</v>
      </c>
      <c r="E44" s="196" t="s">
        <v>196</v>
      </c>
      <c r="F44" s="212" t="s">
        <v>196</v>
      </c>
      <c r="G44" s="212" t="s">
        <v>196</v>
      </c>
      <c r="H44" s="196" t="s">
        <v>196</v>
      </c>
      <c r="I44" s="212" t="s">
        <v>196</v>
      </c>
      <c r="J44" s="212" t="s">
        <v>196</v>
      </c>
    </row>
    <row r="45" spans="1:10" s="47" customFormat="1" ht="13.9" customHeight="1" x14ac:dyDescent="0.2">
      <c r="A45" s="158" t="s">
        <v>209</v>
      </c>
      <c r="B45" s="196">
        <v>759</v>
      </c>
      <c r="C45" s="196">
        <v>741</v>
      </c>
      <c r="D45" s="212">
        <v>-0.7</v>
      </c>
      <c r="E45" s="196">
        <v>16759</v>
      </c>
      <c r="F45" s="212">
        <v>-1.3</v>
      </c>
      <c r="G45" s="212">
        <v>52.8</v>
      </c>
      <c r="H45" s="196">
        <v>17677</v>
      </c>
      <c r="I45" s="212">
        <v>94.8</v>
      </c>
      <c r="J45" s="212">
        <v>34.200000000000003</v>
      </c>
    </row>
    <row r="46" spans="1:10" s="47" customFormat="1" ht="13.9" customHeight="1" x14ac:dyDescent="0.2">
      <c r="A46" s="156" t="s">
        <v>210</v>
      </c>
      <c r="B46" s="196">
        <v>340</v>
      </c>
      <c r="C46" s="196">
        <v>327</v>
      </c>
      <c r="D46" s="212">
        <v>-2.7</v>
      </c>
      <c r="E46" s="196">
        <v>17348</v>
      </c>
      <c r="F46" s="212">
        <v>-4.9000000000000004</v>
      </c>
      <c r="G46" s="212">
        <v>39.700000000000003</v>
      </c>
      <c r="H46" s="196">
        <v>18561</v>
      </c>
      <c r="I46" s="212">
        <v>93.5</v>
      </c>
      <c r="J46" s="212">
        <v>27.8</v>
      </c>
    </row>
    <row r="47" spans="1:10" s="47" customFormat="1" ht="19.899999999999999" customHeight="1" x14ac:dyDescent="0.2">
      <c r="A47" s="155" t="s">
        <v>211</v>
      </c>
      <c r="B47" s="196">
        <v>350</v>
      </c>
      <c r="C47" s="196">
        <v>345</v>
      </c>
      <c r="D47" s="212">
        <v>0.9</v>
      </c>
      <c r="E47" s="196">
        <v>87000</v>
      </c>
      <c r="F47" s="212">
        <v>-0.3</v>
      </c>
      <c r="G47" s="212">
        <v>26.8</v>
      </c>
      <c r="H47" s="196">
        <v>90400</v>
      </c>
      <c r="I47" s="212">
        <v>96.2</v>
      </c>
      <c r="J47" s="212">
        <v>15.8</v>
      </c>
    </row>
    <row r="48" spans="1:10" s="47" customFormat="1" ht="19.899999999999999" customHeight="1" x14ac:dyDescent="0.2">
      <c r="A48" s="159" t="s">
        <v>349</v>
      </c>
      <c r="B48" s="196" t="s">
        <v>196</v>
      </c>
      <c r="C48" s="196" t="s">
        <v>196</v>
      </c>
      <c r="D48" s="212" t="s">
        <v>196</v>
      </c>
      <c r="E48" s="196" t="s">
        <v>196</v>
      </c>
      <c r="F48" s="212" t="s">
        <v>196</v>
      </c>
      <c r="G48" s="212" t="s">
        <v>196</v>
      </c>
      <c r="H48" s="196" t="s">
        <v>196</v>
      </c>
      <c r="I48" s="212" t="s">
        <v>196</v>
      </c>
      <c r="J48" s="212" t="s">
        <v>196</v>
      </c>
    </row>
    <row r="49" spans="1:10" s="47" customFormat="1" ht="13.9" customHeight="1" x14ac:dyDescent="0.2">
      <c r="A49" s="156" t="s">
        <v>213</v>
      </c>
      <c r="B49" s="196">
        <v>276</v>
      </c>
      <c r="C49" s="196">
        <v>271</v>
      </c>
      <c r="D49" s="212">
        <v>-2.2000000000000002</v>
      </c>
      <c r="E49" s="196">
        <v>32558</v>
      </c>
      <c r="F49" s="212">
        <v>-2.1</v>
      </c>
      <c r="G49" s="212">
        <v>72.5</v>
      </c>
      <c r="H49" s="196">
        <v>33592</v>
      </c>
      <c r="I49" s="212">
        <v>96.9</v>
      </c>
      <c r="J49" s="212">
        <v>69.3</v>
      </c>
    </row>
    <row r="50" spans="1:10" s="47" customFormat="1" ht="13.9" customHeight="1" x14ac:dyDescent="0.2">
      <c r="A50" s="213" t="s">
        <v>306</v>
      </c>
      <c r="B50" s="196" t="s">
        <v>196</v>
      </c>
      <c r="C50" s="196" t="s">
        <v>196</v>
      </c>
      <c r="D50" s="212" t="s">
        <v>196</v>
      </c>
      <c r="E50" s="196" t="s">
        <v>196</v>
      </c>
      <c r="F50" s="212" t="s">
        <v>196</v>
      </c>
      <c r="G50" s="212" t="s">
        <v>196</v>
      </c>
      <c r="H50" s="196" t="s">
        <v>196</v>
      </c>
      <c r="I50" s="212" t="s">
        <v>196</v>
      </c>
      <c r="J50" s="212" t="s">
        <v>196</v>
      </c>
    </row>
    <row r="51" spans="1:10" s="47" customFormat="1" ht="13.9" customHeight="1" x14ac:dyDescent="0.2">
      <c r="A51" s="158" t="s">
        <v>215</v>
      </c>
      <c r="B51" s="196">
        <v>143</v>
      </c>
      <c r="C51" s="196">
        <v>139</v>
      </c>
      <c r="D51" s="212">
        <v>-0.7</v>
      </c>
      <c r="E51" s="196">
        <v>21879</v>
      </c>
      <c r="F51" s="212">
        <v>-0.1</v>
      </c>
      <c r="G51" s="212">
        <v>87.8</v>
      </c>
      <c r="H51" s="196">
        <v>22484</v>
      </c>
      <c r="I51" s="212">
        <v>97.3</v>
      </c>
      <c r="J51" s="212">
        <v>84.2</v>
      </c>
    </row>
    <row r="52" spans="1:10" s="47" customFormat="1" ht="13.9" customHeight="1" x14ac:dyDescent="0.2">
      <c r="A52" s="156" t="s">
        <v>216</v>
      </c>
      <c r="B52" s="196">
        <v>133</v>
      </c>
      <c r="C52" s="196">
        <v>132</v>
      </c>
      <c r="D52" s="212">
        <v>-3.6</v>
      </c>
      <c r="E52" s="196">
        <v>10679</v>
      </c>
      <c r="F52" s="212">
        <v>-5.9</v>
      </c>
      <c r="G52" s="212">
        <v>41.1</v>
      </c>
      <c r="H52" s="196">
        <v>11108</v>
      </c>
      <c r="I52" s="212">
        <v>96.1</v>
      </c>
      <c r="J52" s="212">
        <v>38.6</v>
      </c>
    </row>
    <row r="53" spans="1:10" s="47" customFormat="1" ht="25.15" customHeight="1" x14ac:dyDescent="0.2">
      <c r="A53" s="185" t="s">
        <v>120</v>
      </c>
      <c r="B53" s="196">
        <v>12357</v>
      </c>
      <c r="C53" s="196">
        <v>12225</v>
      </c>
      <c r="D53" s="212">
        <v>0.2</v>
      </c>
      <c r="E53" s="196">
        <v>704836</v>
      </c>
      <c r="F53" s="212">
        <v>1.9</v>
      </c>
      <c r="G53" s="212">
        <v>46.3</v>
      </c>
      <c r="H53" s="196">
        <v>723000</v>
      </c>
      <c r="I53" s="212">
        <v>97.5</v>
      </c>
      <c r="J53" s="212">
        <v>36.9</v>
      </c>
    </row>
    <row r="54" spans="1:10" s="47" customFormat="1" ht="19.899999999999999" customHeight="1" x14ac:dyDescent="0.2">
      <c r="A54" s="155" t="s">
        <v>199</v>
      </c>
      <c r="B54" s="196">
        <v>8267</v>
      </c>
      <c r="C54" s="196">
        <v>8185</v>
      </c>
      <c r="D54" s="212">
        <v>-0.8</v>
      </c>
      <c r="E54" s="196">
        <v>402143</v>
      </c>
      <c r="F54" s="212">
        <v>1.3</v>
      </c>
      <c r="G54" s="212">
        <v>52.4</v>
      </c>
      <c r="H54" s="196">
        <v>410064</v>
      </c>
      <c r="I54" s="212">
        <v>98.1</v>
      </c>
      <c r="J54" s="212">
        <v>42.7</v>
      </c>
    </row>
    <row r="55" spans="1:10" s="47" customFormat="1" ht="13.9" customHeight="1" x14ac:dyDescent="0.2">
      <c r="A55" s="156" t="s">
        <v>200</v>
      </c>
      <c r="B55" s="196">
        <v>2236</v>
      </c>
      <c r="C55" s="196">
        <v>2227</v>
      </c>
      <c r="D55" s="212">
        <v>2.2000000000000002</v>
      </c>
      <c r="E55" s="196">
        <v>214031</v>
      </c>
      <c r="F55" s="212">
        <v>3.9</v>
      </c>
      <c r="G55" s="212">
        <v>56</v>
      </c>
      <c r="H55" s="196">
        <v>217311</v>
      </c>
      <c r="I55" s="212">
        <v>98.5</v>
      </c>
      <c r="J55" s="212">
        <v>47.4</v>
      </c>
    </row>
    <row r="56" spans="1:10" s="47" customFormat="1" ht="13.9" customHeight="1" x14ac:dyDescent="0.2">
      <c r="A56" s="156" t="s">
        <v>201</v>
      </c>
      <c r="B56" s="196">
        <v>2129</v>
      </c>
      <c r="C56" s="196">
        <v>2112</v>
      </c>
      <c r="D56" s="212">
        <v>-4.4000000000000004</v>
      </c>
      <c r="E56" s="196">
        <v>80710</v>
      </c>
      <c r="F56" s="212">
        <v>-0.7</v>
      </c>
      <c r="G56" s="212">
        <v>57</v>
      </c>
      <c r="H56" s="196">
        <v>82216</v>
      </c>
      <c r="I56" s="212">
        <v>98.2</v>
      </c>
      <c r="J56" s="212">
        <v>45</v>
      </c>
    </row>
    <row r="57" spans="1:10" s="47" customFormat="1" ht="13.9" customHeight="1" x14ac:dyDescent="0.2">
      <c r="A57" s="156" t="s">
        <v>202</v>
      </c>
      <c r="B57" s="196">
        <v>2543</v>
      </c>
      <c r="C57" s="196">
        <v>2516</v>
      </c>
      <c r="D57" s="212">
        <v>-1.7</v>
      </c>
      <c r="E57" s="196">
        <v>72053</v>
      </c>
      <c r="F57" s="212">
        <v>-1.4</v>
      </c>
      <c r="G57" s="212">
        <v>40</v>
      </c>
      <c r="H57" s="196">
        <v>73867</v>
      </c>
      <c r="I57" s="212">
        <v>97.5</v>
      </c>
      <c r="J57" s="212">
        <v>29.7</v>
      </c>
    </row>
    <row r="58" spans="1:10" s="47" customFormat="1" ht="13.9" customHeight="1" x14ac:dyDescent="0.2">
      <c r="A58" s="156" t="s">
        <v>203</v>
      </c>
      <c r="B58" s="196">
        <v>1359</v>
      </c>
      <c r="C58" s="196">
        <v>1330</v>
      </c>
      <c r="D58" s="212">
        <v>1.7</v>
      </c>
      <c r="E58" s="196">
        <v>35349</v>
      </c>
      <c r="F58" s="212">
        <v>-2.6</v>
      </c>
      <c r="G58" s="212">
        <v>45.7</v>
      </c>
      <c r="H58" s="196">
        <v>36670</v>
      </c>
      <c r="I58" s="212">
        <v>96.4</v>
      </c>
      <c r="J58" s="212">
        <v>35.1</v>
      </c>
    </row>
    <row r="59" spans="1:10" s="47" customFormat="1" ht="19.899999999999999" customHeight="1" x14ac:dyDescent="0.2">
      <c r="A59" s="159" t="s">
        <v>289</v>
      </c>
      <c r="B59" s="196" t="s">
        <v>196</v>
      </c>
      <c r="C59" s="196" t="s">
        <v>196</v>
      </c>
      <c r="D59" s="212" t="s">
        <v>196</v>
      </c>
      <c r="E59" s="196" t="s">
        <v>196</v>
      </c>
      <c r="F59" s="212" t="s">
        <v>196</v>
      </c>
      <c r="G59" s="212" t="s">
        <v>196</v>
      </c>
      <c r="H59" s="196" t="s">
        <v>196</v>
      </c>
      <c r="I59" s="212" t="s">
        <v>196</v>
      </c>
      <c r="J59" s="212" t="s">
        <v>196</v>
      </c>
    </row>
    <row r="60" spans="1:10" s="47" customFormat="1" ht="13.9" customHeight="1" x14ac:dyDescent="0.2">
      <c r="A60" s="156" t="s">
        <v>205</v>
      </c>
      <c r="B60" s="196">
        <v>3236</v>
      </c>
      <c r="C60" s="196">
        <v>3200</v>
      </c>
      <c r="D60" s="212">
        <v>3.2</v>
      </c>
      <c r="E60" s="196">
        <v>102090</v>
      </c>
      <c r="F60" s="212">
        <v>-0.1</v>
      </c>
      <c r="G60" s="212">
        <v>48.6</v>
      </c>
      <c r="H60" s="196">
        <v>106570</v>
      </c>
      <c r="I60" s="212">
        <v>95.8</v>
      </c>
      <c r="J60" s="212">
        <v>32.6</v>
      </c>
    </row>
    <row r="61" spans="1:10" s="47" customFormat="1" ht="13.9" customHeight="1" x14ac:dyDescent="0.2">
      <c r="A61" s="156" t="s">
        <v>206</v>
      </c>
      <c r="B61" s="196">
        <v>220</v>
      </c>
      <c r="C61" s="196">
        <v>215</v>
      </c>
      <c r="D61" s="212">
        <v>-3.6</v>
      </c>
      <c r="E61" s="196" t="s">
        <v>140</v>
      </c>
      <c r="F61" s="212" t="s">
        <v>140</v>
      </c>
      <c r="G61" s="212" t="s">
        <v>140</v>
      </c>
      <c r="H61" s="196" t="s">
        <v>140</v>
      </c>
      <c r="I61" s="212" t="s">
        <v>140</v>
      </c>
      <c r="J61" s="212" t="s">
        <v>140</v>
      </c>
    </row>
    <row r="62" spans="1:10" s="47" customFormat="1" ht="13.9" customHeight="1" x14ac:dyDescent="0.2">
      <c r="A62" s="156" t="s">
        <v>207</v>
      </c>
      <c r="B62" s="196">
        <v>5</v>
      </c>
      <c r="C62" s="196">
        <v>5</v>
      </c>
      <c r="D62" s="212">
        <v>25</v>
      </c>
      <c r="E62" s="196" t="s">
        <v>140</v>
      </c>
      <c r="F62" s="212" t="s">
        <v>140</v>
      </c>
      <c r="G62" s="212" t="s">
        <v>140</v>
      </c>
      <c r="H62" s="196" t="s">
        <v>140</v>
      </c>
      <c r="I62" s="212" t="s">
        <v>140</v>
      </c>
      <c r="J62" s="212" t="s">
        <v>140</v>
      </c>
    </row>
    <row r="63" spans="1:10" s="47" customFormat="1" ht="13.9" customHeight="1" x14ac:dyDescent="0.2">
      <c r="A63" s="213" t="s">
        <v>305</v>
      </c>
      <c r="B63" s="196" t="s">
        <v>196</v>
      </c>
      <c r="C63" s="196" t="s">
        <v>196</v>
      </c>
      <c r="D63" s="212" t="s">
        <v>196</v>
      </c>
      <c r="E63" s="196" t="s">
        <v>196</v>
      </c>
      <c r="F63" s="212" t="s">
        <v>196</v>
      </c>
      <c r="G63" s="212" t="s">
        <v>196</v>
      </c>
      <c r="H63" s="196" t="s">
        <v>196</v>
      </c>
      <c r="I63" s="212" t="s">
        <v>196</v>
      </c>
      <c r="J63" s="212" t="s">
        <v>196</v>
      </c>
    </row>
    <row r="64" spans="1:10" s="47" customFormat="1" ht="13.9" customHeight="1" x14ac:dyDescent="0.2">
      <c r="A64" s="158" t="s">
        <v>209</v>
      </c>
      <c r="B64" s="196">
        <v>2724</v>
      </c>
      <c r="C64" s="196">
        <v>2702</v>
      </c>
      <c r="D64" s="212">
        <v>3.8</v>
      </c>
      <c r="E64" s="196">
        <v>65718</v>
      </c>
      <c r="F64" s="212">
        <v>0.2</v>
      </c>
      <c r="G64" s="212">
        <v>47.7</v>
      </c>
      <c r="H64" s="196">
        <v>69058</v>
      </c>
      <c r="I64" s="212">
        <v>95.2</v>
      </c>
      <c r="J64" s="212">
        <v>30.4</v>
      </c>
    </row>
    <row r="65" spans="1:10" s="47" customFormat="1" ht="13.9" customHeight="1" x14ac:dyDescent="0.2">
      <c r="A65" s="156" t="s">
        <v>210</v>
      </c>
      <c r="B65" s="196">
        <v>287</v>
      </c>
      <c r="C65" s="196">
        <v>278</v>
      </c>
      <c r="D65" s="212">
        <v>2.6</v>
      </c>
      <c r="E65" s="196">
        <v>20359</v>
      </c>
      <c r="F65" s="212">
        <v>1.6</v>
      </c>
      <c r="G65" s="212">
        <v>51.7</v>
      </c>
      <c r="H65" s="196">
        <v>21004</v>
      </c>
      <c r="I65" s="212">
        <v>96.9</v>
      </c>
      <c r="J65" s="212">
        <v>37.200000000000003</v>
      </c>
    </row>
    <row r="66" spans="1:10" s="47" customFormat="1" ht="19.899999999999999" customHeight="1" x14ac:dyDescent="0.2">
      <c r="A66" s="155" t="s">
        <v>211</v>
      </c>
      <c r="B66" s="196">
        <v>430</v>
      </c>
      <c r="C66" s="196">
        <v>424</v>
      </c>
      <c r="D66" s="212">
        <v>0.2</v>
      </c>
      <c r="E66" s="196">
        <v>152800</v>
      </c>
      <c r="F66" s="212">
        <v>5.4</v>
      </c>
      <c r="G66" s="212">
        <v>22.3</v>
      </c>
      <c r="H66" s="196">
        <v>157504</v>
      </c>
      <c r="I66" s="212">
        <v>97</v>
      </c>
      <c r="J66" s="212">
        <v>11.6</v>
      </c>
    </row>
    <row r="67" spans="1:10" s="47" customFormat="1" ht="19.899999999999999" customHeight="1" x14ac:dyDescent="0.2">
      <c r="A67" s="159" t="s">
        <v>349</v>
      </c>
      <c r="B67" s="196" t="s">
        <v>196</v>
      </c>
      <c r="C67" s="196" t="s">
        <v>196</v>
      </c>
      <c r="D67" s="212" t="s">
        <v>196</v>
      </c>
      <c r="E67" s="196" t="s">
        <v>196</v>
      </c>
      <c r="F67" s="212" t="s">
        <v>196</v>
      </c>
      <c r="G67" s="212" t="s">
        <v>196</v>
      </c>
      <c r="H67" s="196" t="s">
        <v>196</v>
      </c>
      <c r="I67" s="212" t="s">
        <v>196</v>
      </c>
      <c r="J67" s="212" t="s">
        <v>196</v>
      </c>
    </row>
    <row r="68" spans="1:10" s="47" customFormat="1" ht="13.9" customHeight="1" x14ac:dyDescent="0.2">
      <c r="A68" s="156" t="s">
        <v>213</v>
      </c>
      <c r="B68" s="196">
        <v>424</v>
      </c>
      <c r="C68" s="196">
        <v>416</v>
      </c>
      <c r="D68" s="212">
        <v>-0.2</v>
      </c>
      <c r="E68" s="196">
        <v>47803</v>
      </c>
      <c r="F68" s="212">
        <v>0.9</v>
      </c>
      <c r="G68" s="212">
        <v>65.2</v>
      </c>
      <c r="H68" s="196">
        <v>48862</v>
      </c>
      <c r="I68" s="212">
        <v>97.8</v>
      </c>
      <c r="J68" s="212">
        <v>61.6</v>
      </c>
    </row>
    <row r="69" spans="1:10" s="47" customFormat="1" ht="13.9" customHeight="1" x14ac:dyDescent="0.2">
      <c r="A69" s="213" t="s">
        <v>306</v>
      </c>
      <c r="B69" s="196" t="s">
        <v>196</v>
      </c>
      <c r="C69" s="196" t="s">
        <v>196</v>
      </c>
      <c r="D69" s="212" t="s">
        <v>196</v>
      </c>
      <c r="E69" s="196" t="s">
        <v>196</v>
      </c>
      <c r="F69" s="212" t="s">
        <v>196</v>
      </c>
      <c r="G69" s="212" t="s">
        <v>196</v>
      </c>
      <c r="H69" s="196" t="s">
        <v>196</v>
      </c>
      <c r="I69" s="212" t="s">
        <v>196</v>
      </c>
      <c r="J69" s="212" t="s">
        <v>196</v>
      </c>
    </row>
    <row r="70" spans="1:10" s="47" customFormat="1" ht="13.9" customHeight="1" x14ac:dyDescent="0.2">
      <c r="A70" s="158" t="s">
        <v>215</v>
      </c>
      <c r="B70" s="196">
        <v>180</v>
      </c>
      <c r="C70" s="196">
        <v>178</v>
      </c>
      <c r="D70" s="212">
        <v>2.2999999999999998</v>
      </c>
      <c r="E70" s="196">
        <v>27491</v>
      </c>
      <c r="F70" s="212">
        <v>2.7</v>
      </c>
      <c r="G70" s="212">
        <v>81.5</v>
      </c>
      <c r="H70" s="196">
        <v>27850</v>
      </c>
      <c r="I70" s="212">
        <v>98.7</v>
      </c>
      <c r="J70" s="212">
        <v>79.400000000000006</v>
      </c>
    </row>
    <row r="71" spans="1:10" s="47" customFormat="1" ht="13.9" customHeight="1" x14ac:dyDescent="0.2">
      <c r="A71" s="156" t="s">
        <v>216</v>
      </c>
      <c r="B71" s="196">
        <v>244</v>
      </c>
      <c r="C71" s="196">
        <v>238</v>
      </c>
      <c r="D71" s="212">
        <v>-2.1</v>
      </c>
      <c r="E71" s="196">
        <v>20312</v>
      </c>
      <c r="F71" s="212">
        <v>-1.6</v>
      </c>
      <c r="G71" s="212">
        <v>43.1</v>
      </c>
      <c r="H71" s="196">
        <v>21012</v>
      </c>
      <c r="I71" s="212">
        <v>96.7</v>
      </c>
      <c r="J71" s="212">
        <v>37</v>
      </c>
    </row>
    <row r="72" spans="1:10" s="47" customFormat="1" ht="25.15" customHeight="1" x14ac:dyDescent="0.2">
      <c r="A72" s="185" t="s">
        <v>121</v>
      </c>
      <c r="B72" s="196">
        <v>817</v>
      </c>
      <c r="C72" s="196">
        <v>814</v>
      </c>
      <c r="D72" s="212">
        <v>0.6</v>
      </c>
      <c r="E72" s="196">
        <v>140653</v>
      </c>
      <c r="F72" s="212">
        <v>0.3</v>
      </c>
      <c r="G72" s="212">
        <v>71.2</v>
      </c>
      <c r="H72" s="196">
        <v>143828</v>
      </c>
      <c r="I72" s="212">
        <v>97.8</v>
      </c>
      <c r="J72" s="212">
        <v>59.3</v>
      </c>
    </row>
    <row r="73" spans="1:10" s="47" customFormat="1" ht="19.899999999999999" customHeight="1" x14ac:dyDescent="0.2">
      <c r="A73" s="155" t="s">
        <v>199</v>
      </c>
      <c r="B73" s="196">
        <v>640</v>
      </c>
      <c r="C73" s="196">
        <v>638</v>
      </c>
      <c r="D73" s="212">
        <v>0.2</v>
      </c>
      <c r="E73" s="196">
        <v>113479</v>
      </c>
      <c r="F73" s="212">
        <v>1.3</v>
      </c>
      <c r="G73" s="212">
        <v>73</v>
      </c>
      <c r="H73" s="196">
        <v>115456</v>
      </c>
      <c r="I73" s="212">
        <v>98.3</v>
      </c>
      <c r="J73" s="212">
        <v>61.2</v>
      </c>
    </row>
    <row r="74" spans="1:10" s="47" customFormat="1" ht="13.9" customHeight="1" x14ac:dyDescent="0.2">
      <c r="A74" s="156" t="s">
        <v>200</v>
      </c>
      <c r="B74" s="196">
        <v>234</v>
      </c>
      <c r="C74" s="196">
        <v>233</v>
      </c>
      <c r="D74" s="212">
        <v>-0.4</v>
      </c>
      <c r="E74" s="196">
        <v>69941</v>
      </c>
      <c r="F74" s="212">
        <v>-0.6</v>
      </c>
      <c r="G74" s="212">
        <v>73.900000000000006</v>
      </c>
      <c r="H74" s="196">
        <v>71111</v>
      </c>
      <c r="I74" s="212">
        <v>98.4</v>
      </c>
      <c r="J74" s="212">
        <v>61.9</v>
      </c>
    </row>
    <row r="75" spans="1:10" s="47" customFormat="1" ht="13.9" customHeight="1" x14ac:dyDescent="0.2">
      <c r="A75" s="156" t="s">
        <v>201</v>
      </c>
      <c r="B75" s="196">
        <v>301</v>
      </c>
      <c r="C75" s="196">
        <v>300</v>
      </c>
      <c r="D75" s="212">
        <v>0</v>
      </c>
      <c r="E75" s="196">
        <v>40232</v>
      </c>
      <c r="F75" s="212">
        <v>4.3</v>
      </c>
      <c r="G75" s="212">
        <v>72.5</v>
      </c>
      <c r="H75" s="196">
        <v>40983</v>
      </c>
      <c r="I75" s="212">
        <v>98.2</v>
      </c>
      <c r="J75" s="212">
        <v>60.9</v>
      </c>
    </row>
    <row r="76" spans="1:10" s="47" customFormat="1" ht="13.9" customHeight="1" x14ac:dyDescent="0.2">
      <c r="A76" s="156" t="s">
        <v>202</v>
      </c>
      <c r="B76" s="196">
        <v>9</v>
      </c>
      <c r="C76" s="196">
        <v>9</v>
      </c>
      <c r="D76" s="212">
        <v>12.5</v>
      </c>
      <c r="E76" s="196">
        <v>256</v>
      </c>
      <c r="F76" s="212">
        <v>9.9</v>
      </c>
      <c r="G76" s="212">
        <v>52.8</v>
      </c>
      <c r="H76" s="196">
        <v>258</v>
      </c>
      <c r="I76" s="212">
        <v>99.2</v>
      </c>
      <c r="J76" s="212">
        <v>46.5</v>
      </c>
    </row>
    <row r="77" spans="1:10" s="47" customFormat="1" ht="13.9" customHeight="1" x14ac:dyDescent="0.2">
      <c r="A77" s="156" t="s">
        <v>203</v>
      </c>
      <c r="B77" s="196">
        <v>96</v>
      </c>
      <c r="C77" s="196">
        <v>96</v>
      </c>
      <c r="D77" s="212">
        <v>1.1000000000000001</v>
      </c>
      <c r="E77" s="196">
        <v>3050</v>
      </c>
      <c r="F77" s="212">
        <v>4.8</v>
      </c>
      <c r="G77" s="212">
        <v>59.1</v>
      </c>
      <c r="H77" s="196">
        <v>3104</v>
      </c>
      <c r="I77" s="212">
        <v>98.3</v>
      </c>
      <c r="J77" s="212">
        <v>49.6</v>
      </c>
    </row>
    <row r="78" spans="1:10" s="47" customFormat="1" ht="19.899999999999999" customHeight="1" x14ac:dyDescent="0.2">
      <c r="A78" s="159" t="s">
        <v>289</v>
      </c>
      <c r="B78" s="196" t="s">
        <v>196</v>
      </c>
      <c r="C78" s="196" t="s">
        <v>196</v>
      </c>
      <c r="D78" s="212" t="s">
        <v>196</v>
      </c>
      <c r="E78" s="196" t="s">
        <v>196</v>
      </c>
      <c r="F78" s="212" t="s">
        <v>196</v>
      </c>
      <c r="G78" s="212" t="s">
        <v>196</v>
      </c>
      <c r="H78" s="196" t="s">
        <v>196</v>
      </c>
      <c r="I78" s="212" t="s">
        <v>196</v>
      </c>
      <c r="J78" s="212" t="s">
        <v>196</v>
      </c>
    </row>
    <row r="79" spans="1:10" s="47" customFormat="1" ht="13.9" customHeight="1" x14ac:dyDescent="0.2">
      <c r="A79" s="156" t="s">
        <v>205</v>
      </c>
      <c r="B79" s="196">
        <v>161</v>
      </c>
      <c r="C79" s="196">
        <v>160</v>
      </c>
      <c r="D79" s="212">
        <v>1.9</v>
      </c>
      <c r="E79" s="196">
        <v>21983</v>
      </c>
      <c r="F79" s="212">
        <v>-2.9</v>
      </c>
      <c r="G79" s="212">
        <v>72.900000000000006</v>
      </c>
      <c r="H79" s="196">
        <v>22633</v>
      </c>
      <c r="I79" s="212">
        <v>97.1</v>
      </c>
      <c r="J79" s="212">
        <v>56.6</v>
      </c>
    </row>
    <row r="80" spans="1:10" s="47" customFormat="1" ht="13.9" customHeight="1" x14ac:dyDescent="0.2">
      <c r="A80" s="156" t="s">
        <v>206</v>
      </c>
      <c r="B80" s="196">
        <v>21</v>
      </c>
      <c r="C80" s="196">
        <v>21</v>
      </c>
      <c r="D80" s="212">
        <v>-8.6999999999999993</v>
      </c>
      <c r="E80" s="196">
        <v>1309</v>
      </c>
      <c r="F80" s="212">
        <v>-7.5</v>
      </c>
      <c r="G80" s="212">
        <v>48.5</v>
      </c>
      <c r="H80" s="196">
        <v>1316</v>
      </c>
      <c r="I80" s="212">
        <v>99.5</v>
      </c>
      <c r="J80" s="212">
        <v>35.200000000000003</v>
      </c>
    </row>
    <row r="81" spans="1:10" s="47" customFormat="1" ht="13.9" customHeight="1" x14ac:dyDescent="0.2">
      <c r="A81" s="156" t="s">
        <v>207</v>
      </c>
      <c r="B81" s="196" t="s">
        <v>155</v>
      </c>
      <c r="C81" s="196" t="s">
        <v>155</v>
      </c>
      <c r="D81" s="212" t="s">
        <v>155</v>
      </c>
      <c r="E81" s="196" t="s">
        <v>155</v>
      </c>
      <c r="F81" s="212" t="s">
        <v>155</v>
      </c>
      <c r="G81" s="212" t="s">
        <v>155</v>
      </c>
      <c r="H81" s="196" t="s">
        <v>155</v>
      </c>
      <c r="I81" s="212" t="s">
        <v>155</v>
      </c>
      <c r="J81" s="212" t="s">
        <v>155</v>
      </c>
    </row>
    <row r="82" spans="1:10" s="47" customFormat="1" ht="13.9" customHeight="1" x14ac:dyDescent="0.2">
      <c r="A82" s="213" t="s">
        <v>305</v>
      </c>
      <c r="B82" s="196"/>
      <c r="C82" s="196"/>
      <c r="D82" s="212"/>
      <c r="E82" s="196"/>
      <c r="F82" s="212"/>
      <c r="G82" s="212"/>
      <c r="H82" s="196"/>
      <c r="I82" s="212"/>
      <c r="J82" s="212"/>
    </row>
    <row r="83" spans="1:10" s="47" customFormat="1" ht="13.9" customHeight="1" x14ac:dyDescent="0.2">
      <c r="A83" s="158" t="s">
        <v>209</v>
      </c>
      <c r="B83" s="196">
        <v>41</v>
      </c>
      <c r="C83" s="196">
        <v>41</v>
      </c>
      <c r="D83" s="212">
        <v>5.0999999999999996</v>
      </c>
      <c r="E83" s="196">
        <v>2945</v>
      </c>
      <c r="F83" s="212">
        <v>-2.7</v>
      </c>
      <c r="G83" s="212">
        <v>69</v>
      </c>
      <c r="H83" s="196">
        <v>3015</v>
      </c>
      <c r="I83" s="212">
        <v>97.7</v>
      </c>
      <c r="J83" s="212">
        <v>56.3</v>
      </c>
    </row>
    <row r="84" spans="1:10" s="47" customFormat="1" ht="13.9" customHeight="1" x14ac:dyDescent="0.2">
      <c r="A84" s="156" t="s">
        <v>210</v>
      </c>
      <c r="B84" s="196">
        <v>99</v>
      </c>
      <c r="C84" s="196">
        <v>98</v>
      </c>
      <c r="D84" s="212">
        <v>3.2</v>
      </c>
      <c r="E84" s="196">
        <v>17729</v>
      </c>
      <c r="F84" s="212">
        <v>-2.6</v>
      </c>
      <c r="G84" s="212">
        <v>75.400000000000006</v>
      </c>
      <c r="H84" s="196">
        <v>18302</v>
      </c>
      <c r="I84" s="212">
        <v>96.9</v>
      </c>
      <c r="J84" s="212">
        <v>58.2</v>
      </c>
    </row>
    <row r="85" spans="1:10" s="47" customFormat="1" ht="19.899999999999999" customHeight="1" x14ac:dyDescent="0.2">
      <c r="A85" s="155" t="s">
        <v>211</v>
      </c>
      <c r="B85" s="196">
        <v>11</v>
      </c>
      <c r="C85" s="196">
        <v>11</v>
      </c>
      <c r="D85" s="212">
        <v>0</v>
      </c>
      <c r="E85" s="196">
        <v>4584</v>
      </c>
      <c r="F85" s="212">
        <v>-8.4</v>
      </c>
      <c r="G85" s="212">
        <v>19.2</v>
      </c>
      <c r="H85" s="196">
        <v>5004</v>
      </c>
      <c r="I85" s="212">
        <v>91.6</v>
      </c>
      <c r="J85" s="212">
        <v>8.6</v>
      </c>
    </row>
    <row r="86" spans="1:10" s="47" customFormat="1" ht="19.899999999999999" customHeight="1" x14ac:dyDescent="0.2">
      <c r="A86" s="159" t="s">
        <v>349</v>
      </c>
      <c r="B86" s="196" t="s">
        <v>196</v>
      </c>
      <c r="C86" s="196" t="s">
        <v>196</v>
      </c>
      <c r="D86" s="212" t="s">
        <v>196</v>
      </c>
      <c r="E86" s="196" t="s">
        <v>196</v>
      </c>
      <c r="F86" s="212" t="s">
        <v>196</v>
      </c>
      <c r="G86" s="212" t="s">
        <v>196</v>
      </c>
      <c r="H86" s="196" t="s">
        <v>196</v>
      </c>
      <c r="I86" s="212" t="s">
        <v>196</v>
      </c>
      <c r="J86" s="212" t="s">
        <v>196</v>
      </c>
    </row>
    <row r="87" spans="1:10" s="47" customFormat="1" ht="13.9" customHeight="1" x14ac:dyDescent="0.2">
      <c r="A87" s="156" t="s">
        <v>213</v>
      </c>
      <c r="B87" s="196">
        <v>5</v>
      </c>
      <c r="C87" s="196">
        <v>5</v>
      </c>
      <c r="D87" s="212">
        <v>25</v>
      </c>
      <c r="E87" s="196">
        <v>607</v>
      </c>
      <c r="F87" s="212">
        <v>13.9</v>
      </c>
      <c r="G87" s="212">
        <v>75.900000000000006</v>
      </c>
      <c r="H87" s="196">
        <v>735</v>
      </c>
      <c r="I87" s="212">
        <v>82.6</v>
      </c>
      <c r="J87" s="212">
        <v>66.7</v>
      </c>
    </row>
    <row r="88" spans="1:10" s="47" customFormat="1" ht="13.9" customHeight="1" x14ac:dyDescent="0.2">
      <c r="A88" s="213" t="s">
        <v>306</v>
      </c>
      <c r="B88" s="196" t="s">
        <v>196</v>
      </c>
      <c r="C88" s="196" t="s">
        <v>196</v>
      </c>
      <c r="D88" s="212" t="s">
        <v>196</v>
      </c>
      <c r="E88" s="196" t="s">
        <v>196</v>
      </c>
      <c r="F88" s="212" t="s">
        <v>196</v>
      </c>
      <c r="G88" s="212" t="s">
        <v>196</v>
      </c>
      <c r="H88" s="196" t="s">
        <v>196</v>
      </c>
      <c r="I88" s="212" t="s">
        <v>196</v>
      </c>
      <c r="J88" s="212" t="s">
        <v>196</v>
      </c>
    </row>
    <row r="89" spans="1:10" s="47" customFormat="1" ht="13.9" customHeight="1" x14ac:dyDescent="0.2">
      <c r="A89" s="158" t="s">
        <v>215</v>
      </c>
      <c r="B89" s="196">
        <v>2</v>
      </c>
      <c r="C89" s="196">
        <v>2</v>
      </c>
      <c r="D89" s="212">
        <v>100</v>
      </c>
      <c r="E89" s="196" t="s">
        <v>140</v>
      </c>
      <c r="F89" s="212" t="s">
        <v>140</v>
      </c>
      <c r="G89" s="212" t="s">
        <v>140</v>
      </c>
      <c r="H89" s="196" t="s">
        <v>140</v>
      </c>
      <c r="I89" s="212" t="s">
        <v>140</v>
      </c>
      <c r="J89" s="212" t="s">
        <v>140</v>
      </c>
    </row>
    <row r="90" spans="1:10" s="47" customFormat="1" ht="13.9" customHeight="1" x14ac:dyDescent="0.2">
      <c r="A90" s="156" t="s">
        <v>216</v>
      </c>
      <c r="B90" s="196">
        <v>3</v>
      </c>
      <c r="C90" s="196">
        <v>3</v>
      </c>
      <c r="D90" s="212">
        <v>0</v>
      </c>
      <c r="E90" s="196" t="s">
        <v>140</v>
      </c>
      <c r="F90" s="212" t="s">
        <v>140</v>
      </c>
      <c r="G90" s="212" t="s">
        <v>140</v>
      </c>
      <c r="H90" s="196" t="s">
        <v>140</v>
      </c>
      <c r="I90" s="212" t="s">
        <v>140</v>
      </c>
      <c r="J90" s="212" t="s">
        <v>140</v>
      </c>
    </row>
    <row r="91" spans="1:10" s="47" customFormat="1" ht="25.15" customHeight="1" x14ac:dyDescent="0.2">
      <c r="A91" s="185" t="s">
        <v>122</v>
      </c>
      <c r="B91" s="196">
        <v>1661</v>
      </c>
      <c r="C91" s="196">
        <v>1655</v>
      </c>
      <c r="D91" s="212">
        <v>1.3</v>
      </c>
      <c r="E91" s="196">
        <v>125494</v>
      </c>
      <c r="F91" s="212">
        <v>0.3</v>
      </c>
      <c r="G91" s="212">
        <v>43</v>
      </c>
      <c r="H91" s="196">
        <v>128321</v>
      </c>
      <c r="I91" s="212">
        <v>97.8</v>
      </c>
      <c r="J91" s="212">
        <v>32.5</v>
      </c>
    </row>
    <row r="92" spans="1:10" s="47" customFormat="1" ht="19.899999999999999" customHeight="1" x14ac:dyDescent="0.2">
      <c r="A92" s="155" t="s">
        <v>199</v>
      </c>
      <c r="B92" s="196">
        <v>970</v>
      </c>
      <c r="C92" s="196">
        <v>968</v>
      </c>
      <c r="D92" s="212">
        <v>0.8</v>
      </c>
      <c r="E92" s="196">
        <v>47154</v>
      </c>
      <c r="F92" s="212">
        <v>1.3</v>
      </c>
      <c r="G92" s="212">
        <v>48.9</v>
      </c>
      <c r="H92" s="196">
        <v>47878</v>
      </c>
      <c r="I92" s="212">
        <v>98.5</v>
      </c>
      <c r="J92" s="212">
        <v>37.9</v>
      </c>
    </row>
    <row r="93" spans="1:10" s="47" customFormat="1" ht="13.9" customHeight="1" x14ac:dyDescent="0.2">
      <c r="A93" s="156" t="s">
        <v>200</v>
      </c>
      <c r="B93" s="196">
        <v>427</v>
      </c>
      <c r="C93" s="196">
        <v>426</v>
      </c>
      <c r="D93" s="212">
        <v>-2.1</v>
      </c>
      <c r="E93" s="196">
        <v>33268</v>
      </c>
      <c r="F93" s="212">
        <v>1</v>
      </c>
      <c r="G93" s="212">
        <v>52.2</v>
      </c>
      <c r="H93" s="196">
        <v>33622</v>
      </c>
      <c r="I93" s="212">
        <v>98.9</v>
      </c>
      <c r="J93" s="212">
        <v>40.700000000000003</v>
      </c>
    </row>
    <row r="94" spans="1:10" s="47" customFormat="1" ht="13.9" customHeight="1" x14ac:dyDescent="0.2">
      <c r="A94" s="156" t="s">
        <v>201</v>
      </c>
      <c r="B94" s="196">
        <v>109</v>
      </c>
      <c r="C94" s="196">
        <v>109</v>
      </c>
      <c r="D94" s="212">
        <v>4.8</v>
      </c>
      <c r="E94" s="196">
        <v>5279</v>
      </c>
      <c r="F94" s="212">
        <v>2.1</v>
      </c>
      <c r="G94" s="212">
        <v>46.1</v>
      </c>
      <c r="H94" s="196">
        <v>5395</v>
      </c>
      <c r="I94" s="212">
        <v>97.8</v>
      </c>
      <c r="J94" s="212">
        <v>37.4</v>
      </c>
    </row>
    <row r="95" spans="1:10" s="47" customFormat="1" ht="13.9" customHeight="1" x14ac:dyDescent="0.2">
      <c r="A95" s="156" t="s">
        <v>202</v>
      </c>
      <c r="B95" s="196">
        <v>195</v>
      </c>
      <c r="C95" s="196">
        <v>194</v>
      </c>
      <c r="D95" s="212">
        <v>2.1</v>
      </c>
      <c r="E95" s="196">
        <v>4001</v>
      </c>
      <c r="F95" s="212">
        <v>0.8</v>
      </c>
      <c r="G95" s="212">
        <v>35.200000000000003</v>
      </c>
      <c r="H95" s="196">
        <v>4124</v>
      </c>
      <c r="I95" s="212">
        <v>97</v>
      </c>
      <c r="J95" s="212">
        <v>24.7</v>
      </c>
    </row>
    <row r="96" spans="1:10" s="47" customFormat="1" ht="13.9" customHeight="1" x14ac:dyDescent="0.2">
      <c r="A96" s="156" t="s">
        <v>203</v>
      </c>
      <c r="B96" s="196">
        <v>239</v>
      </c>
      <c r="C96" s="196">
        <v>239</v>
      </c>
      <c r="D96" s="212">
        <v>3.5</v>
      </c>
      <c r="E96" s="196">
        <v>4606</v>
      </c>
      <c r="F96" s="212">
        <v>2.8</v>
      </c>
      <c r="G96" s="212">
        <v>39.799999999999997</v>
      </c>
      <c r="H96" s="196">
        <v>4737</v>
      </c>
      <c r="I96" s="212">
        <v>97.2</v>
      </c>
      <c r="J96" s="212">
        <v>29.2</v>
      </c>
    </row>
    <row r="97" spans="1:10" s="47" customFormat="1" ht="19.899999999999999" customHeight="1" x14ac:dyDescent="0.2">
      <c r="A97" s="159" t="s">
        <v>289</v>
      </c>
      <c r="B97" s="196" t="s">
        <v>196</v>
      </c>
      <c r="C97" s="196" t="s">
        <v>196</v>
      </c>
      <c r="D97" s="212" t="s">
        <v>196</v>
      </c>
      <c r="E97" s="196" t="s">
        <v>196</v>
      </c>
      <c r="F97" s="212" t="s">
        <v>196</v>
      </c>
      <c r="G97" s="212" t="s">
        <v>196</v>
      </c>
      <c r="H97" s="196" t="s">
        <v>196</v>
      </c>
      <c r="I97" s="212" t="s">
        <v>196</v>
      </c>
      <c r="J97" s="212" t="s">
        <v>196</v>
      </c>
    </row>
    <row r="98" spans="1:10" s="47" customFormat="1" ht="13.9" customHeight="1" x14ac:dyDescent="0.2">
      <c r="A98" s="156" t="s">
        <v>205</v>
      </c>
      <c r="B98" s="196">
        <v>472</v>
      </c>
      <c r="C98" s="196">
        <v>469</v>
      </c>
      <c r="D98" s="212">
        <v>2.6</v>
      </c>
      <c r="E98" s="196">
        <v>31207</v>
      </c>
      <c r="F98" s="212">
        <v>-0.9</v>
      </c>
      <c r="G98" s="212">
        <v>52.5</v>
      </c>
      <c r="H98" s="196">
        <v>32199</v>
      </c>
      <c r="I98" s="212">
        <v>96.9</v>
      </c>
      <c r="J98" s="212">
        <v>31.8</v>
      </c>
    </row>
    <row r="99" spans="1:10" s="47" customFormat="1" ht="13.9" customHeight="1" x14ac:dyDescent="0.2">
      <c r="A99" s="156" t="s">
        <v>206</v>
      </c>
      <c r="B99" s="196">
        <v>71</v>
      </c>
      <c r="C99" s="196">
        <v>70</v>
      </c>
      <c r="D99" s="212">
        <v>-1.4</v>
      </c>
      <c r="E99" s="196">
        <v>6698</v>
      </c>
      <c r="F99" s="212">
        <v>-1</v>
      </c>
      <c r="G99" s="212">
        <v>48.6</v>
      </c>
      <c r="H99" s="196">
        <v>6943</v>
      </c>
      <c r="I99" s="212">
        <v>96.5</v>
      </c>
      <c r="J99" s="212">
        <v>29.1</v>
      </c>
    </row>
    <row r="100" spans="1:10" s="47" customFormat="1" ht="13.9" customHeight="1" x14ac:dyDescent="0.2">
      <c r="A100" s="156" t="s">
        <v>207</v>
      </c>
      <c r="B100" s="196">
        <v>19</v>
      </c>
      <c r="C100" s="196">
        <v>19</v>
      </c>
      <c r="D100" s="212">
        <v>5.6</v>
      </c>
      <c r="E100" s="196">
        <v>4754</v>
      </c>
      <c r="F100" s="212">
        <v>-1.1000000000000001</v>
      </c>
      <c r="G100" s="212">
        <v>68.8</v>
      </c>
      <c r="H100" s="196">
        <v>5018</v>
      </c>
      <c r="I100" s="212">
        <v>94.7</v>
      </c>
      <c r="J100" s="212">
        <v>48.3</v>
      </c>
    </row>
    <row r="101" spans="1:10" s="47" customFormat="1" ht="13.9" customHeight="1" x14ac:dyDescent="0.2">
      <c r="A101" s="213" t="s">
        <v>305</v>
      </c>
      <c r="B101" s="196" t="s">
        <v>196</v>
      </c>
      <c r="C101" s="196" t="s">
        <v>196</v>
      </c>
      <c r="D101" s="212" t="s">
        <v>196</v>
      </c>
      <c r="E101" s="196" t="s">
        <v>196</v>
      </c>
      <c r="F101" s="212" t="s">
        <v>196</v>
      </c>
      <c r="G101" s="212" t="s">
        <v>196</v>
      </c>
      <c r="H101" s="196" t="s">
        <v>196</v>
      </c>
      <c r="I101" s="212" t="s">
        <v>196</v>
      </c>
      <c r="J101" s="212" t="s">
        <v>196</v>
      </c>
    </row>
    <row r="102" spans="1:10" s="47" customFormat="1" ht="13.9" customHeight="1" x14ac:dyDescent="0.2">
      <c r="A102" s="158" t="s">
        <v>209</v>
      </c>
      <c r="B102" s="196">
        <v>267</v>
      </c>
      <c r="C102" s="196">
        <v>265</v>
      </c>
      <c r="D102" s="212">
        <v>6.4</v>
      </c>
      <c r="E102" s="196">
        <v>8927</v>
      </c>
      <c r="F102" s="212">
        <v>3.5</v>
      </c>
      <c r="G102" s="212">
        <v>50.4</v>
      </c>
      <c r="H102" s="196">
        <v>9203</v>
      </c>
      <c r="I102" s="212">
        <v>97</v>
      </c>
      <c r="J102" s="212">
        <v>29.6</v>
      </c>
    </row>
    <row r="103" spans="1:10" s="47" customFormat="1" ht="13.9" customHeight="1" x14ac:dyDescent="0.2">
      <c r="A103" s="156" t="s">
        <v>210</v>
      </c>
      <c r="B103" s="196">
        <v>115</v>
      </c>
      <c r="C103" s="196">
        <v>115</v>
      </c>
      <c r="D103" s="212">
        <v>-3.4</v>
      </c>
      <c r="E103" s="196">
        <v>10828</v>
      </c>
      <c r="F103" s="212">
        <v>-4</v>
      </c>
      <c r="G103" s="212">
        <v>49.4</v>
      </c>
      <c r="H103" s="196">
        <v>11035</v>
      </c>
      <c r="I103" s="212">
        <v>98.1</v>
      </c>
      <c r="J103" s="212">
        <v>28.5</v>
      </c>
    </row>
    <row r="104" spans="1:10" s="47" customFormat="1" ht="19.899999999999999" customHeight="1" x14ac:dyDescent="0.2">
      <c r="A104" s="155" t="s">
        <v>211</v>
      </c>
      <c r="B104" s="196">
        <v>171</v>
      </c>
      <c r="C104" s="196">
        <v>170</v>
      </c>
      <c r="D104" s="212">
        <v>0.6</v>
      </c>
      <c r="E104" s="196">
        <v>40548</v>
      </c>
      <c r="F104" s="212">
        <v>0</v>
      </c>
      <c r="G104" s="212">
        <v>23</v>
      </c>
      <c r="H104" s="196">
        <v>41632</v>
      </c>
      <c r="I104" s="212">
        <v>97.4</v>
      </c>
      <c r="J104" s="212">
        <v>11.8</v>
      </c>
    </row>
    <row r="105" spans="1:10" s="47" customFormat="1" ht="19.899999999999999" customHeight="1" x14ac:dyDescent="0.2">
      <c r="A105" s="159" t="s">
        <v>349</v>
      </c>
      <c r="B105" s="196" t="s">
        <v>196</v>
      </c>
      <c r="C105" s="196" t="s">
        <v>196</v>
      </c>
      <c r="D105" s="212" t="s">
        <v>196</v>
      </c>
      <c r="E105" s="196" t="s">
        <v>196</v>
      </c>
      <c r="F105" s="212" t="s">
        <v>196</v>
      </c>
      <c r="G105" s="212" t="s">
        <v>196</v>
      </c>
      <c r="H105" s="196" t="s">
        <v>196</v>
      </c>
      <c r="I105" s="212" t="s">
        <v>196</v>
      </c>
      <c r="J105" s="212" t="s">
        <v>196</v>
      </c>
    </row>
    <row r="106" spans="1:10" s="47" customFormat="1" ht="13.9" customHeight="1" x14ac:dyDescent="0.2">
      <c r="A106" s="156" t="s">
        <v>213</v>
      </c>
      <c r="B106" s="196">
        <v>48</v>
      </c>
      <c r="C106" s="196">
        <v>48</v>
      </c>
      <c r="D106" s="212">
        <v>0</v>
      </c>
      <c r="E106" s="196">
        <v>6585</v>
      </c>
      <c r="F106" s="212">
        <v>0.6</v>
      </c>
      <c r="G106" s="212">
        <v>78.900000000000006</v>
      </c>
      <c r="H106" s="196">
        <v>6612</v>
      </c>
      <c r="I106" s="212">
        <v>99.6</v>
      </c>
      <c r="J106" s="212">
        <v>80.400000000000006</v>
      </c>
    </row>
    <row r="107" spans="1:10" s="47" customFormat="1" ht="13.9" customHeight="1" x14ac:dyDescent="0.2">
      <c r="A107" s="213" t="s">
        <v>306</v>
      </c>
      <c r="B107" s="196" t="s">
        <v>196</v>
      </c>
      <c r="C107" s="196" t="s">
        <v>196</v>
      </c>
      <c r="D107" s="212" t="s">
        <v>196</v>
      </c>
      <c r="E107" s="196" t="s">
        <v>196</v>
      </c>
      <c r="F107" s="212" t="s">
        <v>196</v>
      </c>
      <c r="G107" s="212" t="s">
        <v>196</v>
      </c>
      <c r="H107" s="196" t="s">
        <v>196</v>
      </c>
      <c r="I107" s="212" t="s">
        <v>196</v>
      </c>
      <c r="J107" s="212" t="s">
        <v>196</v>
      </c>
    </row>
    <row r="108" spans="1:10" s="47" customFormat="1" ht="13.9" customHeight="1" x14ac:dyDescent="0.2">
      <c r="A108" s="158" t="s">
        <v>215</v>
      </c>
      <c r="B108" s="196">
        <v>21</v>
      </c>
      <c r="C108" s="196">
        <v>21</v>
      </c>
      <c r="D108" s="212">
        <v>0</v>
      </c>
      <c r="E108" s="196">
        <v>4580</v>
      </c>
      <c r="F108" s="212">
        <v>0.5</v>
      </c>
      <c r="G108" s="212">
        <v>96.3</v>
      </c>
      <c r="H108" s="196">
        <v>4605</v>
      </c>
      <c r="I108" s="212">
        <v>99.5</v>
      </c>
      <c r="J108" s="212">
        <v>95.5</v>
      </c>
    </row>
    <row r="109" spans="1:10" s="47" customFormat="1" ht="13.9" customHeight="1" x14ac:dyDescent="0.2">
      <c r="A109" s="156" t="s">
        <v>216</v>
      </c>
      <c r="B109" s="196">
        <v>27</v>
      </c>
      <c r="C109" s="196">
        <v>27</v>
      </c>
      <c r="D109" s="212">
        <v>0</v>
      </c>
      <c r="E109" s="196">
        <v>2005</v>
      </c>
      <c r="F109" s="212">
        <v>0.9</v>
      </c>
      <c r="G109" s="212">
        <v>38.6</v>
      </c>
      <c r="H109" s="196">
        <v>2007</v>
      </c>
      <c r="I109" s="212">
        <v>99.9</v>
      </c>
      <c r="J109" s="212">
        <v>44.6</v>
      </c>
    </row>
    <row r="110" spans="1:10" s="47" customFormat="1" ht="25.15" customHeight="1" x14ac:dyDescent="0.2">
      <c r="A110" s="185" t="s">
        <v>123</v>
      </c>
      <c r="B110" s="196">
        <v>125</v>
      </c>
      <c r="C110" s="196">
        <v>119</v>
      </c>
      <c r="D110" s="212">
        <v>-1.7</v>
      </c>
      <c r="E110" s="196">
        <v>14898</v>
      </c>
      <c r="F110" s="212">
        <v>5.3</v>
      </c>
      <c r="G110" s="212">
        <v>46.4</v>
      </c>
      <c r="H110" s="196">
        <v>15355</v>
      </c>
      <c r="I110" s="212">
        <v>97</v>
      </c>
      <c r="J110" s="212">
        <v>43.7</v>
      </c>
    </row>
    <row r="111" spans="1:10" s="47" customFormat="1" ht="19.899999999999999" customHeight="1" x14ac:dyDescent="0.2">
      <c r="A111" s="155" t="s">
        <v>199</v>
      </c>
      <c r="B111" s="196">
        <v>114</v>
      </c>
      <c r="C111" s="196">
        <v>108</v>
      </c>
      <c r="D111" s="212">
        <v>-2.7</v>
      </c>
      <c r="E111" s="196">
        <v>12840</v>
      </c>
      <c r="F111" s="212">
        <v>6</v>
      </c>
      <c r="G111" s="212">
        <v>46</v>
      </c>
      <c r="H111" s="196">
        <v>13297</v>
      </c>
      <c r="I111" s="212">
        <v>96.6</v>
      </c>
      <c r="J111" s="212">
        <v>44.5</v>
      </c>
    </row>
    <row r="112" spans="1:10" s="47" customFormat="1" ht="13.9" customHeight="1" x14ac:dyDescent="0.2">
      <c r="A112" s="156" t="s">
        <v>200</v>
      </c>
      <c r="B112" s="196">
        <v>52</v>
      </c>
      <c r="C112" s="196">
        <v>51</v>
      </c>
      <c r="D112" s="212">
        <v>0</v>
      </c>
      <c r="E112" s="196">
        <v>7959</v>
      </c>
      <c r="F112" s="212">
        <v>-1</v>
      </c>
      <c r="G112" s="212">
        <v>45.9</v>
      </c>
      <c r="H112" s="196">
        <v>8164</v>
      </c>
      <c r="I112" s="212">
        <v>97.5</v>
      </c>
      <c r="J112" s="212">
        <v>45.9</v>
      </c>
    </row>
    <row r="113" spans="1:10" s="47" customFormat="1" ht="13.9" customHeight="1" x14ac:dyDescent="0.2">
      <c r="A113" s="156" t="s">
        <v>201</v>
      </c>
      <c r="B113" s="196">
        <v>53</v>
      </c>
      <c r="C113" s="196">
        <v>49</v>
      </c>
      <c r="D113" s="212">
        <v>-3.9</v>
      </c>
      <c r="E113" s="196">
        <v>4555</v>
      </c>
      <c r="F113" s="212">
        <v>22.5</v>
      </c>
      <c r="G113" s="212">
        <v>46.7</v>
      </c>
      <c r="H113" s="196">
        <v>4775</v>
      </c>
      <c r="I113" s="212">
        <v>95.4</v>
      </c>
      <c r="J113" s="212">
        <v>42.5</v>
      </c>
    </row>
    <row r="114" spans="1:10" s="47" customFormat="1" ht="13.9" customHeight="1" x14ac:dyDescent="0.2">
      <c r="A114" s="156" t="s">
        <v>202</v>
      </c>
      <c r="B114" s="196">
        <v>6</v>
      </c>
      <c r="C114" s="196">
        <v>5</v>
      </c>
      <c r="D114" s="212">
        <v>-16.7</v>
      </c>
      <c r="E114" s="196">
        <v>258</v>
      </c>
      <c r="F114" s="212">
        <v>-9.5</v>
      </c>
      <c r="G114" s="212">
        <v>39.799999999999997</v>
      </c>
      <c r="H114" s="196">
        <v>285</v>
      </c>
      <c r="I114" s="212">
        <v>90.5</v>
      </c>
      <c r="J114" s="212">
        <v>35</v>
      </c>
    </row>
    <row r="115" spans="1:10" s="47" customFormat="1" ht="13.9" customHeight="1" x14ac:dyDescent="0.2">
      <c r="A115" s="156" t="s">
        <v>203</v>
      </c>
      <c r="B115" s="196">
        <v>3</v>
      </c>
      <c r="C115" s="196">
        <v>3</v>
      </c>
      <c r="D115" s="212">
        <v>0</v>
      </c>
      <c r="E115" s="196">
        <v>68</v>
      </c>
      <c r="F115" s="212">
        <v>3</v>
      </c>
      <c r="G115" s="212">
        <v>48.5</v>
      </c>
      <c r="H115" s="196">
        <v>73</v>
      </c>
      <c r="I115" s="212">
        <v>93.2</v>
      </c>
      <c r="J115" s="212">
        <v>39.6</v>
      </c>
    </row>
    <row r="116" spans="1:10" s="47" customFormat="1" ht="19.899999999999999" customHeight="1" x14ac:dyDescent="0.2">
      <c r="A116" s="159" t="s">
        <v>289</v>
      </c>
      <c r="B116" s="196" t="s">
        <v>196</v>
      </c>
      <c r="C116" s="196" t="s">
        <v>196</v>
      </c>
      <c r="D116" s="212" t="s">
        <v>196</v>
      </c>
      <c r="E116" s="196" t="s">
        <v>196</v>
      </c>
      <c r="F116" s="212" t="s">
        <v>196</v>
      </c>
      <c r="G116" s="212" t="s">
        <v>196</v>
      </c>
      <c r="H116" s="196" t="s">
        <v>196</v>
      </c>
      <c r="I116" s="212" t="s">
        <v>196</v>
      </c>
      <c r="J116" s="212" t="s">
        <v>196</v>
      </c>
    </row>
    <row r="117" spans="1:10" s="47" customFormat="1" ht="13.9" customHeight="1" x14ac:dyDescent="0.2">
      <c r="A117" s="156" t="s">
        <v>205</v>
      </c>
      <c r="B117" s="196">
        <v>6</v>
      </c>
      <c r="C117" s="196">
        <v>6</v>
      </c>
      <c r="D117" s="212">
        <v>20</v>
      </c>
      <c r="E117" s="196">
        <v>596</v>
      </c>
      <c r="F117" s="212">
        <v>4.2</v>
      </c>
      <c r="G117" s="212">
        <v>61</v>
      </c>
      <c r="H117" s="196">
        <v>596</v>
      </c>
      <c r="I117" s="212">
        <v>100</v>
      </c>
      <c r="J117" s="212">
        <v>50.2</v>
      </c>
    </row>
    <row r="118" spans="1:10" s="47" customFormat="1" ht="13.9" customHeight="1" x14ac:dyDescent="0.2">
      <c r="A118" s="156" t="s">
        <v>206</v>
      </c>
      <c r="B118" s="196">
        <v>2</v>
      </c>
      <c r="C118" s="196">
        <v>2</v>
      </c>
      <c r="D118" s="212">
        <v>0</v>
      </c>
      <c r="E118" s="196" t="s">
        <v>140</v>
      </c>
      <c r="F118" s="212" t="s">
        <v>140</v>
      </c>
      <c r="G118" s="212" t="s">
        <v>140</v>
      </c>
      <c r="H118" s="196" t="s">
        <v>140</v>
      </c>
      <c r="I118" s="212" t="s">
        <v>140</v>
      </c>
      <c r="J118" s="212" t="s">
        <v>140</v>
      </c>
    </row>
    <row r="119" spans="1:10" s="47" customFormat="1" ht="13.9" customHeight="1" x14ac:dyDescent="0.2">
      <c r="A119" s="156" t="s">
        <v>207</v>
      </c>
      <c r="B119" s="196" t="s">
        <v>155</v>
      </c>
      <c r="C119" s="196" t="s">
        <v>155</v>
      </c>
      <c r="D119" s="212" t="s">
        <v>155</v>
      </c>
      <c r="E119" s="196" t="s">
        <v>155</v>
      </c>
      <c r="F119" s="212" t="s">
        <v>155</v>
      </c>
      <c r="G119" s="212" t="s">
        <v>155</v>
      </c>
      <c r="H119" s="196" t="s">
        <v>155</v>
      </c>
      <c r="I119" s="212" t="s">
        <v>155</v>
      </c>
      <c r="J119" s="212" t="s">
        <v>155</v>
      </c>
    </row>
    <row r="120" spans="1:10" s="47" customFormat="1" ht="13.9" customHeight="1" x14ac:dyDescent="0.2">
      <c r="A120" s="213" t="s">
        <v>305</v>
      </c>
      <c r="B120" s="196"/>
      <c r="C120" s="196"/>
      <c r="D120" s="212"/>
      <c r="E120" s="196"/>
      <c r="F120" s="212"/>
      <c r="G120" s="212"/>
      <c r="H120" s="196"/>
      <c r="I120" s="212"/>
      <c r="J120" s="212"/>
    </row>
    <row r="121" spans="1:10" s="47" customFormat="1" ht="13.9" customHeight="1" x14ac:dyDescent="0.2">
      <c r="A121" s="158" t="s">
        <v>209</v>
      </c>
      <c r="B121" s="196" t="s">
        <v>155</v>
      </c>
      <c r="C121" s="196" t="s">
        <v>155</v>
      </c>
      <c r="D121" s="212" t="s">
        <v>155</v>
      </c>
      <c r="E121" s="196" t="s">
        <v>155</v>
      </c>
      <c r="F121" s="212" t="s">
        <v>155</v>
      </c>
      <c r="G121" s="212" t="s">
        <v>155</v>
      </c>
      <c r="H121" s="196" t="s">
        <v>155</v>
      </c>
      <c r="I121" s="212" t="s">
        <v>155</v>
      </c>
      <c r="J121" s="212" t="s">
        <v>155</v>
      </c>
    </row>
    <row r="122" spans="1:10" s="47" customFormat="1" ht="13.9" customHeight="1" x14ac:dyDescent="0.2">
      <c r="A122" s="156" t="s">
        <v>210</v>
      </c>
      <c r="B122" s="196">
        <v>4</v>
      </c>
      <c r="C122" s="196">
        <v>4</v>
      </c>
      <c r="D122" s="212">
        <v>33.299999999999997</v>
      </c>
      <c r="E122" s="196" t="s">
        <v>140</v>
      </c>
      <c r="F122" s="212" t="s">
        <v>140</v>
      </c>
      <c r="G122" s="212" t="s">
        <v>140</v>
      </c>
      <c r="H122" s="196" t="s">
        <v>140</v>
      </c>
      <c r="I122" s="212" t="s">
        <v>140</v>
      </c>
      <c r="J122" s="212" t="s">
        <v>140</v>
      </c>
    </row>
    <row r="123" spans="1:10" s="47" customFormat="1" ht="19.899999999999999" customHeight="1" x14ac:dyDescent="0.2">
      <c r="A123" s="155" t="s">
        <v>211</v>
      </c>
      <c r="B123" s="196">
        <v>3</v>
      </c>
      <c r="C123" s="196">
        <v>3</v>
      </c>
      <c r="D123" s="212">
        <v>0</v>
      </c>
      <c r="E123" s="196" t="s">
        <v>140</v>
      </c>
      <c r="F123" s="212" t="s">
        <v>140</v>
      </c>
      <c r="G123" s="212" t="s">
        <v>140</v>
      </c>
      <c r="H123" s="196" t="s">
        <v>140</v>
      </c>
      <c r="I123" s="212" t="s">
        <v>140</v>
      </c>
      <c r="J123" s="212" t="s">
        <v>140</v>
      </c>
    </row>
    <row r="124" spans="1:10" s="47" customFormat="1" ht="19.899999999999999" customHeight="1" x14ac:dyDescent="0.2">
      <c r="A124" s="159" t="s">
        <v>349</v>
      </c>
      <c r="B124" s="196" t="s">
        <v>196</v>
      </c>
      <c r="C124" s="196" t="s">
        <v>196</v>
      </c>
      <c r="D124" s="212" t="s">
        <v>196</v>
      </c>
      <c r="E124" s="196" t="s">
        <v>196</v>
      </c>
      <c r="F124" s="212" t="s">
        <v>196</v>
      </c>
      <c r="G124" s="212" t="s">
        <v>196</v>
      </c>
      <c r="H124" s="196" t="s">
        <v>196</v>
      </c>
      <c r="I124" s="212" t="s">
        <v>196</v>
      </c>
      <c r="J124" s="212" t="s">
        <v>196</v>
      </c>
    </row>
    <row r="125" spans="1:10" s="47" customFormat="1" ht="13.9" customHeight="1" x14ac:dyDescent="0.2">
      <c r="A125" s="156" t="s">
        <v>213</v>
      </c>
      <c r="B125" s="196">
        <v>2</v>
      </c>
      <c r="C125" s="196">
        <v>2</v>
      </c>
      <c r="D125" s="212">
        <v>0</v>
      </c>
      <c r="E125" s="196" t="s">
        <v>140</v>
      </c>
      <c r="F125" s="212" t="s">
        <v>140</v>
      </c>
      <c r="G125" s="212" t="s">
        <v>140</v>
      </c>
      <c r="H125" s="196" t="s">
        <v>140</v>
      </c>
      <c r="I125" s="212" t="s">
        <v>140</v>
      </c>
      <c r="J125" s="212" t="s">
        <v>140</v>
      </c>
    </row>
    <row r="126" spans="1:10" s="47" customFormat="1" ht="13.9" customHeight="1" x14ac:dyDescent="0.2">
      <c r="A126" s="213" t="s">
        <v>306</v>
      </c>
      <c r="B126" s="196" t="s">
        <v>196</v>
      </c>
      <c r="C126" s="196" t="s">
        <v>196</v>
      </c>
      <c r="D126" s="212" t="s">
        <v>196</v>
      </c>
      <c r="E126" s="196" t="s">
        <v>196</v>
      </c>
      <c r="F126" s="212" t="s">
        <v>196</v>
      </c>
      <c r="G126" s="212" t="s">
        <v>196</v>
      </c>
      <c r="H126" s="196" t="s">
        <v>196</v>
      </c>
      <c r="I126" s="212" t="s">
        <v>196</v>
      </c>
      <c r="J126" s="212" t="s">
        <v>196</v>
      </c>
    </row>
    <row r="127" spans="1:10" s="47" customFormat="1" ht="13.9" customHeight="1" x14ac:dyDescent="0.2">
      <c r="A127" s="158" t="s">
        <v>215</v>
      </c>
      <c r="B127" s="196">
        <v>2</v>
      </c>
      <c r="C127" s="196">
        <v>2</v>
      </c>
      <c r="D127" s="212">
        <v>0</v>
      </c>
      <c r="E127" s="196" t="s">
        <v>140</v>
      </c>
      <c r="F127" s="212" t="s">
        <v>140</v>
      </c>
      <c r="G127" s="212" t="s">
        <v>140</v>
      </c>
      <c r="H127" s="196" t="s">
        <v>140</v>
      </c>
      <c r="I127" s="212" t="s">
        <v>140</v>
      </c>
      <c r="J127" s="212" t="s">
        <v>140</v>
      </c>
    </row>
    <row r="128" spans="1:10" s="47" customFormat="1" ht="13.9" customHeight="1" x14ac:dyDescent="0.2">
      <c r="A128" s="156" t="s">
        <v>216</v>
      </c>
      <c r="B128" s="196" t="s">
        <v>155</v>
      </c>
      <c r="C128" s="196" t="s">
        <v>155</v>
      </c>
      <c r="D128" s="212" t="s">
        <v>155</v>
      </c>
      <c r="E128" s="196" t="s">
        <v>155</v>
      </c>
      <c r="F128" s="212" t="s">
        <v>155</v>
      </c>
      <c r="G128" s="212" t="s">
        <v>155</v>
      </c>
      <c r="H128" s="196" t="s">
        <v>155</v>
      </c>
      <c r="I128" s="212" t="s">
        <v>155</v>
      </c>
      <c r="J128" s="212" t="s">
        <v>155</v>
      </c>
    </row>
    <row r="129" spans="1:10" s="47" customFormat="1" ht="25.15" customHeight="1" x14ac:dyDescent="0.2">
      <c r="A129" s="185" t="s">
        <v>124</v>
      </c>
      <c r="B129" s="196">
        <v>353</v>
      </c>
      <c r="C129" s="196">
        <v>352</v>
      </c>
      <c r="D129" s="212">
        <v>2.9</v>
      </c>
      <c r="E129" s="196">
        <v>59004</v>
      </c>
      <c r="F129" s="212">
        <v>5</v>
      </c>
      <c r="G129" s="212">
        <v>69.2</v>
      </c>
      <c r="H129" s="196">
        <v>59894</v>
      </c>
      <c r="I129" s="212">
        <v>98.5</v>
      </c>
      <c r="J129" s="212">
        <v>59.3</v>
      </c>
    </row>
    <row r="130" spans="1:10" s="47" customFormat="1" ht="19.899999999999999" customHeight="1" x14ac:dyDescent="0.2">
      <c r="A130" s="155" t="s">
        <v>199</v>
      </c>
      <c r="B130" s="196">
        <v>318</v>
      </c>
      <c r="C130" s="196">
        <v>317</v>
      </c>
      <c r="D130" s="212">
        <v>2.6</v>
      </c>
      <c r="E130" s="196">
        <v>52272</v>
      </c>
      <c r="F130" s="212">
        <v>5.5</v>
      </c>
      <c r="G130" s="212">
        <v>69.8</v>
      </c>
      <c r="H130" s="196">
        <v>53068</v>
      </c>
      <c r="I130" s="212">
        <v>98.5</v>
      </c>
      <c r="J130" s="212">
        <v>60.7</v>
      </c>
    </row>
    <row r="131" spans="1:10" s="47" customFormat="1" ht="13.9" customHeight="1" x14ac:dyDescent="0.2">
      <c r="A131" s="156" t="s">
        <v>200</v>
      </c>
      <c r="B131" s="196">
        <v>147</v>
      </c>
      <c r="C131" s="196">
        <v>147</v>
      </c>
      <c r="D131" s="212">
        <v>1.4</v>
      </c>
      <c r="E131" s="196">
        <v>32618</v>
      </c>
      <c r="F131" s="212">
        <v>3.4</v>
      </c>
      <c r="G131" s="212">
        <v>69.400000000000006</v>
      </c>
      <c r="H131" s="196">
        <v>33133</v>
      </c>
      <c r="I131" s="212">
        <v>98.4</v>
      </c>
      <c r="J131" s="212">
        <v>60.4</v>
      </c>
    </row>
    <row r="132" spans="1:10" s="47" customFormat="1" ht="13.9" customHeight="1" x14ac:dyDescent="0.2">
      <c r="A132" s="156" t="s">
        <v>201</v>
      </c>
      <c r="B132" s="196">
        <v>158</v>
      </c>
      <c r="C132" s="196">
        <v>157</v>
      </c>
      <c r="D132" s="212">
        <v>3.3</v>
      </c>
      <c r="E132" s="196">
        <v>19351</v>
      </c>
      <c r="F132" s="212">
        <v>9.1</v>
      </c>
      <c r="G132" s="212">
        <v>70.900000000000006</v>
      </c>
      <c r="H132" s="196">
        <v>19628</v>
      </c>
      <c r="I132" s="212">
        <v>98.6</v>
      </c>
      <c r="J132" s="212">
        <v>61.6</v>
      </c>
    </row>
    <row r="133" spans="1:10" s="47" customFormat="1" ht="13.9" customHeight="1" x14ac:dyDescent="0.2">
      <c r="A133" s="156" t="s">
        <v>202</v>
      </c>
      <c r="B133" s="196" t="s">
        <v>155</v>
      </c>
      <c r="C133" s="196" t="s">
        <v>155</v>
      </c>
      <c r="D133" s="212" t="s">
        <v>155</v>
      </c>
      <c r="E133" s="196" t="s">
        <v>155</v>
      </c>
      <c r="F133" s="212" t="s">
        <v>155</v>
      </c>
      <c r="G133" s="212" t="s">
        <v>155</v>
      </c>
      <c r="H133" s="196" t="s">
        <v>155</v>
      </c>
      <c r="I133" s="212" t="s">
        <v>155</v>
      </c>
      <c r="J133" s="212" t="s">
        <v>155</v>
      </c>
    </row>
    <row r="134" spans="1:10" s="47" customFormat="1" ht="13.9" customHeight="1" x14ac:dyDescent="0.2">
      <c r="A134" s="156" t="s">
        <v>203</v>
      </c>
      <c r="B134" s="196">
        <v>13</v>
      </c>
      <c r="C134" s="196">
        <v>13</v>
      </c>
      <c r="D134" s="212">
        <v>8.3000000000000007</v>
      </c>
      <c r="E134" s="196">
        <v>303</v>
      </c>
      <c r="F134" s="212">
        <v>17</v>
      </c>
      <c r="G134" s="212">
        <v>39.799999999999997</v>
      </c>
      <c r="H134" s="196">
        <v>307</v>
      </c>
      <c r="I134" s="212">
        <v>98.7</v>
      </c>
      <c r="J134" s="212">
        <v>36.700000000000003</v>
      </c>
    </row>
    <row r="135" spans="1:10" s="47" customFormat="1" ht="19.899999999999999" customHeight="1" x14ac:dyDescent="0.2">
      <c r="A135" s="159" t="s">
        <v>289</v>
      </c>
      <c r="B135" s="196" t="s">
        <v>196</v>
      </c>
      <c r="C135" s="196" t="s">
        <v>196</v>
      </c>
      <c r="D135" s="212" t="s">
        <v>196</v>
      </c>
      <c r="E135" s="196" t="s">
        <v>196</v>
      </c>
      <c r="F135" s="212" t="s">
        <v>196</v>
      </c>
      <c r="G135" s="212" t="s">
        <v>196</v>
      </c>
      <c r="H135" s="196" t="s">
        <v>196</v>
      </c>
      <c r="I135" s="212" t="s">
        <v>196</v>
      </c>
      <c r="J135" s="212" t="s">
        <v>196</v>
      </c>
    </row>
    <row r="136" spans="1:10" s="47" customFormat="1" ht="13.9" customHeight="1" x14ac:dyDescent="0.2">
      <c r="A136" s="156" t="s">
        <v>205</v>
      </c>
      <c r="B136" s="196">
        <v>29</v>
      </c>
      <c r="C136" s="196">
        <v>29</v>
      </c>
      <c r="D136" s="212">
        <v>7.4</v>
      </c>
      <c r="E136" s="196">
        <v>5056</v>
      </c>
      <c r="F136" s="212">
        <v>-1.2</v>
      </c>
      <c r="G136" s="212">
        <v>69.8</v>
      </c>
      <c r="H136" s="196">
        <v>5058</v>
      </c>
      <c r="I136" s="212">
        <v>100</v>
      </c>
      <c r="J136" s="212">
        <v>53.8</v>
      </c>
    </row>
    <row r="137" spans="1:10" s="47" customFormat="1" ht="13.9" customHeight="1" x14ac:dyDescent="0.2">
      <c r="A137" s="156" t="s">
        <v>206</v>
      </c>
      <c r="B137" s="196">
        <v>6</v>
      </c>
      <c r="C137" s="196">
        <v>6</v>
      </c>
      <c r="D137" s="212">
        <v>0</v>
      </c>
      <c r="E137" s="196">
        <v>454</v>
      </c>
      <c r="F137" s="212">
        <v>2.7</v>
      </c>
      <c r="G137" s="212">
        <v>39</v>
      </c>
      <c r="H137" s="196">
        <v>454</v>
      </c>
      <c r="I137" s="212">
        <v>100</v>
      </c>
      <c r="J137" s="212">
        <v>35.4</v>
      </c>
    </row>
    <row r="138" spans="1:10" s="47" customFormat="1" ht="13.9" customHeight="1" x14ac:dyDescent="0.2">
      <c r="A138" s="156" t="s">
        <v>207</v>
      </c>
      <c r="B138" s="196" t="s">
        <v>155</v>
      </c>
      <c r="C138" s="196" t="s">
        <v>155</v>
      </c>
      <c r="D138" s="212" t="s">
        <v>155</v>
      </c>
      <c r="E138" s="196" t="s">
        <v>155</v>
      </c>
      <c r="F138" s="212" t="s">
        <v>155</v>
      </c>
      <c r="G138" s="212" t="s">
        <v>155</v>
      </c>
      <c r="H138" s="196" t="s">
        <v>155</v>
      </c>
      <c r="I138" s="212" t="s">
        <v>155</v>
      </c>
      <c r="J138" s="212" t="s">
        <v>155</v>
      </c>
    </row>
    <row r="139" spans="1:10" s="47" customFormat="1" ht="13.9" customHeight="1" x14ac:dyDescent="0.2">
      <c r="A139" s="213" t="s">
        <v>305</v>
      </c>
      <c r="B139" s="196"/>
      <c r="C139" s="196"/>
      <c r="D139" s="212"/>
      <c r="E139" s="196"/>
      <c r="F139" s="212"/>
      <c r="G139" s="212"/>
      <c r="H139" s="196"/>
      <c r="I139" s="212"/>
      <c r="J139" s="212"/>
    </row>
    <row r="140" spans="1:10" s="47" customFormat="1" ht="13.9" customHeight="1" x14ac:dyDescent="0.2">
      <c r="A140" s="158" t="s">
        <v>209</v>
      </c>
      <c r="B140" s="196">
        <v>12</v>
      </c>
      <c r="C140" s="196">
        <v>12</v>
      </c>
      <c r="D140" s="212">
        <v>9.1</v>
      </c>
      <c r="E140" s="196">
        <v>769</v>
      </c>
      <c r="F140" s="212">
        <v>-10.3</v>
      </c>
      <c r="G140" s="212">
        <v>70.400000000000006</v>
      </c>
      <c r="H140" s="196">
        <v>769</v>
      </c>
      <c r="I140" s="212">
        <v>100</v>
      </c>
      <c r="J140" s="212">
        <v>74.400000000000006</v>
      </c>
    </row>
    <row r="141" spans="1:10" s="47" customFormat="1" ht="13.9" customHeight="1" x14ac:dyDescent="0.2">
      <c r="A141" s="156" t="s">
        <v>210</v>
      </c>
      <c r="B141" s="196">
        <v>11</v>
      </c>
      <c r="C141" s="196">
        <v>11</v>
      </c>
      <c r="D141" s="212">
        <v>10</v>
      </c>
      <c r="E141" s="196">
        <v>3833</v>
      </c>
      <c r="F141" s="212">
        <v>0.4</v>
      </c>
      <c r="G141" s="212">
        <v>73.400000000000006</v>
      </c>
      <c r="H141" s="196">
        <v>3835</v>
      </c>
      <c r="I141" s="212">
        <v>99.9</v>
      </c>
      <c r="J141" s="212">
        <v>52</v>
      </c>
    </row>
    <row r="142" spans="1:10" s="47" customFormat="1" ht="19.899999999999999" customHeight="1" x14ac:dyDescent="0.2">
      <c r="A142" s="155" t="s">
        <v>211</v>
      </c>
      <c r="B142" s="196">
        <v>6</v>
      </c>
      <c r="C142" s="196">
        <v>6</v>
      </c>
      <c r="D142" s="212">
        <v>0</v>
      </c>
      <c r="E142" s="196">
        <v>1676</v>
      </c>
      <c r="F142" s="212">
        <v>9.6999999999999993</v>
      </c>
      <c r="G142" s="212">
        <v>48.4</v>
      </c>
      <c r="H142" s="196">
        <v>1768</v>
      </c>
      <c r="I142" s="212">
        <v>94.8</v>
      </c>
      <c r="J142" s="212">
        <v>26.8</v>
      </c>
    </row>
    <row r="143" spans="1:10" s="47" customFormat="1" ht="19.899999999999999" customHeight="1" x14ac:dyDescent="0.2">
      <c r="A143" s="159" t="s">
        <v>349</v>
      </c>
      <c r="B143" s="196"/>
      <c r="C143" s="196"/>
      <c r="D143" s="212"/>
      <c r="E143" s="196"/>
      <c r="F143" s="212"/>
      <c r="G143" s="212"/>
      <c r="H143" s="196"/>
      <c r="I143" s="212"/>
      <c r="J143" s="212"/>
    </row>
    <row r="144" spans="1:10" s="47" customFormat="1" ht="13.9" customHeight="1" x14ac:dyDescent="0.2">
      <c r="A144" s="156" t="s">
        <v>213</v>
      </c>
      <c r="B144" s="196" t="s">
        <v>155</v>
      </c>
      <c r="C144" s="196" t="s">
        <v>155</v>
      </c>
      <c r="D144" s="212" t="s">
        <v>155</v>
      </c>
      <c r="E144" s="196" t="s">
        <v>155</v>
      </c>
      <c r="F144" s="212" t="s">
        <v>155</v>
      </c>
      <c r="G144" s="212" t="s">
        <v>155</v>
      </c>
      <c r="H144" s="196" t="s">
        <v>155</v>
      </c>
      <c r="I144" s="212" t="s">
        <v>155</v>
      </c>
      <c r="J144" s="212" t="s">
        <v>155</v>
      </c>
    </row>
    <row r="145" spans="1:10" s="47" customFormat="1" ht="13.9" customHeight="1" x14ac:dyDescent="0.2">
      <c r="A145" s="213" t="s">
        <v>306</v>
      </c>
      <c r="B145" s="196"/>
      <c r="C145" s="196"/>
      <c r="D145" s="212"/>
      <c r="E145" s="196"/>
      <c r="F145" s="212"/>
      <c r="G145" s="212"/>
      <c r="H145" s="196"/>
      <c r="I145" s="212"/>
      <c r="J145" s="212"/>
    </row>
    <row r="146" spans="1:10" s="47" customFormat="1" ht="13.9" customHeight="1" x14ac:dyDescent="0.2">
      <c r="A146" s="158" t="s">
        <v>215</v>
      </c>
      <c r="B146" s="196" t="s">
        <v>155</v>
      </c>
      <c r="C146" s="196" t="s">
        <v>155</v>
      </c>
      <c r="D146" s="212" t="s">
        <v>155</v>
      </c>
      <c r="E146" s="196" t="s">
        <v>155</v>
      </c>
      <c r="F146" s="212" t="s">
        <v>155</v>
      </c>
      <c r="G146" s="212" t="s">
        <v>155</v>
      </c>
      <c r="H146" s="196" t="s">
        <v>155</v>
      </c>
      <c r="I146" s="212" t="s">
        <v>155</v>
      </c>
      <c r="J146" s="212" t="s">
        <v>155</v>
      </c>
    </row>
    <row r="147" spans="1:10" s="47" customFormat="1" ht="13.9" customHeight="1" x14ac:dyDescent="0.2">
      <c r="A147" s="156" t="s">
        <v>216</v>
      </c>
      <c r="B147" s="196" t="s">
        <v>155</v>
      </c>
      <c r="C147" s="196" t="s">
        <v>155</v>
      </c>
      <c r="D147" s="212" t="s">
        <v>155</v>
      </c>
      <c r="E147" s="196" t="s">
        <v>155</v>
      </c>
      <c r="F147" s="212" t="s">
        <v>155</v>
      </c>
      <c r="G147" s="212" t="s">
        <v>155</v>
      </c>
      <c r="H147" s="196" t="s">
        <v>155</v>
      </c>
      <c r="I147" s="212" t="s">
        <v>155</v>
      </c>
      <c r="J147" s="212" t="s">
        <v>155</v>
      </c>
    </row>
    <row r="148" spans="1:10" s="47" customFormat="1" ht="25.15" customHeight="1" x14ac:dyDescent="0.2">
      <c r="A148" s="185" t="s">
        <v>125</v>
      </c>
      <c r="B148" s="196">
        <v>3543</v>
      </c>
      <c r="C148" s="196">
        <v>3494</v>
      </c>
      <c r="D148" s="212">
        <v>0</v>
      </c>
      <c r="E148" s="196">
        <v>251826</v>
      </c>
      <c r="F148" s="212">
        <v>0.4</v>
      </c>
      <c r="G148" s="212">
        <v>40.5</v>
      </c>
      <c r="H148" s="196">
        <v>258769</v>
      </c>
      <c r="I148" s="212">
        <v>97.3</v>
      </c>
      <c r="J148" s="212">
        <v>37.5</v>
      </c>
    </row>
    <row r="149" spans="1:10" s="47" customFormat="1" ht="19.899999999999999" customHeight="1" x14ac:dyDescent="0.2">
      <c r="A149" s="155" t="s">
        <v>199</v>
      </c>
      <c r="B149" s="196">
        <v>2477</v>
      </c>
      <c r="C149" s="196">
        <v>2446</v>
      </c>
      <c r="D149" s="212">
        <v>-1</v>
      </c>
      <c r="E149" s="196">
        <v>148059</v>
      </c>
      <c r="F149" s="212">
        <v>0.6</v>
      </c>
      <c r="G149" s="212">
        <v>45</v>
      </c>
      <c r="H149" s="196">
        <v>151896</v>
      </c>
      <c r="I149" s="212">
        <v>97.5</v>
      </c>
      <c r="J149" s="212">
        <v>42</v>
      </c>
    </row>
    <row r="150" spans="1:10" s="47" customFormat="1" ht="13.9" customHeight="1" x14ac:dyDescent="0.2">
      <c r="A150" s="156" t="s">
        <v>200</v>
      </c>
      <c r="B150" s="196">
        <v>992</v>
      </c>
      <c r="C150" s="196">
        <v>984</v>
      </c>
      <c r="D150" s="212">
        <v>-0.9</v>
      </c>
      <c r="E150" s="196">
        <v>94310</v>
      </c>
      <c r="F150" s="212">
        <v>0.5</v>
      </c>
      <c r="G150" s="212">
        <v>45.5</v>
      </c>
      <c r="H150" s="196">
        <v>96405</v>
      </c>
      <c r="I150" s="212">
        <v>97.8</v>
      </c>
      <c r="J150" s="212">
        <v>42.8</v>
      </c>
    </row>
    <row r="151" spans="1:10" s="47" customFormat="1" ht="13.9" customHeight="1" x14ac:dyDescent="0.2">
      <c r="A151" s="156" t="s">
        <v>201</v>
      </c>
      <c r="B151" s="196">
        <v>626</v>
      </c>
      <c r="C151" s="196">
        <v>614</v>
      </c>
      <c r="D151" s="212">
        <v>-1.3</v>
      </c>
      <c r="E151" s="196">
        <v>35902</v>
      </c>
      <c r="F151" s="212">
        <v>2.6</v>
      </c>
      <c r="G151" s="212">
        <v>50.8</v>
      </c>
      <c r="H151" s="196">
        <v>36999</v>
      </c>
      <c r="I151" s="212">
        <v>97</v>
      </c>
      <c r="J151" s="212">
        <v>46.7</v>
      </c>
    </row>
    <row r="152" spans="1:10" s="47" customFormat="1" ht="13.9" customHeight="1" x14ac:dyDescent="0.2">
      <c r="A152" s="156" t="s">
        <v>202</v>
      </c>
      <c r="B152" s="196">
        <v>480</v>
      </c>
      <c r="C152" s="196">
        <v>476</v>
      </c>
      <c r="D152" s="212">
        <v>-3.4</v>
      </c>
      <c r="E152" s="196">
        <v>10311</v>
      </c>
      <c r="F152" s="212">
        <v>-4.4000000000000004</v>
      </c>
      <c r="G152" s="212">
        <v>29.9</v>
      </c>
      <c r="H152" s="196">
        <v>10600</v>
      </c>
      <c r="I152" s="212">
        <v>97.3</v>
      </c>
      <c r="J152" s="212">
        <v>25.8</v>
      </c>
    </row>
    <row r="153" spans="1:10" s="47" customFormat="1" ht="13.9" customHeight="1" x14ac:dyDescent="0.2">
      <c r="A153" s="156" t="s">
        <v>203</v>
      </c>
      <c r="B153" s="196">
        <v>379</v>
      </c>
      <c r="C153" s="196">
        <v>372</v>
      </c>
      <c r="D153" s="212">
        <v>2.5</v>
      </c>
      <c r="E153" s="196">
        <v>7536</v>
      </c>
      <c r="F153" s="212">
        <v>-0.6</v>
      </c>
      <c r="G153" s="212">
        <v>32.299999999999997</v>
      </c>
      <c r="H153" s="196">
        <v>7892</v>
      </c>
      <c r="I153" s="212">
        <v>95.5</v>
      </c>
      <c r="J153" s="212">
        <v>29.2</v>
      </c>
    </row>
    <row r="154" spans="1:10" s="47" customFormat="1" ht="19.899999999999999" customHeight="1" x14ac:dyDescent="0.2">
      <c r="A154" s="159" t="s">
        <v>289</v>
      </c>
      <c r="B154" s="196" t="s">
        <v>196</v>
      </c>
      <c r="C154" s="196" t="s">
        <v>196</v>
      </c>
      <c r="D154" s="212" t="s">
        <v>196</v>
      </c>
      <c r="E154" s="196" t="s">
        <v>196</v>
      </c>
      <c r="F154" s="212" t="s">
        <v>196</v>
      </c>
      <c r="G154" s="212" t="s">
        <v>196</v>
      </c>
      <c r="H154" s="196" t="s">
        <v>196</v>
      </c>
      <c r="I154" s="212" t="s">
        <v>196</v>
      </c>
      <c r="J154" s="212" t="s">
        <v>196</v>
      </c>
    </row>
    <row r="155" spans="1:10" s="47" customFormat="1" ht="13.9" customHeight="1" x14ac:dyDescent="0.2">
      <c r="A155" s="156" t="s">
        <v>205</v>
      </c>
      <c r="B155" s="196">
        <v>697</v>
      </c>
      <c r="C155" s="196">
        <v>682</v>
      </c>
      <c r="D155" s="212">
        <v>3.2</v>
      </c>
      <c r="E155" s="196">
        <v>32186</v>
      </c>
      <c r="F155" s="212">
        <v>0.2</v>
      </c>
      <c r="G155" s="212">
        <v>38.700000000000003</v>
      </c>
      <c r="H155" s="196">
        <v>32906</v>
      </c>
      <c r="I155" s="212">
        <v>97.8</v>
      </c>
      <c r="J155" s="212">
        <v>29</v>
      </c>
    </row>
    <row r="156" spans="1:10" s="47" customFormat="1" ht="13.9" customHeight="1" x14ac:dyDescent="0.2">
      <c r="A156" s="156" t="s">
        <v>206</v>
      </c>
      <c r="B156" s="196">
        <v>148</v>
      </c>
      <c r="C156" s="196">
        <v>146</v>
      </c>
      <c r="D156" s="212">
        <v>-6.4</v>
      </c>
      <c r="E156" s="196">
        <v>9207</v>
      </c>
      <c r="F156" s="212">
        <v>-6.8</v>
      </c>
      <c r="G156" s="212">
        <v>38.200000000000003</v>
      </c>
      <c r="H156" s="196">
        <v>9351</v>
      </c>
      <c r="I156" s="212">
        <v>98.5</v>
      </c>
      <c r="J156" s="212">
        <v>29.8</v>
      </c>
    </row>
    <row r="157" spans="1:10" s="47" customFormat="1" ht="13.9" customHeight="1" x14ac:dyDescent="0.2">
      <c r="A157" s="156" t="s">
        <v>207</v>
      </c>
      <c r="B157" s="196">
        <v>7</v>
      </c>
      <c r="C157" s="196">
        <v>7</v>
      </c>
      <c r="D157" s="212">
        <v>0</v>
      </c>
      <c r="E157" s="196">
        <v>2028</v>
      </c>
      <c r="F157" s="212">
        <v>-1.1000000000000001</v>
      </c>
      <c r="G157" s="212">
        <v>37.1</v>
      </c>
      <c r="H157" s="196">
        <v>2054</v>
      </c>
      <c r="I157" s="212">
        <v>98.7</v>
      </c>
      <c r="J157" s="212">
        <v>30.4</v>
      </c>
    </row>
    <row r="158" spans="1:10" s="47" customFormat="1" ht="13.9" customHeight="1" x14ac:dyDescent="0.2">
      <c r="A158" s="213" t="s">
        <v>305</v>
      </c>
      <c r="B158" s="196" t="s">
        <v>196</v>
      </c>
      <c r="C158" s="196" t="s">
        <v>196</v>
      </c>
      <c r="D158" s="212" t="s">
        <v>196</v>
      </c>
      <c r="E158" s="196" t="s">
        <v>196</v>
      </c>
      <c r="F158" s="212" t="s">
        <v>196</v>
      </c>
      <c r="G158" s="212" t="s">
        <v>196</v>
      </c>
      <c r="H158" s="196" t="s">
        <v>196</v>
      </c>
      <c r="I158" s="212" t="s">
        <v>196</v>
      </c>
      <c r="J158" s="212" t="s">
        <v>196</v>
      </c>
    </row>
    <row r="159" spans="1:10" s="47" customFormat="1" ht="13.9" customHeight="1" x14ac:dyDescent="0.2">
      <c r="A159" s="158" t="s">
        <v>209</v>
      </c>
      <c r="B159" s="196">
        <v>402</v>
      </c>
      <c r="C159" s="196">
        <v>392</v>
      </c>
      <c r="D159" s="212">
        <v>7.4</v>
      </c>
      <c r="E159" s="196">
        <v>10064</v>
      </c>
      <c r="F159" s="212">
        <v>6.3</v>
      </c>
      <c r="G159" s="212">
        <v>35.9</v>
      </c>
      <c r="H159" s="196">
        <v>10476</v>
      </c>
      <c r="I159" s="212">
        <v>96.1</v>
      </c>
      <c r="J159" s="212">
        <v>26.3</v>
      </c>
    </row>
    <row r="160" spans="1:10" s="47" customFormat="1" ht="13.9" customHeight="1" x14ac:dyDescent="0.2">
      <c r="A160" s="156" t="s">
        <v>210</v>
      </c>
      <c r="B160" s="196">
        <v>140</v>
      </c>
      <c r="C160" s="196">
        <v>137</v>
      </c>
      <c r="D160" s="212">
        <v>3</v>
      </c>
      <c r="E160" s="196">
        <v>10887</v>
      </c>
      <c r="F160" s="212">
        <v>1.4</v>
      </c>
      <c r="G160" s="212">
        <v>41.9</v>
      </c>
      <c r="H160" s="196">
        <v>11025</v>
      </c>
      <c r="I160" s="212">
        <v>98.7</v>
      </c>
      <c r="J160" s="212">
        <v>30.6</v>
      </c>
    </row>
    <row r="161" spans="1:10" s="47" customFormat="1" ht="19.899999999999999" customHeight="1" x14ac:dyDescent="0.2">
      <c r="A161" s="155" t="s">
        <v>211</v>
      </c>
      <c r="B161" s="196">
        <v>231</v>
      </c>
      <c r="C161" s="196">
        <v>229</v>
      </c>
      <c r="D161" s="212">
        <v>2.7</v>
      </c>
      <c r="E161" s="196">
        <v>50012</v>
      </c>
      <c r="F161" s="212">
        <v>0.4</v>
      </c>
      <c r="G161" s="212">
        <v>15.3</v>
      </c>
      <c r="H161" s="196">
        <v>51964</v>
      </c>
      <c r="I161" s="212">
        <v>96.2</v>
      </c>
      <c r="J161" s="212">
        <v>8.3000000000000007</v>
      </c>
    </row>
    <row r="162" spans="1:10" s="47" customFormat="1" ht="19.899999999999999" customHeight="1" x14ac:dyDescent="0.2">
      <c r="A162" s="159" t="s">
        <v>349</v>
      </c>
      <c r="B162" s="196" t="s">
        <v>196</v>
      </c>
      <c r="C162" s="196" t="s">
        <v>196</v>
      </c>
      <c r="D162" s="212" t="s">
        <v>196</v>
      </c>
      <c r="E162" s="196" t="s">
        <v>196</v>
      </c>
      <c r="F162" s="212" t="s">
        <v>196</v>
      </c>
      <c r="G162" s="212" t="s">
        <v>196</v>
      </c>
      <c r="H162" s="196" t="s">
        <v>196</v>
      </c>
      <c r="I162" s="212" t="s">
        <v>196</v>
      </c>
      <c r="J162" s="212" t="s">
        <v>196</v>
      </c>
    </row>
    <row r="163" spans="1:10" s="47" customFormat="1" ht="13.9" customHeight="1" x14ac:dyDescent="0.2">
      <c r="A163" s="156" t="s">
        <v>213</v>
      </c>
      <c r="B163" s="196">
        <v>138</v>
      </c>
      <c r="C163" s="196">
        <v>137</v>
      </c>
      <c r="D163" s="212">
        <v>-2.1</v>
      </c>
      <c r="E163" s="196">
        <v>21569</v>
      </c>
      <c r="F163" s="212">
        <v>-0.3</v>
      </c>
      <c r="G163" s="212">
        <v>70.8</v>
      </c>
      <c r="H163" s="196">
        <v>22003</v>
      </c>
      <c r="I163" s="212">
        <v>98</v>
      </c>
      <c r="J163" s="212">
        <v>70.099999999999994</v>
      </c>
    </row>
    <row r="164" spans="1:10" s="47" customFormat="1" ht="13.9" customHeight="1" x14ac:dyDescent="0.2">
      <c r="A164" s="213" t="s">
        <v>306</v>
      </c>
      <c r="B164" s="196" t="s">
        <v>196</v>
      </c>
      <c r="C164" s="196" t="s">
        <v>196</v>
      </c>
      <c r="D164" s="212" t="s">
        <v>196</v>
      </c>
      <c r="E164" s="196" t="s">
        <v>196</v>
      </c>
      <c r="F164" s="212" t="s">
        <v>196</v>
      </c>
      <c r="G164" s="212" t="s">
        <v>196</v>
      </c>
      <c r="H164" s="196" t="s">
        <v>196</v>
      </c>
      <c r="I164" s="212" t="s">
        <v>196</v>
      </c>
      <c r="J164" s="212" t="s">
        <v>196</v>
      </c>
    </row>
    <row r="165" spans="1:10" s="47" customFormat="1" ht="13.9" customHeight="1" x14ac:dyDescent="0.2">
      <c r="A165" s="158" t="s">
        <v>215</v>
      </c>
      <c r="B165" s="196">
        <v>81</v>
      </c>
      <c r="C165" s="196">
        <v>81</v>
      </c>
      <c r="D165" s="212">
        <v>-1.2</v>
      </c>
      <c r="E165" s="196">
        <v>16121</v>
      </c>
      <c r="F165" s="212">
        <v>-0.4</v>
      </c>
      <c r="G165" s="212">
        <v>82.2</v>
      </c>
      <c r="H165" s="196">
        <v>16317</v>
      </c>
      <c r="I165" s="212">
        <v>98.8</v>
      </c>
      <c r="J165" s="212">
        <v>80.7</v>
      </c>
    </row>
    <row r="166" spans="1:10" s="47" customFormat="1" ht="13.9" customHeight="1" x14ac:dyDescent="0.2">
      <c r="A166" s="156" t="s">
        <v>216</v>
      </c>
      <c r="B166" s="196">
        <v>57</v>
      </c>
      <c r="C166" s="196">
        <v>56</v>
      </c>
      <c r="D166" s="212">
        <v>-3.4</v>
      </c>
      <c r="E166" s="196">
        <v>5448</v>
      </c>
      <c r="F166" s="212">
        <v>-0.1</v>
      </c>
      <c r="G166" s="212">
        <v>35.700000000000003</v>
      </c>
      <c r="H166" s="196">
        <v>5686</v>
      </c>
      <c r="I166" s="212">
        <v>95.8</v>
      </c>
      <c r="J166" s="212">
        <v>38.299999999999997</v>
      </c>
    </row>
    <row r="167" spans="1:10" s="47" customFormat="1" ht="25.15" customHeight="1" x14ac:dyDescent="0.2">
      <c r="A167" s="185" t="s">
        <v>126</v>
      </c>
      <c r="B167" s="196">
        <v>2884</v>
      </c>
      <c r="C167" s="196">
        <v>2868</v>
      </c>
      <c r="D167" s="212">
        <v>-0.1</v>
      </c>
      <c r="E167" s="196">
        <v>278773</v>
      </c>
      <c r="F167" s="212">
        <v>0.1</v>
      </c>
      <c r="G167" s="212">
        <v>58</v>
      </c>
      <c r="H167" s="196">
        <v>292215</v>
      </c>
      <c r="I167" s="212">
        <v>95.4</v>
      </c>
      <c r="J167" s="212">
        <v>34.200000000000003</v>
      </c>
    </row>
    <row r="168" spans="1:10" s="47" customFormat="1" ht="19.899999999999999" customHeight="1" x14ac:dyDescent="0.2">
      <c r="A168" s="155" t="s">
        <v>199</v>
      </c>
      <c r="B168" s="196">
        <v>1376</v>
      </c>
      <c r="C168" s="196">
        <v>1370</v>
      </c>
      <c r="D168" s="212">
        <v>0.1</v>
      </c>
      <c r="E168" s="196">
        <v>85664</v>
      </c>
      <c r="F168" s="212">
        <v>-0.1</v>
      </c>
      <c r="G168" s="212">
        <v>68</v>
      </c>
      <c r="H168" s="196">
        <v>87760</v>
      </c>
      <c r="I168" s="212">
        <v>97.6</v>
      </c>
      <c r="J168" s="212">
        <v>45.2</v>
      </c>
    </row>
    <row r="169" spans="1:10" s="47" customFormat="1" ht="13.9" customHeight="1" x14ac:dyDescent="0.2">
      <c r="A169" s="156" t="s">
        <v>200</v>
      </c>
      <c r="B169" s="196">
        <v>642</v>
      </c>
      <c r="C169" s="196">
        <v>640</v>
      </c>
      <c r="D169" s="212">
        <v>1.6</v>
      </c>
      <c r="E169" s="196">
        <v>61655</v>
      </c>
      <c r="F169" s="212">
        <v>0.3</v>
      </c>
      <c r="G169" s="212">
        <v>69.599999999999994</v>
      </c>
      <c r="H169" s="196">
        <v>62998</v>
      </c>
      <c r="I169" s="212">
        <v>97.9</v>
      </c>
      <c r="J169" s="212">
        <v>47.7</v>
      </c>
    </row>
    <row r="170" spans="1:10" s="47" customFormat="1" ht="13.9" customHeight="1" x14ac:dyDescent="0.2">
      <c r="A170" s="156" t="s">
        <v>201</v>
      </c>
      <c r="B170" s="196">
        <v>251</v>
      </c>
      <c r="C170" s="196">
        <v>250</v>
      </c>
      <c r="D170" s="212">
        <v>2</v>
      </c>
      <c r="E170" s="196">
        <v>10502</v>
      </c>
      <c r="F170" s="212">
        <v>3.1</v>
      </c>
      <c r="G170" s="212">
        <v>67.2</v>
      </c>
      <c r="H170" s="196">
        <v>10697</v>
      </c>
      <c r="I170" s="212">
        <v>98.2</v>
      </c>
      <c r="J170" s="212">
        <v>42</v>
      </c>
    </row>
    <row r="171" spans="1:10" s="47" customFormat="1" ht="13.9" customHeight="1" x14ac:dyDescent="0.2">
      <c r="A171" s="156" t="s">
        <v>202</v>
      </c>
      <c r="B171" s="196">
        <v>198</v>
      </c>
      <c r="C171" s="196">
        <v>197</v>
      </c>
      <c r="D171" s="212">
        <v>-4.8</v>
      </c>
      <c r="E171" s="196">
        <v>5791</v>
      </c>
      <c r="F171" s="212">
        <v>-6</v>
      </c>
      <c r="G171" s="212">
        <v>65.2</v>
      </c>
      <c r="H171" s="196">
        <v>5899</v>
      </c>
      <c r="I171" s="212">
        <v>98.2</v>
      </c>
      <c r="J171" s="212">
        <v>39.5</v>
      </c>
    </row>
    <row r="172" spans="1:10" s="47" customFormat="1" ht="13.9" customHeight="1" x14ac:dyDescent="0.2">
      <c r="A172" s="156" t="s">
        <v>203</v>
      </c>
      <c r="B172" s="196">
        <v>285</v>
      </c>
      <c r="C172" s="196">
        <v>283</v>
      </c>
      <c r="D172" s="212">
        <v>-1</v>
      </c>
      <c r="E172" s="196">
        <v>7716</v>
      </c>
      <c r="F172" s="212">
        <v>-2.4</v>
      </c>
      <c r="G172" s="212">
        <v>58.9</v>
      </c>
      <c r="H172" s="196">
        <v>8166</v>
      </c>
      <c r="I172" s="212">
        <v>94.5</v>
      </c>
      <c r="J172" s="212">
        <v>33.4</v>
      </c>
    </row>
    <row r="173" spans="1:10" s="47" customFormat="1" ht="19.899999999999999" customHeight="1" x14ac:dyDescent="0.2">
      <c r="A173" s="159" t="s">
        <v>289</v>
      </c>
      <c r="B173" s="196" t="s">
        <v>196</v>
      </c>
      <c r="C173" s="196" t="s">
        <v>196</v>
      </c>
      <c r="D173" s="212" t="s">
        <v>196</v>
      </c>
      <c r="E173" s="196" t="s">
        <v>196</v>
      </c>
      <c r="F173" s="212" t="s">
        <v>196</v>
      </c>
      <c r="G173" s="212" t="s">
        <v>196</v>
      </c>
      <c r="H173" s="196" t="s">
        <v>196</v>
      </c>
      <c r="I173" s="212" t="s">
        <v>196</v>
      </c>
      <c r="J173" s="212" t="s">
        <v>196</v>
      </c>
    </row>
    <row r="174" spans="1:10" s="47" customFormat="1" ht="13.9" customHeight="1" x14ac:dyDescent="0.2">
      <c r="A174" s="156" t="s">
        <v>205</v>
      </c>
      <c r="B174" s="196">
        <v>1254</v>
      </c>
      <c r="C174" s="196">
        <v>1245</v>
      </c>
      <c r="D174" s="212">
        <v>-1</v>
      </c>
      <c r="E174" s="196">
        <v>79853</v>
      </c>
      <c r="F174" s="212">
        <v>-0.8</v>
      </c>
      <c r="G174" s="212">
        <v>63</v>
      </c>
      <c r="H174" s="196">
        <v>83137</v>
      </c>
      <c r="I174" s="212">
        <v>96</v>
      </c>
      <c r="J174" s="212">
        <v>31.9</v>
      </c>
    </row>
    <row r="175" spans="1:10" s="47" customFormat="1" ht="13.9" customHeight="1" x14ac:dyDescent="0.2">
      <c r="A175" s="156" t="s">
        <v>206</v>
      </c>
      <c r="B175" s="196">
        <v>106</v>
      </c>
      <c r="C175" s="196">
        <v>104</v>
      </c>
      <c r="D175" s="212">
        <v>-5.5</v>
      </c>
      <c r="E175" s="196">
        <v>7636</v>
      </c>
      <c r="F175" s="212">
        <v>-4.5999999999999996</v>
      </c>
      <c r="G175" s="212">
        <v>62.9</v>
      </c>
      <c r="H175" s="196">
        <v>7818</v>
      </c>
      <c r="I175" s="212">
        <v>97.7</v>
      </c>
      <c r="J175" s="212">
        <v>34.5</v>
      </c>
    </row>
    <row r="176" spans="1:10" s="47" customFormat="1" ht="13.9" customHeight="1" x14ac:dyDescent="0.2">
      <c r="A176" s="156" t="s">
        <v>207</v>
      </c>
      <c r="B176" s="196">
        <v>21</v>
      </c>
      <c r="C176" s="196">
        <v>21</v>
      </c>
      <c r="D176" s="212">
        <v>-4.5</v>
      </c>
      <c r="E176" s="196">
        <v>10320</v>
      </c>
      <c r="F176" s="212">
        <v>-7.7</v>
      </c>
      <c r="G176" s="212">
        <v>67.599999999999994</v>
      </c>
      <c r="H176" s="196">
        <v>11159</v>
      </c>
      <c r="I176" s="212">
        <v>92.5</v>
      </c>
      <c r="J176" s="212">
        <v>45.8</v>
      </c>
    </row>
    <row r="177" spans="1:10" s="47" customFormat="1" ht="13.9" customHeight="1" x14ac:dyDescent="0.2">
      <c r="A177" s="213" t="s">
        <v>305</v>
      </c>
      <c r="B177" s="196" t="s">
        <v>196</v>
      </c>
      <c r="C177" s="196" t="s">
        <v>196</v>
      </c>
      <c r="D177" s="212" t="s">
        <v>196</v>
      </c>
      <c r="E177" s="196" t="s">
        <v>196</v>
      </c>
      <c r="F177" s="212" t="s">
        <v>196</v>
      </c>
      <c r="G177" s="212" t="s">
        <v>196</v>
      </c>
      <c r="H177" s="196" t="s">
        <v>196</v>
      </c>
      <c r="I177" s="212" t="s">
        <v>196</v>
      </c>
      <c r="J177" s="212" t="s">
        <v>196</v>
      </c>
    </row>
    <row r="178" spans="1:10" s="47" customFormat="1" ht="13.9" customHeight="1" x14ac:dyDescent="0.2">
      <c r="A178" s="158" t="s">
        <v>209</v>
      </c>
      <c r="B178" s="196">
        <v>1026</v>
      </c>
      <c r="C178" s="196">
        <v>1019</v>
      </c>
      <c r="D178" s="212">
        <v>-0.4</v>
      </c>
      <c r="E178" s="196">
        <v>52259</v>
      </c>
      <c r="F178" s="212">
        <v>1.1000000000000001</v>
      </c>
      <c r="G178" s="212">
        <v>61.9</v>
      </c>
      <c r="H178" s="196">
        <v>54320</v>
      </c>
      <c r="I178" s="212">
        <v>96.2</v>
      </c>
      <c r="J178" s="212">
        <v>28.5</v>
      </c>
    </row>
    <row r="179" spans="1:10" s="47" customFormat="1" ht="13.9" customHeight="1" x14ac:dyDescent="0.2">
      <c r="A179" s="156" t="s">
        <v>210</v>
      </c>
      <c r="B179" s="196">
        <v>101</v>
      </c>
      <c r="C179" s="196">
        <v>101</v>
      </c>
      <c r="D179" s="212">
        <v>-1.9</v>
      </c>
      <c r="E179" s="196">
        <v>9638</v>
      </c>
      <c r="F179" s="212">
        <v>0</v>
      </c>
      <c r="G179" s="212">
        <v>64</v>
      </c>
      <c r="H179" s="196">
        <v>9840</v>
      </c>
      <c r="I179" s="212">
        <v>97.9</v>
      </c>
      <c r="J179" s="212">
        <v>32.700000000000003</v>
      </c>
    </row>
    <row r="180" spans="1:10" s="47" customFormat="1" ht="19.899999999999999" customHeight="1" x14ac:dyDescent="0.2">
      <c r="A180" s="155" t="s">
        <v>211</v>
      </c>
      <c r="B180" s="196">
        <v>207</v>
      </c>
      <c r="C180" s="196">
        <v>206</v>
      </c>
      <c r="D180" s="212">
        <v>4.5999999999999996</v>
      </c>
      <c r="E180" s="196">
        <v>103256</v>
      </c>
      <c r="F180" s="212">
        <v>1</v>
      </c>
      <c r="G180" s="212">
        <v>42</v>
      </c>
      <c r="H180" s="196">
        <v>111192</v>
      </c>
      <c r="I180" s="212">
        <v>92.9</v>
      </c>
      <c r="J180" s="212">
        <v>17.100000000000001</v>
      </c>
    </row>
    <row r="181" spans="1:10" s="47" customFormat="1" ht="19.899999999999999" customHeight="1" x14ac:dyDescent="0.2">
      <c r="A181" s="159" t="s">
        <v>349</v>
      </c>
      <c r="B181" s="196" t="s">
        <v>196</v>
      </c>
      <c r="C181" s="196" t="s">
        <v>196</v>
      </c>
      <c r="D181" s="212" t="s">
        <v>196</v>
      </c>
      <c r="E181" s="196" t="s">
        <v>196</v>
      </c>
      <c r="F181" s="212" t="s">
        <v>196</v>
      </c>
      <c r="G181" s="212" t="s">
        <v>196</v>
      </c>
      <c r="H181" s="196" t="s">
        <v>196</v>
      </c>
      <c r="I181" s="212" t="s">
        <v>196</v>
      </c>
      <c r="J181" s="212" t="s">
        <v>196</v>
      </c>
    </row>
    <row r="182" spans="1:10" s="47" customFormat="1" ht="13.9" customHeight="1" x14ac:dyDescent="0.2">
      <c r="A182" s="156" t="s">
        <v>213</v>
      </c>
      <c r="B182" s="196">
        <v>47</v>
      </c>
      <c r="C182" s="196">
        <v>47</v>
      </c>
      <c r="D182" s="212">
        <v>0</v>
      </c>
      <c r="E182" s="196">
        <v>10000</v>
      </c>
      <c r="F182" s="212">
        <v>0.3</v>
      </c>
      <c r="G182" s="212">
        <v>96.8</v>
      </c>
      <c r="H182" s="196">
        <v>10126</v>
      </c>
      <c r="I182" s="212">
        <v>98.8</v>
      </c>
      <c r="J182" s="212">
        <v>88.7</v>
      </c>
    </row>
    <row r="183" spans="1:10" s="47" customFormat="1" ht="13.9" customHeight="1" x14ac:dyDescent="0.2">
      <c r="A183" s="213" t="s">
        <v>306</v>
      </c>
      <c r="B183" s="196" t="s">
        <v>196</v>
      </c>
      <c r="C183" s="196" t="s">
        <v>196</v>
      </c>
      <c r="D183" s="212" t="s">
        <v>196</v>
      </c>
      <c r="E183" s="196" t="s">
        <v>196</v>
      </c>
      <c r="F183" s="212" t="s">
        <v>196</v>
      </c>
      <c r="G183" s="212" t="s">
        <v>196</v>
      </c>
      <c r="H183" s="196" t="s">
        <v>196</v>
      </c>
      <c r="I183" s="212" t="s">
        <v>196</v>
      </c>
      <c r="J183" s="212" t="s">
        <v>196</v>
      </c>
    </row>
    <row r="184" spans="1:10" s="47" customFormat="1" ht="13.9" customHeight="1" x14ac:dyDescent="0.2">
      <c r="A184" s="158" t="s">
        <v>215</v>
      </c>
      <c r="B184" s="196">
        <v>47</v>
      </c>
      <c r="C184" s="196">
        <v>47</v>
      </c>
      <c r="D184" s="212">
        <v>0</v>
      </c>
      <c r="E184" s="196">
        <v>10000</v>
      </c>
      <c r="F184" s="212">
        <v>0.3</v>
      </c>
      <c r="G184" s="212">
        <v>96.8</v>
      </c>
      <c r="H184" s="196">
        <v>10126</v>
      </c>
      <c r="I184" s="212">
        <v>98.8</v>
      </c>
      <c r="J184" s="212">
        <v>88.7</v>
      </c>
    </row>
    <row r="185" spans="1:10" s="47" customFormat="1" ht="13.9" customHeight="1" x14ac:dyDescent="0.2">
      <c r="A185" s="156" t="s">
        <v>216</v>
      </c>
      <c r="B185" s="196" t="s">
        <v>155</v>
      </c>
      <c r="C185" s="196" t="s">
        <v>155</v>
      </c>
      <c r="D185" s="212" t="s">
        <v>155</v>
      </c>
      <c r="E185" s="196" t="s">
        <v>155</v>
      </c>
      <c r="F185" s="212" t="s">
        <v>155</v>
      </c>
      <c r="G185" s="212" t="s">
        <v>155</v>
      </c>
      <c r="H185" s="196" t="s">
        <v>155</v>
      </c>
      <c r="I185" s="212" t="s">
        <v>155</v>
      </c>
      <c r="J185" s="212" t="s">
        <v>155</v>
      </c>
    </row>
    <row r="186" spans="1:10" s="47" customFormat="1" ht="25.15" customHeight="1" x14ac:dyDescent="0.2">
      <c r="A186" s="185" t="s">
        <v>156</v>
      </c>
      <c r="B186" s="196">
        <v>5661</v>
      </c>
      <c r="C186" s="196">
        <v>5438</v>
      </c>
      <c r="D186" s="212">
        <v>0.5</v>
      </c>
      <c r="E186" s="196">
        <v>389652</v>
      </c>
      <c r="F186" s="212">
        <v>1.6</v>
      </c>
      <c r="G186" s="212">
        <v>43</v>
      </c>
      <c r="H186" s="196">
        <v>414470</v>
      </c>
      <c r="I186" s="212">
        <v>94</v>
      </c>
      <c r="J186" s="212">
        <v>32.5</v>
      </c>
    </row>
    <row r="187" spans="1:10" s="47" customFormat="1" ht="19.899999999999999" customHeight="1" x14ac:dyDescent="0.2">
      <c r="A187" s="155" t="s">
        <v>199</v>
      </c>
      <c r="B187" s="196">
        <v>3149</v>
      </c>
      <c r="C187" s="196">
        <v>3008</v>
      </c>
      <c r="D187" s="212">
        <v>0.5</v>
      </c>
      <c r="E187" s="196">
        <v>140344</v>
      </c>
      <c r="F187" s="212">
        <v>1.8</v>
      </c>
      <c r="G187" s="212">
        <v>44.9</v>
      </c>
      <c r="H187" s="196">
        <v>148335</v>
      </c>
      <c r="I187" s="212">
        <v>94.6</v>
      </c>
      <c r="J187" s="212">
        <v>37.9</v>
      </c>
    </row>
    <row r="188" spans="1:10" s="47" customFormat="1" ht="13.9" customHeight="1" x14ac:dyDescent="0.2">
      <c r="A188" s="156" t="s">
        <v>200</v>
      </c>
      <c r="B188" s="196">
        <v>1262</v>
      </c>
      <c r="C188" s="196">
        <v>1216</v>
      </c>
      <c r="D188" s="212">
        <v>1.5</v>
      </c>
      <c r="E188" s="196">
        <v>84858</v>
      </c>
      <c r="F188" s="212">
        <v>2.5</v>
      </c>
      <c r="G188" s="212">
        <v>45.5</v>
      </c>
      <c r="H188" s="196">
        <v>89228</v>
      </c>
      <c r="I188" s="212">
        <v>95.1</v>
      </c>
      <c r="J188" s="212">
        <v>39.5</v>
      </c>
    </row>
    <row r="189" spans="1:10" s="47" customFormat="1" ht="13.9" customHeight="1" x14ac:dyDescent="0.2">
      <c r="A189" s="156" t="s">
        <v>201</v>
      </c>
      <c r="B189" s="196">
        <v>732</v>
      </c>
      <c r="C189" s="196">
        <v>699</v>
      </c>
      <c r="D189" s="212">
        <v>0.6</v>
      </c>
      <c r="E189" s="196">
        <v>26232</v>
      </c>
      <c r="F189" s="212">
        <v>1.5</v>
      </c>
      <c r="G189" s="212">
        <v>48.1</v>
      </c>
      <c r="H189" s="196">
        <v>27991</v>
      </c>
      <c r="I189" s="212">
        <v>93.7</v>
      </c>
      <c r="J189" s="212">
        <v>39.299999999999997</v>
      </c>
    </row>
    <row r="190" spans="1:10" s="47" customFormat="1" ht="13.9" customHeight="1" x14ac:dyDescent="0.2">
      <c r="A190" s="156" t="s">
        <v>202</v>
      </c>
      <c r="B190" s="196">
        <v>684</v>
      </c>
      <c r="C190" s="196">
        <v>644</v>
      </c>
      <c r="D190" s="212">
        <v>-2.7</v>
      </c>
      <c r="E190" s="196">
        <v>16611</v>
      </c>
      <c r="F190" s="212">
        <v>-1.2</v>
      </c>
      <c r="G190" s="212">
        <v>35.799999999999997</v>
      </c>
      <c r="H190" s="196">
        <v>17691</v>
      </c>
      <c r="I190" s="212">
        <v>93.9</v>
      </c>
      <c r="J190" s="212">
        <v>29.5</v>
      </c>
    </row>
    <row r="191" spans="1:10" s="47" customFormat="1" ht="13.9" customHeight="1" x14ac:dyDescent="0.2">
      <c r="A191" s="156" t="s">
        <v>203</v>
      </c>
      <c r="B191" s="196">
        <v>471</v>
      </c>
      <c r="C191" s="196">
        <v>449</v>
      </c>
      <c r="D191" s="212">
        <v>2.5</v>
      </c>
      <c r="E191" s="196">
        <v>12643</v>
      </c>
      <c r="F191" s="212">
        <v>1.7</v>
      </c>
      <c r="G191" s="212">
        <v>45.6</v>
      </c>
      <c r="H191" s="196">
        <v>13425</v>
      </c>
      <c r="I191" s="212">
        <v>94.2</v>
      </c>
      <c r="J191" s="212">
        <v>35.299999999999997</v>
      </c>
    </row>
    <row r="192" spans="1:10" s="47" customFormat="1" ht="19.899999999999999" customHeight="1" x14ac:dyDescent="0.2">
      <c r="A192" s="159" t="s">
        <v>289</v>
      </c>
      <c r="B192" s="196" t="s">
        <v>196</v>
      </c>
      <c r="C192" s="196" t="s">
        <v>196</v>
      </c>
      <c r="D192" s="212" t="s">
        <v>196</v>
      </c>
      <c r="E192" s="196" t="s">
        <v>196</v>
      </c>
      <c r="F192" s="212" t="s">
        <v>196</v>
      </c>
      <c r="G192" s="212" t="s">
        <v>196</v>
      </c>
      <c r="H192" s="196" t="s">
        <v>196</v>
      </c>
      <c r="I192" s="212" t="s">
        <v>196</v>
      </c>
      <c r="J192" s="212" t="s">
        <v>196</v>
      </c>
    </row>
    <row r="193" spans="1:10" s="47" customFormat="1" ht="13.9" customHeight="1" x14ac:dyDescent="0.2">
      <c r="A193" s="156" t="s">
        <v>205</v>
      </c>
      <c r="B193" s="196">
        <v>1964</v>
      </c>
      <c r="C193" s="196">
        <v>1899</v>
      </c>
      <c r="D193" s="212">
        <v>0.7</v>
      </c>
      <c r="E193" s="196">
        <v>106907</v>
      </c>
      <c r="F193" s="212">
        <v>-0.8</v>
      </c>
      <c r="G193" s="212">
        <v>54</v>
      </c>
      <c r="H193" s="196">
        <v>112381</v>
      </c>
      <c r="I193" s="212">
        <v>95.1</v>
      </c>
      <c r="J193" s="212">
        <v>34.9</v>
      </c>
    </row>
    <row r="194" spans="1:10" s="47" customFormat="1" ht="13.9" customHeight="1" x14ac:dyDescent="0.2">
      <c r="A194" s="156" t="s">
        <v>206</v>
      </c>
      <c r="B194" s="196">
        <v>287</v>
      </c>
      <c r="C194" s="196">
        <v>279</v>
      </c>
      <c r="D194" s="212">
        <v>1.5</v>
      </c>
      <c r="E194" s="196">
        <v>21780</v>
      </c>
      <c r="F194" s="212">
        <v>2.1</v>
      </c>
      <c r="G194" s="212">
        <v>49.3</v>
      </c>
      <c r="H194" s="196">
        <v>22655</v>
      </c>
      <c r="I194" s="212">
        <v>96.1</v>
      </c>
      <c r="J194" s="212">
        <v>34.4</v>
      </c>
    </row>
    <row r="195" spans="1:10" s="47" customFormat="1" ht="13.9" customHeight="1" x14ac:dyDescent="0.2">
      <c r="A195" s="156" t="s">
        <v>207</v>
      </c>
      <c r="B195" s="196">
        <v>6</v>
      </c>
      <c r="C195" s="196">
        <v>6</v>
      </c>
      <c r="D195" s="212">
        <v>0</v>
      </c>
      <c r="E195" s="196">
        <v>11614</v>
      </c>
      <c r="F195" s="212">
        <v>-0.8</v>
      </c>
      <c r="G195" s="212">
        <v>74.099999999999994</v>
      </c>
      <c r="H195" s="196">
        <v>11770</v>
      </c>
      <c r="I195" s="212">
        <v>98.7</v>
      </c>
      <c r="J195" s="212">
        <v>63.1</v>
      </c>
    </row>
    <row r="196" spans="1:10" s="47" customFormat="1" ht="13.9" customHeight="1" x14ac:dyDescent="0.2">
      <c r="A196" s="213" t="s">
        <v>305</v>
      </c>
      <c r="B196" s="196" t="s">
        <v>196</v>
      </c>
      <c r="C196" s="196" t="s">
        <v>196</v>
      </c>
      <c r="D196" s="212" t="s">
        <v>196</v>
      </c>
      <c r="E196" s="196" t="s">
        <v>196</v>
      </c>
      <c r="F196" s="212" t="s">
        <v>196</v>
      </c>
      <c r="G196" s="212" t="s">
        <v>196</v>
      </c>
      <c r="H196" s="196" t="s">
        <v>196</v>
      </c>
      <c r="I196" s="212" t="s">
        <v>196</v>
      </c>
      <c r="J196" s="212" t="s">
        <v>196</v>
      </c>
    </row>
    <row r="197" spans="1:10" s="47" customFormat="1" ht="13.9" customHeight="1" x14ac:dyDescent="0.2">
      <c r="A197" s="158" t="s">
        <v>209</v>
      </c>
      <c r="B197" s="196">
        <v>1525</v>
      </c>
      <c r="C197" s="196">
        <v>1474</v>
      </c>
      <c r="D197" s="212">
        <v>0.9</v>
      </c>
      <c r="E197" s="196">
        <v>59782</v>
      </c>
      <c r="F197" s="212">
        <v>-1.2</v>
      </c>
      <c r="G197" s="212">
        <v>53.1</v>
      </c>
      <c r="H197" s="196">
        <v>63484</v>
      </c>
      <c r="I197" s="212">
        <v>94.2</v>
      </c>
      <c r="J197" s="212">
        <v>30.9</v>
      </c>
    </row>
    <row r="198" spans="1:10" s="47" customFormat="1" ht="13.9" customHeight="1" x14ac:dyDescent="0.2">
      <c r="A198" s="156" t="s">
        <v>210</v>
      </c>
      <c r="B198" s="196">
        <v>146</v>
      </c>
      <c r="C198" s="196">
        <v>140</v>
      </c>
      <c r="D198" s="212">
        <v>-2.1</v>
      </c>
      <c r="E198" s="196">
        <v>13731</v>
      </c>
      <c r="F198" s="212">
        <v>-3.7</v>
      </c>
      <c r="G198" s="212">
        <v>48</v>
      </c>
      <c r="H198" s="196">
        <v>14472</v>
      </c>
      <c r="I198" s="212">
        <v>94.9</v>
      </c>
      <c r="J198" s="212">
        <v>33.1</v>
      </c>
    </row>
    <row r="199" spans="1:10" s="47" customFormat="1" ht="19.899999999999999" customHeight="1" x14ac:dyDescent="0.2">
      <c r="A199" s="155" t="s">
        <v>211</v>
      </c>
      <c r="B199" s="196">
        <v>373</v>
      </c>
      <c r="C199" s="196">
        <v>362</v>
      </c>
      <c r="D199" s="212">
        <v>0</v>
      </c>
      <c r="E199" s="196">
        <v>120348</v>
      </c>
      <c r="F199" s="212">
        <v>3.6</v>
      </c>
      <c r="G199" s="212">
        <v>24.6</v>
      </c>
      <c r="H199" s="196">
        <v>130888</v>
      </c>
      <c r="I199" s="212">
        <v>91.9</v>
      </c>
      <c r="J199" s="212">
        <v>11.9</v>
      </c>
    </row>
    <row r="200" spans="1:10" s="47" customFormat="1" ht="19.899999999999999" customHeight="1" x14ac:dyDescent="0.2">
      <c r="A200" s="159" t="s">
        <v>349</v>
      </c>
      <c r="B200" s="196" t="s">
        <v>196</v>
      </c>
      <c r="C200" s="196" t="s">
        <v>196</v>
      </c>
      <c r="D200" s="212" t="s">
        <v>196</v>
      </c>
      <c r="E200" s="196" t="s">
        <v>196</v>
      </c>
      <c r="F200" s="212" t="s">
        <v>196</v>
      </c>
      <c r="G200" s="212" t="s">
        <v>196</v>
      </c>
      <c r="H200" s="196" t="s">
        <v>196</v>
      </c>
      <c r="I200" s="212" t="s">
        <v>196</v>
      </c>
      <c r="J200" s="212" t="s">
        <v>196</v>
      </c>
    </row>
    <row r="201" spans="1:10" s="47" customFormat="1" ht="13.9" customHeight="1" x14ac:dyDescent="0.2">
      <c r="A201" s="156" t="s">
        <v>213</v>
      </c>
      <c r="B201" s="196">
        <v>175</v>
      </c>
      <c r="C201" s="196">
        <v>169</v>
      </c>
      <c r="D201" s="212">
        <v>0</v>
      </c>
      <c r="E201" s="196">
        <v>22053</v>
      </c>
      <c r="F201" s="212">
        <v>1</v>
      </c>
      <c r="G201" s="212">
        <v>79.2</v>
      </c>
      <c r="H201" s="196">
        <v>22866</v>
      </c>
      <c r="I201" s="212">
        <v>96.4</v>
      </c>
      <c r="J201" s="212">
        <v>74.7</v>
      </c>
    </row>
    <row r="202" spans="1:10" s="47" customFormat="1" ht="13.9" customHeight="1" x14ac:dyDescent="0.2">
      <c r="A202" s="213" t="s">
        <v>306</v>
      </c>
      <c r="B202" s="196" t="s">
        <v>196</v>
      </c>
      <c r="C202" s="196" t="s">
        <v>196</v>
      </c>
      <c r="D202" s="212" t="s">
        <v>196</v>
      </c>
      <c r="E202" s="196" t="s">
        <v>196</v>
      </c>
      <c r="F202" s="212" t="s">
        <v>196</v>
      </c>
      <c r="G202" s="212" t="s">
        <v>196</v>
      </c>
      <c r="H202" s="196" t="s">
        <v>196</v>
      </c>
      <c r="I202" s="212" t="s">
        <v>196</v>
      </c>
      <c r="J202" s="212" t="s">
        <v>196</v>
      </c>
    </row>
    <row r="203" spans="1:10" s="47" customFormat="1" ht="13.9" customHeight="1" x14ac:dyDescent="0.2">
      <c r="A203" s="158" t="s">
        <v>215</v>
      </c>
      <c r="B203" s="196">
        <v>111</v>
      </c>
      <c r="C203" s="196">
        <v>108</v>
      </c>
      <c r="D203" s="212">
        <v>0</v>
      </c>
      <c r="E203" s="196">
        <v>16944</v>
      </c>
      <c r="F203" s="212">
        <v>0.9</v>
      </c>
      <c r="G203" s="212">
        <v>91.5</v>
      </c>
      <c r="H203" s="196">
        <v>17600</v>
      </c>
      <c r="I203" s="212">
        <v>96.3</v>
      </c>
      <c r="J203" s="212">
        <v>85.3</v>
      </c>
    </row>
    <row r="204" spans="1:10" s="47" customFormat="1" ht="13.9" customHeight="1" x14ac:dyDescent="0.2">
      <c r="A204" s="156" t="s">
        <v>216</v>
      </c>
      <c r="B204" s="196">
        <v>64</v>
      </c>
      <c r="C204" s="196">
        <v>61</v>
      </c>
      <c r="D204" s="212">
        <v>0</v>
      </c>
      <c r="E204" s="196">
        <v>5109</v>
      </c>
      <c r="F204" s="212">
        <v>1.2</v>
      </c>
      <c r="G204" s="212">
        <v>37.9</v>
      </c>
      <c r="H204" s="196">
        <v>5266</v>
      </c>
      <c r="I204" s="212">
        <v>97</v>
      </c>
      <c r="J204" s="212">
        <v>39.5</v>
      </c>
    </row>
    <row r="205" spans="1:10" s="47" customFormat="1" ht="25.15" customHeight="1" x14ac:dyDescent="0.2">
      <c r="A205" s="185" t="s">
        <v>128</v>
      </c>
      <c r="B205" s="196">
        <v>5454</v>
      </c>
      <c r="C205" s="196">
        <v>5279</v>
      </c>
      <c r="D205" s="212">
        <v>-1.1000000000000001</v>
      </c>
      <c r="E205" s="196">
        <v>375953</v>
      </c>
      <c r="F205" s="212">
        <v>0.7</v>
      </c>
      <c r="G205" s="212">
        <v>36.6</v>
      </c>
      <c r="H205" s="196">
        <v>389864</v>
      </c>
      <c r="I205" s="212">
        <v>96.4</v>
      </c>
      <c r="J205" s="212">
        <v>36.799999999999997</v>
      </c>
    </row>
    <row r="206" spans="1:10" s="47" customFormat="1" ht="19.899999999999999" customHeight="1" x14ac:dyDescent="0.2">
      <c r="A206" s="155" t="s">
        <v>199</v>
      </c>
      <c r="B206" s="196">
        <v>4039</v>
      </c>
      <c r="C206" s="196">
        <v>3896</v>
      </c>
      <c r="D206" s="212">
        <v>-1.7</v>
      </c>
      <c r="E206" s="196">
        <v>218835</v>
      </c>
      <c r="F206" s="212">
        <v>0.3</v>
      </c>
      <c r="G206" s="212">
        <v>38.299999999999997</v>
      </c>
      <c r="H206" s="196">
        <v>226990</v>
      </c>
      <c r="I206" s="212">
        <v>96.4</v>
      </c>
      <c r="J206" s="212">
        <v>40.1</v>
      </c>
    </row>
    <row r="207" spans="1:10" s="47" customFormat="1" ht="13.9" customHeight="1" x14ac:dyDescent="0.2">
      <c r="A207" s="156" t="s">
        <v>200</v>
      </c>
      <c r="B207" s="196">
        <v>2203</v>
      </c>
      <c r="C207" s="196">
        <v>2122</v>
      </c>
      <c r="D207" s="212">
        <v>-0.7</v>
      </c>
      <c r="E207" s="196">
        <v>147811</v>
      </c>
      <c r="F207" s="212">
        <v>0.8</v>
      </c>
      <c r="G207" s="212">
        <v>38.200000000000003</v>
      </c>
      <c r="H207" s="196">
        <v>152916</v>
      </c>
      <c r="I207" s="212">
        <v>96.7</v>
      </c>
      <c r="J207" s="212">
        <v>40.1</v>
      </c>
    </row>
    <row r="208" spans="1:10" s="47" customFormat="1" ht="13.9" customHeight="1" x14ac:dyDescent="0.2">
      <c r="A208" s="156" t="s">
        <v>201</v>
      </c>
      <c r="B208" s="196">
        <v>1009</v>
      </c>
      <c r="C208" s="196">
        <v>975</v>
      </c>
      <c r="D208" s="212">
        <v>-1</v>
      </c>
      <c r="E208" s="196">
        <v>54791</v>
      </c>
      <c r="F208" s="212">
        <v>0</v>
      </c>
      <c r="G208" s="212">
        <v>39.4</v>
      </c>
      <c r="H208" s="196">
        <v>57028</v>
      </c>
      <c r="I208" s="212">
        <v>96.1</v>
      </c>
      <c r="J208" s="212">
        <v>43.5</v>
      </c>
    </row>
    <row r="209" spans="1:10" s="47" customFormat="1" ht="13.9" customHeight="1" x14ac:dyDescent="0.2">
      <c r="A209" s="156" t="s">
        <v>202</v>
      </c>
      <c r="B209" s="196">
        <v>427</v>
      </c>
      <c r="C209" s="196">
        <v>412</v>
      </c>
      <c r="D209" s="212">
        <v>-5.0999999999999996</v>
      </c>
      <c r="E209" s="196">
        <v>7458</v>
      </c>
      <c r="F209" s="212">
        <v>-2.5</v>
      </c>
      <c r="G209" s="212">
        <v>25.7</v>
      </c>
      <c r="H209" s="196">
        <v>7854</v>
      </c>
      <c r="I209" s="212">
        <v>95</v>
      </c>
      <c r="J209" s="212">
        <v>23.8</v>
      </c>
    </row>
    <row r="210" spans="1:10" s="47" customFormat="1" ht="13.9" customHeight="1" x14ac:dyDescent="0.2">
      <c r="A210" s="156" t="s">
        <v>203</v>
      </c>
      <c r="B210" s="196">
        <v>400</v>
      </c>
      <c r="C210" s="196">
        <v>387</v>
      </c>
      <c r="D210" s="212">
        <v>-4.9000000000000004</v>
      </c>
      <c r="E210" s="196">
        <v>8775</v>
      </c>
      <c r="F210" s="212">
        <v>-4.2</v>
      </c>
      <c r="G210" s="212">
        <v>42.3</v>
      </c>
      <c r="H210" s="196">
        <v>9192</v>
      </c>
      <c r="I210" s="212">
        <v>95.5</v>
      </c>
      <c r="J210" s="212">
        <v>33.200000000000003</v>
      </c>
    </row>
    <row r="211" spans="1:10" s="47" customFormat="1" ht="19.899999999999999" customHeight="1" x14ac:dyDescent="0.2">
      <c r="A211" s="159" t="s">
        <v>289</v>
      </c>
      <c r="B211" s="196" t="s">
        <v>196</v>
      </c>
      <c r="C211" s="196" t="s">
        <v>196</v>
      </c>
      <c r="D211" s="212" t="s">
        <v>196</v>
      </c>
      <c r="E211" s="196" t="s">
        <v>196</v>
      </c>
      <c r="F211" s="212" t="s">
        <v>196</v>
      </c>
      <c r="G211" s="212" t="s">
        <v>196</v>
      </c>
      <c r="H211" s="196" t="s">
        <v>196</v>
      </c>
      <c r="I211" s="212" t="s">
        <v>196</v>
      </c>
      <c r="J211" s="212" t="s">
        <v>196</v>
      </c>
    </row>
    <row r="212" spans="1:10" s="47" customFormat="1" ht="13.9" customHeight="1" x14ac:dyDescent="0.2">
      <c r="A212" s="156" t="s">
        <v>205</v>
      </c>
      <c r="B212" s="196">
        <v>753</v>
      </c>
      <c r="C212" s="196">
        <v>731</v>
      </c>
      <c r="D212" s="212">
        <v>-1.2</v>
      </c>
      <c r="E212" s="196">
        <v>46214</v>
      </c>
      <c r="F212" s="212">
        <v>-2.6</v>
      </c>
      <c r="G212" s="212">
        <v>40.4</v>
      </c>
      <c r="H212" s="196">
        <v>49243</v>
      </c>
      <c r="I212" s="212">
        <v>93.8</v>
      </c>
      <c r="J212" s="212">
        <v>35.299999999999997</v>
      </c>
    </row>
    <row r="213" spans="1:10" s="47" customFormat="1" ht="13.9" customHeight="1" x14ac:dyDescent="0.2">
      <c r="A213" s="156" t="s">
        <v>206</v>
      </c>
      <c r="B213" s="196">
        <v>160</v>
      </c>
      <c r="C213" s="196">
        <v>153</v>
      </c>
      <c r="D213" s="212">
        <v>-4.4000000000000004</v>
      </c>
      <c r="E213" s="196">
        <v>10259</v>
      </c>
      <c r="F213" s="212">
        <v>-5.6</v>
      </c>
      <c r="G213" s="212">
        <v>34.200000000000003</v>
      </c>
      <c r="H213" s="196">
        <v>11069</v>
      </c>
      <c r="I213" s="212">
        <v>92.7</v>
      </c>
      <c r="J213" s="212">
        <v>33.5</v>
      </c>
    </row>
    <row r="214" spans="1:10" s="47" customFormat="1" ht="13.9" customHeight="1" x14ac:dyDescent="0.2">
      <c r="A214" s="156" t="s">
        <v>207</v>
      </c>
      <c r="B214" s="196">
        <v>3</v>
      </c>
      <c r="C214" s="196">
        <v>3</v>
      </c>
      <c r="D214" s="212">
        <v>0</v>
      </c>
      <c r="E214" s="196">
        <v>5169</v>
      </c>
      <c r="F214" s="212">
        <v>0.9</v>
      </c>
      <c r="G214" s="212">
        <v>58.4</v>
      </c>
      <c r="H214" s="196">
        <v>5325</v>
      </c>
      <c r="I214" s="212">
        <v>97.1</v>
      </c>
      <c r="J214" s="212">
        <v>50.9</v>
      </c>
    </row>
    <row r="215" spans="1:10" s="47" customFormat="1" ht="13.9" customHeight="1" x14ac:dyDescent="0.2">
      <c r="A215" s="213" t="s">
        <v>305</v>
      </c>
      <c r="B215" s="196" t="s">
        <v>196</v>
      </c>
      <c r="C215" s="196" t="s">
        <v>196</v>
      </c>
      <c r="D215" s="212" t="s">
        <v>196</v>
      </c>
      <c r="E215" s="196" t="s">
        <v>196</v>
      </c>
      <c r="F215" s="212" t="s">
        <v>196</v>
      </c>
      <c r="G215" s="212" t="s">
        <v>196</v>
      </c>
      <c r="H215" s="196" t="s">
        <v>196</v>
      </c>
      <c r="I215" s="212" t="s">
        <v>196</v>
      </c>
      <c r="J215" s="212" t="s">
        <v>196</v>
      </c>
    </row>
    <row r="216" spans="1:10" s="47" customFormat="1" ht="13.9" customHeight="1" x14ac:dyDescent="0.2">
      <c r="A216" s="158" t="s">
        <v>209</v>
      </c>
      <c r="B216" s="196">
        <v>352</v>
      </c>
      <c r="C216" s="196">
        <v>347</v>
      </c>
      <c r="D216" s="212">
        <v>0.9</v>
      </c>
      <c r="E216" s="196">
        <v>11606</v>
      </c>
      <c r="F216" s="212">
        <v>-1.5</v>
      </c>
      <c r="G216" s="212">
        <v>41.7</v>
      </c>
      <c r="H216" s="196">
        <v>12679</v>
      </c>
      <c r="I216" s="212">
        <v>91.5</v>
      </c>
      <c r="J216" s="212">
        <v>29.8</v>
      </c>
    </row>
    <row r="217" spans="1:10" s="47" customFormat="1" ht="13.9" customHeight="1" x14ac:dyDescent="0.2">
      <c r="A217" s="156" t="s">
        <v>210</v>
      </c>
      <c r="B217" s="196">
        <v>238</v>
      </c>
      <c r="C217" s="196">
        <v>228</v>
      </c>
      <c r="D217" s="212">
        <v>-2.1</v>
      </c>
      <c r="E217" s="196">
        <v>19180</v>
      </c>
      <c r="F217" s="212">
        <v>-2.6</v>
      </c>
      <c r="G217" s="212">
        <v>37.9</v>
      </c>
      <c r="H217" s="196">
        <v>20170</v>
      </c>
      <c r="I217" s="212">
        <v>95.1</v>
      </c>
      <c r="J217" s="212">
        <v>35.299999999999997</v>
      </c>
    </row>
    <row r="218" spans="1:10" s="47" customFormat="1" ht="19.899999999999999" customHeight="1" x14ac:dyDescent="0.2">
      <c r="A218" s="155" t="s">
        <v>211</v>
      </c>
      <c r="B218" s="196">
        <v>315</v>
      </c>
      <c r="C218" s="196">
        <v>312</v>
      </c>
      <c r="D218" s="212">
        <v>2.2999999999999998</v>
      </c>
      <c r="E218" s="196">
        <v>65660</v>
      </c>
      <c r="F218" s="212">
        <v>3.1</v>
      </c>
      <c r="G218" s="212">
        <v>16.5</v>
      </c>
      <c r="H218" s="196">
        <v>66988</v>
      </c>
      <c r="I218" s="212">
        <v>98</v>
      </c>
      <c r="J218" s="212">
        <v>8</v>
      </c>
    </row>
    <row r="219" spans="1:10" s="47" customFormat="1" ht="19.899999999999999" customHeight="1" x14ac:dyDescent="0.2">
      <c r="A219" s="159" t="s">
        <v>349</v>
      </c>
      <c r="B219" s="196" t="s">
        <v>196</v>
      </c>
      <c r="C219" s="196" t="s">
        <v>196</v>
      </c>
      <c r="D219" s="212" t="s">
        <v>196</v>
      </c>
      <c r="E219" s="196" t="s">
        <v>196</v>
      </c>
      <c r="F219" s="212" t="s">
        <v>196</v>
      </c>
      <c r="G219" s="212" t="s">
        <v>196</v>
      </c>
      <c r="H219" s="196" t="s">
        <v>196</v>
      </c>
      <c r="I219" s="212" t="s">
        <v>196</v>
      </c>
      <c r="J219" s="212" t="s">
        <v>196</v>
      </c>
    </row>
    <row r="220" spans="1:10" s="47" customFormat="1" ht="13.9" customHeight="1" x14ac:dyDescent="0.2">
      <c r="A220" s="156" t="s">
        <v>213</v>
      </c>
      <c r="B220" s="196">
        <v>347</v>
      </c>
      <c r="C220" s="196">
        <v>340</v>
      </c>
      <c r="D220" s="212">
        <v>2.7</v>
      </c>
      <c r="E220" s="196">
        <v>45244</v>
      </c>
      <c r="F220" s="212">
        <v>3.1</v>
      </c>
      <c r="G220" s="212">
        <v>54.6</v>
      </c>
      <c r="H220" s="196">
        <v>46643</v>
      </c>
      <c r="I220" s="212">
        <v>97</v>
      </c>
      <c r="J220" s="212">
        <v>59.9</v>
      </c>
    </row>
    <row r="221" spans="1:10" s="47" customFormat="1" ht="13.9" customHeight="1" x14ac:dyDescent="0.2">
      <c r="A221" s="213" t="s">
        <v>306</v>
      </c>
      <c r="B221" s="196" t="s">
        <v>196</v>
      </c>
      <c r="C221" s="196" t="s">
        <v>196</v>
      </c>
      <c r="D221" s="212" t="s">
        <v>196</v>
      </c>
      <c r="E221" s="196" t="s">
        <v>196</v>
      </c>
      <c r="F221" s="212" t="s">
        <v>196</v>
      </c>
      <c r="G221" s="212" t="s">
        <v>196</v>
      </c>
      <c r="H221" s="196" t="s">
        <v>196</v>
      </c>
      <c r="I221" s="212" t="s">
        <v>196</v>
      </c>
      <c r="J221" s="212" t="s">
        <v>196</v>
      </c>
    </row>
    <row r="222" spans="1:10" s="47" customFormat="1" ht="13.9" customHeight="1" x14ac:dyDescent="0.2">
      <c r="A222" s="158" t="s">
        <v>215</v>
      </c>
      <c r="B222" s="196">
        <v>116</v>
      </c>
      <c r="C222" s="196">
        <v>114</v>
      </c>
      <c r="D222" s="212">
        <v>-1.7</v>
      </c>
      <c r="E222" s="196">
        <v>19491</v>
      </c>
      <c r="F222" s="212">
        <v>-1.1000000000000001</v>
      </c>
      <c r="G222" s="212">
        <v>88.2</v>
      </c>
      <c r="H222" s="196">
        <v>20182</v>
      </c>
      <c r="I222" s="212">
        <v>96.6</v>
      </c>
      <c r="J222" s="212">
        <v>86.2</v>
      </c>
    </row>
    <row r="223" spans="1:10" s="47" customFormat="1" ht="13.9" customHeight="1" x14ac:dyDescent="0.2">
      <c r="A223" s="156" t="s">
        <v>216</v>
      </c>
      <c r="B223" s="196">
        <v>231</v>
      </c>
      <c r="C223" s="196">
        <v>226</v>
      </c>
      <c r="D223" s="212">
        <v>5.0999999999999996</v>
      </c>
      <c r="E223" s="196">
        <v>25753</v>
      </c>
      <c r="F223" s="212">
        <v>6.5</v>
      </c>
      <c r="G223" s="212">
        <v>27.9</v>
      </c>
      <c r="H223" s="196">
        <v>26461</v>
      </c>
      <c r="I223" s="212">
        <v>97.3</v>
      </c>
      <c r="J223" s="212">
        <v>39</v>
      </c>
    </row>
    <row r="224" spans="1:10" s="47" customFormat="1" ht="25.15" customHeight="1" x14ac:dyDescent="0.2">
      <c r="A224" s="185" t="s">
        <v>129</v>
      </c>
      <c r="B224" s="196">
        <v>3564</v>
      </c>
      <c r="C224" s="196">
        <v>3538</v>
      </c>
      <c r="D224" s="212">
        <v>-1.5</v>
      </c>
      <c r="E224" s="196">
        <v>230929</v>
      </c>
      <c r="F224" s="212">
        <v>-1.1000000000000001</v>
      </c>
      <c r="G224" s="212">
        <v>36.299999999999997</v>
      </c>
      <c r="H224" s="196">
        <v>245361</v>
      </c>
      <c r="I224" s="212">
        <v>94.1</v>
      </c>
      <c r="J224" s="212">
        <v>28.8</v>
      </c>
    </row>
    <row r="225" spans="1:10" s="47" customFormat="1" ht="19.899999999999999" customHeight="1" x14ac:dyDescent="0.2">
      <c r="A225" s="155" t="s">
        <v>199</v>
      </c>
      <c r="B225" s="196">
        <v>2617</v>
      </c>
      <c r="C225" s="196">
        <v>2594</v>
      </c>
      <c r="D225" s="212">
        <v>-1.8</v>
      </c>
      <c r="E225" s="196">
        <v>98711</v>
      </c>
      <c r="F225" s="212">
        <v>0</v>
      </c>
      <c r="G225" s="212">
        <v>41.5</v>
      </c>
      <c r="H225" s="196">
        <v>103354</v>
      </c>
      <c r="I225" s="212">
        <v>95.5</v>
      </c>
      <c r="J225" s="212">
        <v>34.5</v>
      </c>
    </row>
    <row r="226" spans="1:10" s="47" customFormat="1" ht="13.9" customHeight="1" x14ac:dyDescent="0.2">
      <c r="A226" s="156" t="s">
        <v>200</v>
      </c>
      <c r="B226" s="196">
        <v>1275</v>
      </c>
      <c r="C226" s="196">
        <v>1265</v>
      </c>
      <c r="D226" s="212">
        <v>-3.3</v>
      </c>
      <c r="E226" s="196">
        <v>69364</v>
      </c>
      <c r="F226" s="212">
        <v>-0.5</v>
      </c>
      <c r="G226" s="212">
        <v>44</v>
      </c>
      <c r="H226" s="196">
        <v>72726</v>
      </c>
      <c r="I226" s="212">
        <v>95.4</v>
      </c>
      <c r="J226" s="212">
        <v>36.799999999999997</v>
      </c>
    </row>
    <row r="227" spans="1:10" s="47" customFormat="1" ht="13.9" customHeight="1" x14ac:dyDescent="0.2">
      <c r="A227" s="156" t="s">
        <v>201</v>
      </c>
      <c r="B227" s="196">
        <v>274</v>
      </c>
      <c r="C227" s="196">
        <v>271</v>
      </c>
      <c r="D227" s="212">
        <v>0</v>
      </c>
      <c r="E227" s="196">
        <v>8977</v>
      </c>
      <c r="F227" s="212">
        <v>1</v>
      </c>
      <c r="G227" s="212">
        <v>45.2</v>
      </c>
      <c r="H227" s="196">
        <v>9312</v>
      </c>
      <c r="I227" s="212">
        <v>96.4</v>
      </c>
      <c r="J227" s="212">
        <v>37.4</v>
      </c>
    </row>
    <row r="228" spans="1:10" s="47" customFormat="1" ht="13.9" customHeight="1" x14ac:dyDescent="0.2">
      <c r="A228" s="156" t="s">
        <v>202</v>
      </c>
      <c r="B228" s="196">
        <v>439</v>
      </c>
      <c r="C228" s="196">
        <v>437</v>
      </c>
      <c r="D228" s="212">
        <v>-3.1</v>
      </c>
      <c r="E228" s="196">
        <v>8764</v>
      </c>
      <c r="F228" s="212">
        <v>-1.2</v>
      </c>
      <c r="G228" s="212">
        <v>28.6</v>
      </c>
      <c r="H228" s="196">
        <v>9173</v>
      </c>
      <c r="I228" s="212">
        <v>95.5</v>
      </c>
      <c r="J228" s="212">
        <v>22.6</v>
      </c>
    </row>
    <row r="229" spans="1:10" s="47" customFormat="1" ht="13.9" customHeight="1" x14ac:dyDescent="0.2">
      <c r="A229" s="156" t="s">
        <v>203</v>
      </c>
      <c r="B229" s="196">
        <v>629</v>
      </c>
      <c r="C229" s="196">
        <v>621</v>
      </c>
      <c r="D229" s="212">
        <v>1.5</v>
      </c>
      <c r="E229" s="196">
        <v>11606</v>
      </c>
      <c r="F229" s="212">
        <v>3.1</v>
      </c>
      <c r="G229" s="212">
        <v>33.700000000000003</v>
      </c>
      <c r="H229" s="196">
        <v>12143</v>
      </c>
      <c r="I229" s="212">
        <v>95.6</v>
      </c>
      <c r="J229" s="212">
        <v>26.8</v>
      </c>
    </row>
    <row r="230" spans="1:10" s="47" customFormat="1" ht="19.899999999999999" customHeight="1" x14ac:dyDescent="0.2">
      <c r="A230" s="159" t="s">
        <v>289</v>
      </c>
      <c r="B230" s="196" t="s">
        <v>196</v>
      </c>
      <c r="C230" s="196" t="s">
        <v>196</v>
      </c>
      <c r="D230" s="212" t="s">
        <v>196</v>
      </c>
      <c r="E230" s="196" t="s">
        <v>196</v>
      </c>
      <c r="F230" s="212" t="s">
        <v>196</v>
      </c>
      <c r="G230" s="212" t="s">
        <v>196</v>
      </c>
      <c r="H230" s="196" t="s">
        <v>196</v>
      </c>
      <c r="I230" s="212" t="s">
        <v>196</v>
      </c>
      <c r="J230" s="212" t="s">
        <v>196</v>
      </c>
    </row>
    <row r="231" spans="1:10" s="47" customFormat="1" ht="13.9" customHeight="1" x14ac:dyDescent="0.2">
      <c r="A231" s="156" t="s">
        <v>205</v>
      </c>
      <c r="B231" s="196">
        <v>550</v>
      </c>
      <c r="C231" s="196">
        <v>547</v>
      </c>
      <c r="D231" s="212">
        <v>-0.9</v>
      </c>
      <c r="E231" s="196">
        <v>36262</v>
      </c>
      <c r="F231" s="212">
        <v>-1.3</v>
      </c>
      <c r="G231" s="212">
        <v>48.9</v>
      </c>
      <c r="H231" s="196">
        <v>37462</v>
      </c>
      <c r="I231" s="212">
        <v>96.8</v>
      </c>
      <c r="J231" s="212">
        <v>35</v>
      </c>
    </row>
    <row r="232" spans="1:10" s="47" customFormat="1" ht="13.9" customHeight="1" x14ac:dyDescent="0.2">
      <c r="A232" s="156" t="s">
        <v>206</v>
      </c>
      <c r="B232" s="196">
        <v>74</v>
      </c>
      <c r="C232" s="196">
        <v>71</v>
      </c>
      <c r="D232" s="212">
        <v>-5.3</v>
      </c>
      <c r="E232" s="196">
        <v>4893</v>
      </c>
      <c r="F232" s="212">
        <v>-6.5</v>
      </c>
      <c r="G232" s="212">
        <v>43</v>
      </c>
      <c r="H232" s="196">
        <v>5280</v>
      </c>
      <c r="I232" s="212">
        <v>92.7</v>
      </c>
      <c r="J232" s="212">
        <v>30.7</v>
      </c>
    </row>
    <row r="233" spans="1:10" s="47" customFormat="1" ht="13.9" customHeight="1" x14ac:dyDescent="0.2">
      <c r="A233" s="156" t="s">
        <v>207</v>
      </c>
      <c r="B233" s="196">
        <v>15</v>
      </c>
      <c r="C233" s="196">
        <v>15</v>
      </c>
      <c r="D233" s="212">
        <v>0</v>
      </c>
      <c r="E233" s="196">
        <v>14292</v>
      </c>
      <c r="F233" s="212">
        <v>0.8</v>
      </c>
      <c r="G233" s="212">
        <v>57.8</v>
      </c>
      <c r="H233" s="196">
        <v>14477</v>
      </c>
      <c r="I233" s="212">
        <v>98.7</v>
      </c>
      <c r="J233" s="212">
        <v>40.4</v>
      </c>
    </row>
    <row r="234" spans="1:10" s="47" customFormat="1" ht="13.9" customHeight="1" x14ac:dyDescent="0.2">
      <c r="A234" s="213" t="s">
        <v>305</v>
      </c>
      <c r="B234" s="196" t="s">
        <v>196</v>
      </c>
      <c r="C234" s="196" t="s">
        <v>196</v>
      </c>
      <c r="D234" s="212" t="s">
        <v>196</v>
      </c>
      <c r="E234" s="196" t="s">
        <v>196</v>
      </c>
      <c r="F234" s="212" t="s">
        <v>196</v>
      </c>
      <c r="G234" s="212" t="s">
        <v>196</v>
      </c>
      <c r="H234" s="196" t="s">
        <v>196</v>
      </c>
      <c r="I234" s="212" t="s">
        <v>196</v>
      </c>
      <c r="J234" s="212" t="s">
        <v>196</v>
      </c>
    </row>
    <row r="235" spans="1:10" s="47" customFormat="1" ht="13.9" customHeight="1" x14ac:dyDescent="0.2">
      <c r="A235" s="158" t="s">
        <v>209</v>
      </c>
      <c r="B235" s="196">
        <v>354</v>
      </c>
      <c r="C235" s="196">
        <v>354</v>
      </c>
      <c r="D235" s="212">
        <v>0.6</v>
      </c>
      <c r="E235" s="196">
        <v>8585</v>
      </c>
      <c r="F235" s="212">
        <v>0.5</v>
      </c>
      <c r="G235" s="212">
        <v>36.5</v>
      </c>
      <c r="H235" s="196">
        <v>9090</v>
      </c>
      <c r="I235" s="212">
        <v>94.4</v>
      </c>
      <c r="J235" s="212">
        <v>24.4</v>
      </c>
    </row>
    <row r="236" spans="1:10" s="47" customFormat="1" ht="13.9" customHeight="1" x14ac:dyDescent="0.2">
      <c r="A236" s="156" t="s">
        <v>210</v>
      </c>
      <c r="B236" s="196">
        <v>107</v>
      </c>
      <c r="C236" s="196">
        <v>107</v>
      </c>
      <c r="D236" s="212">
        <v>-2.7</v>
      </c>
      <c r="E236" s="196">
        <v>8492</v>
      </c>
      <c r="F236" s="212">
        <v>-3.1</v>
      </c>
      <c r="G236" s="212">
        <v>50.1</v>
      </c>
      <c r="H236" s="196">
        <v>8615</v>
      </c>
      <c r="I236" s="212">
        <v>98.6</v>
      </c>
      <c r="J236" s="212">
        <v>38.4</v>
      </c>
    </row>
    <row r="237" spans="1:10" s="47" customFormat="1" ht="19.899999999999999" customHeight="1" x14ac:dyDescent="0.2">
      <c r="A237" s="155" t="s">
        <v>211</v>
      </c>
      <c r="B237" s="196">
        <v>281</v>
      </c>
      <c r="C237" s="196">
        <v>281</v>
      </c>
      <c r="D237" s="212">
        <v>0</v>
      </c>
      <c r="E237" s="196">
        <v>83120</v>
      </c>
      <c r="F237" s="212">
        <v>-2.8</v>
      </c>
      <c r="G237" s="212">
        <v>20.100000000000001</v>
      </c>
      <c r="H237" s="196">
        <v>91352</v>
      </c>
      <c r="I237" s="212">
        <v>91</v>
      </c>
      <c r="J237" s="212">
        <v>10.5</v>
      </c>
    </row>
    <row r="238" spans="1:10" s="47" customFormat="1" ht="19.899999999999999" customHeight="1" x14ac:dyDescent="0.2">
      <c r="A238" s="159" t="s">
        <v>349</v>
      </c>
      <c r="B238" s="196" t="s">
        <v>196</v>
      </c>
      <c r="C238" s="196" t="s">
        <v>196</v>
      </c>
      <c r="D238" s="212" t="s">
        <v>196</v>
      </c>
      <c r="E238" s="196" t="s">
        <v>196</v>
      </c>
      <c r="F238" s="212" t="s">
        <v>196</v>
      </c>
      <c r="G238" s="212" t="s">
        <v>196</v>
      </c>
      <c r="H238" s="196" t="s">
        <v>196</v>
      </c>
      <c r="I238" s="212" t="s">
        <v>196</v>
      </c>
      <c r="J238" s="212" t="s">
        <v>196</v>
      </c>
    </row>
    <row r="239" spans="1:10" s="47" customFormat="1" ht="13.9" customHeight="1" x14ac:dyDescent="0.2">
      <c r="A239" s="156" t="s">
        <v>213</v>
      </c>
      <c r="B239" s="196">
        <v>116</v>
      </c>
      <c r="C239" s="196">
        <v>116</v>
      </c>
      <c r="D239" s="212">
        <v>0</v>
      </c>
      <c r="E239" s="196">
        <v>12836</v>
      </c>
      <c r="F239" s="212">
        <v>1.9</v>
      </c>
      <c r="G239" s="212">
        <v>65.8</v>
      </c>
      <c r="H239" s="196">
        <v>13193</v>
      </c>
      <c r="I239" s="212">
        <v>97.3</v>
      </c>
      <c r="J239" s="212">
        <v>63</v>
      </c>
    </row>
    <row r="240" spans="1:10" s="47" customFormat="1" ht="13.9" customHeight="1" x14ac:dyDescent="0.2">
      <c r="A240" s="213" t="s">
        <v>306</v>
      </c>
      <c r="B240" s="196" t="s">
        <v>196</v>
      </c>
      <c r="C240" s="196" t="s">
        <v>196</v>
      </c>
      <c r="D240" s="212" t="s">
        <v>196</v>
      </c>
      <c r="E240" s="196" t="s">
        <v>196</v>
      </c>
      <c r="F240" s="212" t="s">
        <v>196</v>
      </c>
      <c r="G240" s="212" t="s">
        <v>196</v>
      </c>
      <c r="H240" s="196" t="s">
        <v>196</v>
      </c>
      <c r="I240" s="212" t="s">
        <v>196</v>
      </c>
      <c r="J240" s="212" t="s">
        <v>196</v>
      </c>
    </row>
    <row r="241" spans="1:10" s="47" customFormat="1" ht="13.9" customHeight="1" x14ac:dyDescent="0.2">
      <c r="A241" s="158" t="s">
        <v>215</v>
      </c>
      <c r="B241" s="196">
        <v>48</v>
      </c>
      <c r="C241" s="196">
        <v>48</v>
      </c>
      <c r="D241" s="212">
        <v>4.3</v>
      </c>
      <c r="E241" s="196">
        <v>7375</v>
      </c>
      <c r="F241" s="212">
        <v>4.0999999999999996</v>
      </c>
      <c r="G241" s="212">
        <v>82.2</v>
      </c>
      <c r="H241" s="196">
        <v>7507</v>
      </c>
      <c r="I241" s="212">
        <v>98.2</v>
      </c>
      <c r="J241" s="212">
        <v>81.400000000000006</v>
      </c>
    </row>
    <row r="242" spans="1:10" s="47" customFormat="1" ht="13.9" customHeight="1" x14ac:dyDescent="0.2">
      <c r="A242" s="156" t="s">
        <v>216</v>
      </c>
      <c r="B242" s="196">
        <v>68</v>
      </c>
      <c r="C242" s="196">
        <v>68</v>
      </c>
      <c r="D242" s="212">
        <v>-2.9</v>
      </c>
      <c r="E242" s="196">
        <v>5461</v>
      </c>
      <c r="F242" s="212">
        <v>-1</v>
      </c>
      <c r="G242" s="212">
        <v>43.4</v>
      </c>
      <c r="H242" s="196">
        <v>5686</v>
      </c>
      <c r="I242" s="212">
        <v>96</v>
      </c>
      <c r="J242" s="212">
        <v>38.1</v>
      </c>
    </row>
    <row r="243" spans="1:10" s="47" customFormat="1" ht="25.15" customHeight="1" x14ac:dyDescent="0.2">
      <c r="A243" s="185" t="s">
        <v>130</v>
      </c>
      <c r="B243" s="196">
        <v>254</v>
      </c>
      <c r="C243" s="196">
        <v>252</v>
      </c>
      <c r="D243" s="212">
        <v>-4.2</v>
      </c>
      <c r="E243" s="196">
        <v>23820</v>
      </c>
      <c r="F243" s="212">
        <v>-0.5</v>
      </c>
      <c r="G243" s="212">
        <v>41.4</v>
      </c>
      <c r="H243" s="196">
        <v>24276</v>
      </c>
      <c r="I243" s="212">
        <v>98.1</v>
      </c>
      <c r="J243" s="212">
        <v>37.700000000000003</v>
      </c>
    </row>
    <row r="244" spans="1:10" s="47" customFormat="1" ht="19.899999999999999" customHeight="1" x14ac:dyDescent="0.2">
      <c r="A244" s="155" t="s">
        <v>199</v>
      </c>
      <c r="B244" s="196">
        <v>183</v>
      </c>
      <c r="C244" s="196">
        <v>181</v>
      </c>
      <c r="D244" s="212">
        <v>-4.7</v>
      </c>
      <c r="E244" s="196">
        <v>9551</v>
      </c>
      <c r="F244" s="212">
        <v>-2</v>
      </c>
      <c r="G244" s="212">
        <v>40.299999999999997</v>
      </c>
      <c r="H244" s="196">
        <v>9800</v>
      </c>
      <c r="I244" s="212">
        <v>97.5</v>
      </c>
      <c r="J244" s="212">
        <v>35.200000000000003</v>
      </c>
    </row>
    <row r="245" spans="1:10" s="47" customFormat="1" ht="13.9" customHeight="1" x14ac:dyDescent="0.2">
      <c r="A245" s="156" t="s">
        <v>200</v>
      </c>
      <c r="B245" s="196">
        <v>117</v>
      </c>
      <c r="C245" s="196">
        <v>116</v>
      </c>
      <c r="D245" s="212">
        <v>-4.0999999999999996</v>
      </c>
      <c r="E245" s="196">
        <v>7193</v>
      </c>
      <c r="F245" s="212">
        <v>-0.7</v>
      </c>
      <c r="G245" s="212">
        <v>40.299999999999997</v>
      </c>
      <c r="H245" s="196">
        <v>7338</v>
      </c>
      <c r="I245" s="212">
        <v>98</v>
      </c>
      <c r="J245" s="212">
        <v>35.200000000000003</v>
      </c>
    </row>
    <row r="246" spans="1:10" s="47" customFormat="1" ht="13.9" customHeight="1" x14ac:dyDescent="0.2">
      <c r="A246" s="156" t="s">
        <v>201</v>
      </c>
      <c r="B246" s="196">
        <v>31</v>
      </c>
      <c r="C246" s="196">
        <v>31</v>
      </c>
      <c r="D246" s="212">
        <v>-3.1</v>
      </c>
      <c r="E246" s="196">
        <v>1568</v>
      </c>
      <c r="F246" s="212">
        <v>-5.7</v>
      </c>
      <c r="G246" s="212">
        <v>43</v>
      </c>
      <c r="H246" s="196">
        <v>1650</v>
      </c>
      <c r="I246" s="212">
        <v>95</v>
      </c>
      <c r="J246" s="212">
        <v>38.9</v>
      </c>
    </row>
    <row r="247" spans="1:10" s="47" customFormat="1" ht="13.9" customHeight="1" x14ac:dyDescent="0.2">
      <c r="A247" s="156" t="s">
        <v>202</v>
      </c>
      <c r="B247" s="196">
        <v>26</v>
      </c>
      <c r="C247" s="196">
        <v>26</v>
      </c>
      <c r="D247" s="212">
        <v>-10.3</v>
      </c>
      <c r="E247" s="196">
        <v>624</v>
      </c>
      <c r="F247" s="212">
        <v>-7.3</v>
      </c>
      <c r="G247" s="212">
        <v>33</v>
      </c>
      <c r="H247" s="196">
        <v>624</v>
      </c>
      <c r="I247" s="212">
        <v>100</v>
      </c>
      <c r="J247" s="212">
        <v>27.3</v>
      </c>
    </row>
    <row r="248" spans="1:10" s="47" customFormat="1" ht="13.9" customHeight="1" x14ac:dyDescent="0.2">
      <c r="A248" s="156" t="s">
        <v>203</v>
      </c>
      <c r="B248" s="196">
        <v>9</v>
      </c>
      <c r="C248" s="196">
        <v>8</v>
      </c>
      <c r="D248" s="212">
        <v>0</v>
      </c>
      <c r="E248" s="196">
        <v>166</v>
      </c>
      <c r="F248" s="212">
        <v>0</v>
      </c>
      <c r="G248" s="212">
        <v>40.5</v>
      </c>
      <c r="H248" s="196">
        <v>188</v>
      </c>
      <c r="I248" s="212">
        <v>88.3</v>
      </c>
      <c r="J248" s="212">
        <v>31.3</v>
      </c>
    </row>
    <row r="249" spans="1:10" s="47" customFormat="1" ht="19.899999999999999" customHeight="1" x14ac:dyDescent="0.2">
      <c r="A249" s="159" t="s">
        <v>289</v>
      </c>
      <c r="B249" s="196" t="s">
        <v>196</v>
      </c>
      <c r="C249" s="196" t="s">
        <v>196</v>
      </c>
      <c r="D249" s="212" t="s">
        <v>196</v>
      </c>
      <c r="E249" s="196" t="s">
        <v>196</v>
      </c>
      <c r="F249" s="212" t="s">
        <v>196</v>
      </c>
      <c r="G249" s="212" t="s">
        <v>196</v>
      </c>
      <c r="H249" s="196" t="s">
        <v>196</v>
      </c>
      <c r="I249" s="212" t="s">
        <v>196</v>
      </c>
      <c r="J249" s="212" t="s">
        <v>196</v>
      </c>
    </row>
    <row r="250" spans="1:10" s="47" customFormat="1" ht="13.9" customHeight="1" x14ac:dyDescent="0.2">
      <c r="A250" s="156" t="s">
        <v>205</v>
      </c>
      <c r="B250" s="196">
        <v>27</v>
      </c>
      <c r="C250" s="196">
        <v>27</v>
      </c>
      <c r="D250" s="212">
        <v>-3.6</v>
      </c>
      <c r="E250" s="196">
        <v>4315</v>
      </c>
      <c r="F250" s="212">
        <v>-1.1000000000000001</v>
      </c>
      <c r="G250" s="212">
        <v>58.8</v>
      </c>
      <c r="H250" s="196">
        <v>4327</v>
      </c>
      <c r="I250" s="212">
        <v>99.7</v>
      </c>
      <c r="J250" s="212">
        <v>49.3</v>
      </c>
    </row>
    <row r="251" spans="1:10" s="47" customFormat="1" ht="13.9" customHeight="1" x14ac:dyDescent="0.2">
      <c r="A251" s="156" t="s">
        <v>206</v>
      </c>
      <c r="B251" s="196">
        <v>1</v>
      </c>
      <c r="C251" s="196">
        <v>1</v>
      </c>
      <c r="D251" s="212">
        <v>0</v>
      </c>
      <c r="E251" s="196" t="s">
        <v>140</v>
      </c>
      <c r="F251" s="212" t="s">
        <v>140</v>
      </c>
      <c r="G251" s="212" t="s">
        <v>140</v>
      </c>
      <c r="H251" s="196" t="s">
        <v>140</v>
      </c>
      <c r="I251" s="212" t="s">
        <v>140</v>
      </c>
      <c r="J251" s="212" t="s">
        <v>140</v>
      </c>
    </row>
    <row r="252" spans="1:10" s="47" customFormat="1" ht="13.9" customHeight="1" x14ac:dyDescent="0.2">
      <c r="A252" s="156" t="s">
        <v>207</v>
      </c>
      <c r="B252" s="196">
        <v>2</v>
      </c>
      <c r="C252" s="196">
        <v>2</v>
      </c>
      <c r="D252" s="212">
        <v>-33.299999999999997</v>
      </c>
      <c r="E252" s="196" t="s">
        <v>140</v>
      </c>
      <c r="F252" s="212" t="s">
        <v>140</v>
      </c>
      <c r="G252" s="212" t="s">
        <v>140</v>
      </c>
      <c r="H252" s="196" t="s">
        <v>140</v>
      </c>
      <c r="I252" s="212" t="s">
        <v>140</v>
      </c>
      <c r="J252" s="212" t="s">
        <v>140</v>
      </c>
    </row>
    <row r="253" spans="1:10" s="47" customFormat="1" ht="13.9" customHeight="1" x14ac:dyDescent="0.2">
      <c r="A253" s="213" t="s">
        <v>305</v>
      </c>
      <c r="B253" s="196" t="s">
        <v>196</v>
      </c>
      <c r="C253" s="196" t="s">
        <v>196</v>
      </c>
      <c r="D253" s="212" t="s">
        <v>196</v>
      </c>
      <c r="E253" s="196" t="s">
        <v>196</v>
      </c>
      <c r="F253" s="212" t="s">
        <v>196</v>
      </c>
      <c r="G253" s="212" t="s">
        <v>196</v>
      </c>
      <c r="H253" s="196" t="s">
        <v>196</v>
      </c>
      <c r="I253" s="212" t="s">
        <v>196</v>
      </c>
      <c r="J253" s="212" t="s">
        <v>196</v>
      </c>
    </row>
    <row r="254" spans="1:10" s="47" customFormat="1" ht="13.9" customHeight="1" x14ac:dyDescent="0.2">
      <c r="A254" s="158" t="s">
        <v>209</v>
      </c>
      <c r="B254" s="196">
        <v>6</v>
      </c>
      <c r="C254" s="196">
        <v>6</v>
      </c>
      <c r="D254" s="212">
        <v>0</v>
      </c>
      <c r="E254" s="196">
        <v>141</v>
      </c>
      <c r="F254" s="212">
        <v>-0.7</v>
      </c>
      <c r="G254" s="212">
        <v>29.7</v>
      </c>
      <c r="H254" s="196">
        <v>146</v>
      </c>
      <c r="I254" s="212">
        <v>96.6</v>
      </c>
      <c r="J254" s="212">
        <v>13.8</v>
      </c>
    </row>
    <row r="255" spans="1:10" s="47" customFormat="1" ht="13.9" customHeight="1" x14ac:dyDescent="0.2">
      <c r="A255" s="156" t="s">
        <v>210</v>
      </c>
      <c r="B255" s="196">
        <v>18</v>
      </c>
      <c r="C255" s="196">
        <v>18</v>
      </c>
      <c r="D255" s="212">
        <v>0</v>
      </c>
      <c r="E255" s="196" t="s">
        <v>140</v>
      </c>
      <c r="F255" s="212" t="s">
        <v>140</v>
      </c>
      <c r="G255" s="212" t="s">
        <v>140</v>
      </c>
      <c r="H255" s="196" t="s">
        <v>140</v>
      </c>
      <c r="I255" s="212" t="s">
        <v>140</v>
      </c>
      <c r="J255" s="212" t="s">
        <v>140</v>
      </c>
    </row>
    <row r="256" spans="1:10" s="47" customFormat="1" ht="19.899999999999999" customHeight="1" x14ac:dyDescent="0.2">
      <c r="A256" s="155" t="s">
        <v>211</v>
      </c>
      <c r="B256" s="196">
        <v>27</v>
      </c>
      <c r="C256" s="196">
        <v>27</v>
      </c>
      <c r="D256" s="212">
        <v>-3.6</v>
      </c>
      <c r="E256" s="196" t="s">
        <v>140</v>
      </c>
      <c r="F256" s="212" t="s">
        <v>140</v>
      </c>
      <c r="G256" s="212" t="s">
        <v>140</v>
      </c>
      <c r="H256" s="196" t="s">
        <v>140</v>
      </c>
      <c r="I256" s="212" t="s">
        <v>140</v>
      </c>
      <c r="J256" s="212" t="s">
        <v>140</v>
      </c>
    </row>
    <row r="257" spans="1:10" s="47" customFormat="1" ht="19.899999999999999" customHeight="1" x14ac:dyDescent="0.2">
      <c r="A257" s="159" t="s">
        <v>349</v>
      </c>
      <c r="B257" s="196" t="s">
        <v>196</v>
      </c>
      <c r="C257" s="196" t="s">
        <v>196</v>
      </c>
      <c r="D257" s="212" t="s">
        <v>196</v>
      </c>
      <c r="E257" s="196" t="s">
        <v>196</v>
      </c>
      <c r="F257" s="212" t="s">
        <v>196</v>
      </c>
      <c r="G257" s="212" t="s">
        <v>196</v>
      </c>
      <c r="H257" s="196" t="s">
        <v>196</v>
      </c>
      <c r="I257" s="212" t="s">
        <v>196</v>
      </c>
      <c r="J257" s="212" t="s">
        <v>196</v>
      </c>
    </row>
    <row r="258" spans="1:10" s="47" customFormat="1" ht="13.9" customHeight="1" x14ac:dyDescent="0.2">
      <c r="A258" s="156" t="s">
        <v>213</v>
      </c>
      <c r="B258" s="196">
        <v>17</v>
      </c>
      <c r="C258" s="196">
        <v>17</v>
      </c>
      <c r="D258" s="212">
        <v>0</v>
      </c>
      <c r="E258" s="196" t="s">
        <v>140</v>
      </c>
      <c r="F258" s="212" t="s">
        <v>140</v>
      </c>
      <c r="G258" s="212" t="s">
        <v>140</v>
      </c>
      <c r="H258" s="196" t="s">
        <v>140</v>
      </c>
      <c r="I258" s="212" t="s">
        <v>140</v>
      </c>
      <c r="J258" s="212" t="s">
        <v>140</v>
      </c>
    </row>
    <row r="259" spans="1:10" s="47" customFormat="1" ht="13.9" customHeight="1" x14ac:dyDescent="0.2">
      <c r="A259" s="213" t="s">
        <v>306</v>
      </c>
      <c r="B259" s="196" t="s">
        <v>196</v>
      </c>
      <c r="C259" s="196" t="s">
        <v>196</v>
      </c>
      <c r="D259" s="212" t="s">
        <v>196</v>
      </c>
      <c r="E259" s="196" t="s">
        <v>196</v>
      </c>
      <c r="F259" s="212" t="s">
        <v>196</v>
      </c>
      <c r="G259" s="212" t="s">
        <v>196</v>
      </c>
      <c r="H259" s="196" t="s">
        <v>196</v>
      </c>
      <c r="I259" s="212" t="s">
        <v>196</v>
      </c>
      <c r="J259" s="212" t="s">
        <v>196</v>
      </c>
    </row>
    <row r="260" spans="1:10" s="47" customFormat="1" ht="13.9" customHeight="1" x14ac:dyDescent="0.2">
      <c r="A260" s="158" t="s">
        <v>215</v>
      </c>
      <c r="B260" s="196">
        <v>11</v>
      </c>
      <c r="C260" s="196">
        <v>11</v>
      </c>
      <c r="D260" s="212">
        <v>0</v>
      </c>
      <c r="E260" s="196" t="s">
        <v>140</v>
      </c>
      <c r="F260" s="212" t="s">
        <v>140</v>
      </c>
      <c r="G260" s="212" t="s">
        <v>140</v>
      </c>
      <c r="H260" s="196" t="s">
        <v>140</v>
      </c>
      <c r="I260" s="212" t="s">
        <v>140</v>
      </c>
      <c r="J260" s="212" t="s">
        <v>140</v>
      </c>
    </row>
    <row r="261" spans="1:10" s="47" customFormat="1" ht="13.9" customHeight="1" x14ac:dyDescent="0.2">
      <c r="A261" s="156" t="s">
        <v>216</v>
      </c>
      <c r="B261" s="196">
        <v>6</v>
      </c>
      <c r="C261" s="196">
        <v>6</v>
      </c>
      <c r="D261" s="212">
        <v>0</v>
      </c>
      <c r="E261" s="196" t="s">
        <v>140</v>
      </c>
      <c r="F261" s="212" t="s">
        <v>140</v>
      </c>
      <c r="G261" s="212" t="s">
        <v>140</v>
      </c>
      <c r="H261" s="196" t="s">
        <v>140</v>
      </c>
      <c r="I261" s="212" t="s">
        <v>140</v>
      </c>
      <c r="J261" s="212" t="s">
        <v>140</v>
      </c>
    </row>
    <row r="262" spans="1:10" s="47" customFormat="1" ht="25.15" customHeight="1" x14ac:dyDescent="0.2">
      <c r="A262" s="185" t="s">
        <v>131</v>
      </c>
      <c r="B262" s="196">
        <v>2154</v>
      </c>
      <c r="C262" s="196">
        <v>2127</v>
      </c>
      <c r="D262" s="212">
        <v>-1.4</v>
      </c>
      <c r="E262" s="196">
        <v>148921</v>
      </c>
      <c r="F262" s="212">
        <v>-0.1</v>
      </c>
      <c r="G262" s="212">
        <v>42.1</v>
      </c>
      <c r="H262" s="196">
        <v>154936</v>
      </c>
      <c r="I262" s="212">
        <v>96.1</v>
      </c>
      <c r="J262" s="212">
        <v>38.1</v>
      </c>
    </row>
    <row r="263" spans="1:10" s="47" customFormat="1" ht="19.899999999999999" customHeight="1" x14ac:dyDescent="0.2">
      <c r="A263" s="155" t="s">
        <v>199</v>
      </c>
      <c r="B263" s="196">
        <v>1601</v>
      </c>
      <c r="C263" s="196">
        <v>1579</v>
      </c>
      <c r="D263" s="212">
        <v>-2.2000000000000002</v>
      </c>
      <c r="E263" s="196">
        <v>87456</v>
      </c>
      <c r="F263" s="212">
        <v>-0.8</v>
      </c>
      <c r="G263" s="212">
        <v>44.4</v>
      </c>
      <c r="H263" s="196">
        <v>92245</v>
      </c>
      <c r="I263" s="212">
        <v>94.8</v>
      </c>
      <c r="J263" s="212">
        <v>41.2</v>
      </c>
    </row>
    <row r="264" spans="1:10" s="47" customFormat="1" ht="13.9" customHeight="1" x14ac:dyDescent="0.2">
      <c r="A264" s="156" t="s">
        <v>200</v>
      </c>
      <c r="B264" s="196">
        <v>645</v>
      </c>
      <c r="C264" s="196">
        <v>636</v>
      </c>
      <c r="D264" s="212">
        <v>-2.5</v>
      </c>
      <c r="E264" s="196">
        <v>58506</v>
      </c>
      <c r="F264" s="212">
        <v>-0.5</v>
      </c>
      <c r="G264" s="212">
        <v>46.8</v>
      </c>
      <c r="H264" s="196">
        <v>60218</v>
      </c>
      <c r="I264" s="212">
        <v>97.2</v>
      </c>
      <c r="J264" s="212">
        <v>43.8</v>
      </c>
    </row>
    <row r="265" spans="1:10" s="47" customFormat="1" ht="13.9" customHeight="1" x14ac:dyDescent="0.2">
      <c r="A265" s="156" t="s">
        <v>201</v>
      </c>
      <c r="B265" s="196">
        <v>149</v>
      </c>
      <c r="C265" s="196">
        <v>145</v>
      </c>
      <c r="D265" s="212">
        <v>-3.3</v>
      </c>
      <c r="E265" s="196">
        <v>12097</v>
      </c>
      <c r="F265" s="212">
        <v>-2.1</v>
      </c>
      <c r="G265" s="212">
        <v>52.4</v>
      </c>
      <c r="H265" s="196">
        <v>14646</v>
      </c>
      <c r="I265" s="212">
        <v>82.6</v>
      </c>
      <c r="J265" s="212">
        <v>47.4</v>
      </c>
    </row>
    <row r="266" spans="1:10" s="47" customFormat="1" ht="13.9" customHeight="1" x14ac:dyDescent="0.2">
      <c r="A266" s="156" t="s">
        <v>202</v>
      </c>
      <c r="B266" s="196">
        <v>436</v>
      </c>
      <c r="C266" s="196">
        <v>432</v>
      </c>
      <c r="D266" s="212">
        <v>-2</v>
      </c>
      <c r="E266" s="196">
        <v>9039</v>
      </c>
      <c r="F266" s="212">
        <v>-1.9</v>
      </c>
      <c r="G266" s="212">
        <v>25.5</v>
      </c>
      <c r="H266" s="196">
        <v>9295</v>
      </c>
      <c r="I266" s="212">
        <v>97.2</v>
      </c>
      <c r="J266" s="212">
        <v>24.1</v>
      </c>
    </row>
    <row r="267" spans="1:10" s="47" customFormat="1" ht="13.9" customHeight="1" x14ac:dyDescent="0.2">
      <c r="A267" s="156" t="s">
        <v>203</v>
      </c>
      <c r="B267" s="196">
        <v>371</v>
      </c>
      <c r="C267" s="196">
        <v>366</v>
      </c>
      <c r="D267" s="212">
        <v>-1.6</v>
      </c>
      <c r="E267" s="196">
        <v>7814</v>
      </c>
      <c r="F267" s="212">
        <v>-0.1</v>
      </c>
      <c r="G267" s="212">
        <v>36.299999999999997</v>
      </c>
      <c r="H267" s="196">
        <v>8086</v>
      </c>
      <c r="I267" s="212">
        <v>96.6</v>
      </c>
      <c r="J267" s="212">
        <v>30.4</v>
      </c>
    </row>
    <row r="268" spans="1:10" s="47" customFormat="1" ht="19.899999999999999" customHeight="1" x14ac:dyDescent="0.2">
      <c r="A268" s="159" t="s">
        <v>289</v>
      </c>
      <c r="B268" s="196" t="s">
        <v>196</v>
      </c>
      <c r="C268" s="196" t="s">
        <v>196</v>
      </c>
      <c r="D268" s="212" t="s">
        <v>196</v>
      </c>
      <c r="E268" s="196" t="s">
        <v>196</v>
      </c>
      <c r="F268" s="212" t="s">
        <v>196</v>
      </c>
      <c r="G268" s="212" t="s">
        <v>196</v>
      </c>
      <c r="H268" s="196" t="s">
        <v>196</v>
      </c>
      <c r="I268" s="212" t="s">
        <v>196</v>
      </c>
      <c r="J268" s="212" t="s">
        <v>196</v>
      </c>
    </row>
    <row r="269" spans="1:10" s="47" customFormat="1" ht="13.9" customHeight="1" x14ac:dyDescent="0.2">
      <c r="A269" s="156" t="s">
        <v>205</v>
      </c>
      <c r="B269" s="196">
        <v>397</v>
      </c>
      <c r="C269" s="196">
        <v>393</v>
      </c>
      <c r="D269" s="212">
        <v>1.3</v>
      </c>
      <c r="E269" s="196">
        <v>24787</v>
      </c>
      <c r="F269" s="212">
        <v>0.9</v>
      </c>
      <c r="G269" s="212">
        <v>43.6</v>
      </c>
      <c r="H269" s="196">
        <v>25543</v>
      </c>
      <c r="I269" s="212">
        <v>97</v>
      </c>
      <c r="J269" s="212">
        <v>30.9</v>
      </c>
    </row>
    <row r="270" spans="1:10" s="47" customFormat="1" ht="13.9" customHeight="1" x14ac:dyDescent="0.2">
      <c r="A270" s="156" t="s">
        <v>206</v>
      </c>
      <c r="B270" s="196">
        <v>77</v>
      </c>
      <c r="C270" s="196">
        <v>76</v>
      </c>
      <c r="D270" s="212">
        <v>-3.8</v>
      </c>
      <c r="E270" s="196">
        <v>6911</v>
      </c>
      <c r="F270" s="212">
        <v>-0.9</v>
      </c>
      <c r="G270" s="212">
        <v>44.3</v>
      </c>
      <c r="H270" s="196">
        <v>7077</v>
      </c>
      <c r="I270" s="212">
        <v>97.7</v>
      </c>
      <c r="J270" s="212">
        <v>32.299999999999997</v>
      </c>
    </row>
    <row r="271" spans="1:10" s="47" customFormat="1" ht="13.9" customHeight="1" x14ac:dyDescent="0.2">
      <c r="A271" s="156" t="s">
        <v>207</v>
      </c>
      <c r="B271" s="196">
        <v>11</v>
      </c>
      <c r="C271" s="196">
        <v>10</v>
      </c>
      <c r="D271" s="212">
        <v>0</v>
      </c>
      <c r="E271" s="196">
        <v>1923</v>
      </c>
      <c r="F271" s="212">
        <v>4</v>
      </c>
      <c r="G271" s="212">
        <v>54</v>
      </c>
      <c r="H271" s="196">
        <v>2047</v>
      </c>
      <c r="I271" s="212">
        <v>93.9</v>
      </c>
      <c r="J271" s="212">
        <v>37.700000000000003</v>
      </c>
    </row>
    <row r="272" spans="1:10" s="47" customFormat="1" ht="13.9" customHeight="1" x14ac:dyDescent="0.2">
      <c r="A272" s="213" t="s">
        <v>305</v>
      </c>
      <c r="B272" s="196" t="s">
        <v>196</v>
      </c>
      <c r="C272" s="196" t="s">
        <v>196</v>
      </c>
      <c r="D272" s="212" t="s">
        <v>196</v>
      </c>
      <c r="E272" s="196" t="s">
        <v>196</v>
      </c>
      <c r="F272" s="212" t="s">
        <v>196</v>
      </c>
      <c r="G272" s="212" t="s">
        <v>196</v>
      </c>
      <c r="H272" s="196" t="s">
        <v>196</v>
      </c>
      <c r="I272" s="212" t="s">
        <v>196</v>
      </c>
      <c r="J272" s="212" t="s">
        <v>196</v>
      </c>
    </row>
    <row r="273" spans="1:10" s="47" customFormat="1" ht="13.9" customHeight="1" x14ac:dyDescent="0.2">
      <c r="A273" s="158" t="s">
        <v>209</v>
      </c>
      <c r="B273" s="196">
        <v>184</v>
      </c>
      <c r="C273" s="196">
        <v>182</v>
      </c>
      <c r="D273" s="212">
        <v>5.8</v>
      </c>
      <c r="E273" s="196">
        <v>5852</v>
      </c>
      <c r="F273" s="212">
        <v>3.9</v>
      </c>
      <c r="G273" s="212">
        <v>44.2</v>
      </c>
      <c r="H273" s="196">
        <v>6170</v>
      </c>
      <c r="I273" s="212">
        <v>94.8</v>
      </c>
      <c r="J273" s="212">
        <v>32.200000000000003</v>
      </c>
    </row>
    <row r="274" spans="1:10" s="47" customFormat="1" ht="13.9" customHeight="1" x14ac:dyDescent="0.2">
      <c r="A274" s="156" t="s">
        <v>210</v>
      </c>
      <c r="B274" s="196">
        <v>125</v>
      </c>
      <c r="C274" s="196">
        <v>125</v>
      </c>
      <c r="D274" s="212">
        <v>-1.6</v>
      </c>
      <c r="E274" s="196">
        <v>10101</v>
      </c>
      <c r="F274" s="212">
        <v>-0.1</v>
      </c>
      <c r="G274" s="212">
        <v>40.9</v>
      </c>
      <c r="H274" s="196">
        <v>10249</v>
      </c>
      <c r="I274" s="212">
        <v>98.6</v>
      </c>
      <c r="J274" s="212">
        <v>27.6</v>
      </c>
    </row>
    <row r="275" spans="1:10" s="47" customFormat="1" ht="19.899999999999999" customHeight="1" x14ac:dyDescent="0.2">
      <c r="A275" s="155" t="s">
        <v>211</v>
      </c>
      <c r="B275" s="196">
        <v>104</v>
      </c>
      <c r="C275" s="196">
        <v>104</v>
      </c>
      <c r="D275" s="212">
        <v>2</v>
      </c>
      <c r="E275" s="196">
        <v>27152</v>
      </c>
      <c r="F275" s="212">
        <v>1.8</v>
      </c>
      <c r="G275" s="212">
        <v>19</v>
      </c>
      <c r="H275" s="196">
        <v>27336</v>
      </c>
      <c r="I275" s="212">
        <v>99.3</v>
      </c>
      <c r="J275" s="212">
        <v>9.9</v>
      </c>
    </row>
    <row r="276" spans="1:10" s="47" customFormat="1" ht="19.899999999999999" customHeight="1" x14ac:dyDescent="0.2">
      <c r="A276" s="159" t="s">
        <v>349</v>
      </c>
      <c r="B276" s="196" t="s">
        <v>196</v>
      </c>
      <c r="C276" s="196" t="s">
        <v>196</v>
      </c>
      <c r="D276" s="212" t="s">
        <v>196</v>
      </c>
      <c r="E276" s="196" t="s">
        <v>196</v>
      </c>
      <c r="F276" s="212" t="s">
        <v>196</v>
      </c>
      <c r="G276" s="212" t="s">
        <v>196</v>
      </c>
      <c r="H276" s="196" t="s">
        <v>196</v>
      </c>
      <c r="I276" s="212" t="s">
        <v>196</v>
      </c>
      <c r="J276" s="212" t="s">
        <v>196</v>
      </c>
    </row>
    <row r="277" spans="1:10" s="47" customFormat="1" ht="13.9" customHeight="1" x14ac:dyDescent="0.2">
      <c r="A277" s="156" t="s">
        <v>213</v>
      </c>
      <c r="B277" s="196">
        <v>52</v>
      </c>
      <c r="C277" s="196">
        <v>51</v>
      </c>
      <c r="D277" s="212">
        <v>-1.9</v>
      </c>
      <c r="E277" s="196">
        <v>9526</v>
      </c>
      <c r="F277" s="212">
        <v>-0.6</v>
      </c>
      <c r="G277" s="212">
        <v>82</v>
      </c>
      <c r="H277" s="196">
        <v>9812</v>
      </c>
      <c r="I277" s="212">
        <v>97.1</v>
      </c>
      <c r="J277" s="212">
        <v>79</v>
      </c>
    </row>
    <row r="278" spans="1:10" s="47" customFormat="1" ht="13.9" customHeight="1" x14ac:dyDescent="0.2">
      <c r="A278" s="213" t="s">
        <v>306</v>
      </c>
      <c r="B278" s="196" t="s">
        <v>196</v>
      </c>
      <c r="C278" s="196" t="s">
        <v>196</v>
      </c>
      <c r="D278" s="212" t="s">
        <v>196</v>
      </c>
      <c r="E278" s="196" t="s">
        <v>196</v>
      </c>
      <c r="F278" s="212" t="s">
        <v>196</v>
      </c>
      <c r="G278" s="212" t="s">
        <v>196</v>
      </c>
      <c r="H278" s="196" t="s">
        <v>196</v>
      </c>
      <c r="I278" s="212" t="s">
        <v>196</v>
      </c>
      <c r="J278" s="212" t="s">
        <v>196</v>
      </c>
    </row>
    <row r="279" spans="1:10" s="47" customFormat="1" ht="13.9" customHeight="1" x14ac:dyDescent="0.2">
      <c r="A279" s="158" t="s">
        <v>215</v>
      </c>
      <c r="B279" s="196">
        <v>37</v>
      </c>
      <c r="C279" s="196">
        <v>36</v>
      </c>
      <c r="D279" s="212">
        <v>-2.7</v>
      </c>
      <c r="E279" s="196">
        <v>8713</v>
      </c>
      <c r="F279" s="212">
        <v>-1</v>
      </c>
      <c r="G279" s="212">
        <v>86.2</v>
      </c>
      <c r="H279" s="196">
        <v>8999</v>
      </c>
      <c r="I279" s="212">
        <v>96.8</v>
      </c>
      <c r="J279" s="212">
        <v>83.3</v>
      </c>
    </row>
    <row r="280" spans="1:10" s="47" customFormat="1" ht="13.9" customHeight="1" x14ac:dyDescent="0.2">
      <c r="A280" s="156" t="s">
        <v>216</v>
      </c>
      <c r="B280" s="196">
        <v>15</v>
      </c>
      <c r="C280" s="196">
        <v>15</v>
      </c>
      <c r="D280" s="212">
        <v>0</v>
      </c>
      <c r="E280" s="196">
        <v>813</v>
      </c>
      <c r="F280" s="212">
        <v>4.0999999999999996</v>
      </c>
      <c r="G280" s="212">
        <v>34.700000000000003</v>
      </c>
      <c r="H280" s="196">
        <v>813</v>
      </c>
      <c r="I280" s="212">
        <v>100</v>
      </c>
      <c r="J280" s="212">
        <v>31.3</v>
      </c>
    </row>
    <row r="281" spans="1:10" s="47" customFormat="1" ht="25.15" customHeight="1" x14ac:dyDescent="0.2">
      <c r="A281" s="185" t="s">
        <v>132</v>
      </c>
      <c r="B281" s="196">
        <v>1152</v>
      </c>
      <c r="C281" s="196">
        <v>1134</v>
      </c>
      <c r="D281" s="212">
        <v>3.4</v>
      </c>
      <c r="E281" s="196">
        <v>73859</v>
      </c>
      <c r="F281" s="212">
        <v>2.7</v>
      </c>
      <c r="G281" s="212">
        <v>36.5</v>
      </c>
      <c r="H281" s="196">
        <v>78456</v>
      </c>
      <c r="I281" s="212">
        <v>94.1</v>
      </c>
      <c r="J281" s="212">
        <v>31</v>
      </c>
    </row>
    <row r="282" spans="1:10" s="47" customFormat="1" ht="19.899999999999999" customHeight="1" x14ac:dyDescent="0.2">
      <c r="A282" s="155" t="s">
        <v>199</v>
      </c>
      <c r="B282" s="196">
        <v>825</v>
      </c>
      <c r="C282" s="196">
        <v>815</v>
      </c>
      <c r="D282" s="212">
        <v>0.6</v>
      </c>
      <c r="E282" s="196">
        <v>38491</v>
      </c>
      <c r="F282" s="212">
        <v>1.6</v>
      </c>
      <c r="G282" s="212">
        <v>39.700000000000003</v>
      </c>
      <c r="H282" s="196">
        <v>41278</v>
      </c>
      <c r="I282" s="212">
        <v>93.2</v>
      </c>
      <c r="J282" s="212">
        <v>34.700000000000003</v>
      </c>
    </row>
    <row r="283" spans="1:10" s="47" customFormat="1" ht="13.9" customHeight="1" x14ac:dyDescent="0.2">
      <c r="A283" s="156" t="s">
        <v>200</v>
      </c>
      <c r="B283" s="196">
        <v>422</v>
      </c>
      <c r="C283" s="196">
        <v>416</v>
      </c>
      <c r="D283" s="212">
        <v>0</v>
      </c>
      <c r="E283" s="196">
        <v>27906</v>
      </c>
      <c r="F283" s="212">
        <v>1.1000000000000001</v>
      </c>
      <c r="G283" s="212">
        <v>41.9</v>
      </c>
      <c r="H283" s="196">
        <v>28480</v>
      </c>
      <c r="I283" s="212">
        <v>98</v>
      </c>
      <c r="J283" s="212">
        <v>36.799999999999997</v>
      </c>
    </row>
    <row r="284" spans="1:10" s="47" customFormat="1" ht="13.9" customHeight="1" x14ac:dyDescent="0.2">
      <c r="A284" s="156" t="s">
        <v>201</v>
      </c>
      <c r="B284" s="196">
        <v>91</v>
      </c>
      <c r="C284" s="196">
        <v>90</v>
      </c>
      <c r="D284" s="212">
        <v>0</v>
      </c>
      <c r="E284" s="196">
        <v>4229</v>
      </c>
      <c r="F284" s="212">
        <v>3.5</v>
      </c>
      <c r="G284" s="212">
        <v>40.5</v>
      </c>
      <c r="H284" s="196">
        <v>6216</v>
      </c>
      <c r="I284" s="212">
        <v>68</v>
      </c>
      <c r="J284" s="212">
        <v>35</v>
      </c>
    </row>
    <row r="285" spans="1:10" s="47" customFormat="1" ht="13.9" customHeight="1" x14ac:dyDescent="0.2">
      <c r="A285" s="156" t="s">
        <v>202</v>
      </c>
      <c r="B285" s="196">
        <v>91</v>
      </c>
      <c r="C285" s="196">
        <v>89</v>
      </c>
      <c r="D285" s="212">
        <v>-4.3</v>
      </c>
      <c r="E285" s="196">
        <v>1821</v>
      </c>
      <c r="F285" s="212">
        <v>-2.8</v>
      </c>
      <c r="G285" s="212">
        <v>26.7</v>
      </c>
      <c r="H285" s="196">
        <v>1881</v>
      </c>
      <c r="I285" s="212">
        <v>96.8</v>
      </c>
      <c r="J285" s="212">
        <v>23</v>
      </c>
    </row>
    <row r="286" spans="1:10" s="47" customFormat="1" ht="13.9" customHeight="1" x14ac:dyDescent="0.2">
      <c r="A286" s="156" t="s">
        <v>203</v>
      </c>
      <c r="B286" s="196">
        <v>221</v>
      </c>
      <c r="C286" s="196">
        <v>220</v>
      </c>
      <c r="D286" s="212">
        <v>4.3</v>
      </c>
      <c r="E286" s="196">
        <v>4535</v>
      </c>
      <c r="F286" s="212">
        <v>4.7</v>
      </c>
      <c r="G286" s="212">
        <v>30.1</v>
      </c>
      <c r="H286" s="196">
        <v>4701</v>
      </c>
      <c r="I286" s="212">
        <v>96.5</v>
      </c>
      <c r="J286" s="212">
        <v>25.7</v>
      </c>
    </row>
    <row r="287" spans="1:10" s="47" customFormat="1" ht="19.899999999999999" customHeight="1" x14ac:dyDescent="0.2">
      <c r="A287" s="159" t="s">
        <v>289</v>
      </c>
      <c r="B287" s="196" t="s">
        <v>196</v>
      </c>
      <c r="C287" s="196" t="s">
        <v>196</v>
      </c>
      <c r="D287" s="212" t="s">
        <v>196</v>
      </c>
      <c r="E287" s="196" t="s">
        <v>196</v>
      </c>
      <c r="F287" s="212" t="s">
        <v>196</v>
      </c>
      <c r="G287" s="212" t="s">
        <v>196</v>
      </c>
      <c r="H287" s="196" t="s">
        <v>196</v>
      </c>
      <c r="I287" s="212" t="s">
        <v>196</v>
      </c>
      <c r="J287" s="212" t="s">
        <v>196</v>
      </c>
    </row>
    <row r="288" spans="1:10" s="47" customFormat="1" ht="13.9" customHeight="1" x14ac:dyDescent="0.2">
      <c r="A288" s="156" t="s">
        <v>205</v>
      </c>
      <c r="B288" s="196">
        <v>226</v>
      </c>
      <c r="C288" s="196">
        <v>221</v>
      </c>
      <c r="D288" s="212">
        <v>13.3</v>
      </c>
      <c r="E288" s="196">
        <v>13548</v>
      </c>
      <c r="F288" s="212">
        <v>4.9000000000000004</v>
      </c>
      <c r="G288" s="212">
        <v>44.4</v>
      </c>
      <c r="H288" s="196">
        <v>13934</v>
      </c>
      <c r="I288" s="212">
        <v>97.2</v>
      </c>
      <c r="J288" s="212">
        <v>30.4</v>
      </c>
    </row>
    <row r="289" spans="1:10" s="47" customFormat="1" ht="13.9" customHeight="1" x14ac:dyDescent="0.2">
      <c r="A289" s="156" t="s">
        <v>206</v>
      </c>
      <c r="B289" s="196">
        <v>22</v>
      </c>
      <c r="C289" s="196">
        <v>22</v>
      </c>
      <c r="D289" s="212">
        <v>-8.3000000000000007</v>
      </c>
      <c r="E289" s="196">
        <v>1959</v>
      </c>
      <c r="F289" s="212">
        <v>1.7</v>
      </c>
      <c r="G289" s="212">
        <v>41.6</v>
      </c>
      <c r="H289" s="196">
        <v>1966</v>
      </c>
      <c r="I289" s="212">
        <v>99.6</v>
      </c>
      <c r="J289" s="212">
        <v>31.5</v>
      </c>
    </row>
    <row r="290" spans="1:10" s="47" customFormat="1" ht="13.9" customHeight="1" x14ac:dyDescent="0.2">
      <c r="A290" s="156" t="s">
        <v>207</v>
      </c>
      <c r="B290" s="196">
        <v>18</v>
      </c>
      <c r="C290" s="196">
        <v>18</v>
      </c>
      <c r="D290" s="212">
        <v>0</v>
      </c>
      <c r="E290" s="196">
        <v>3010</v>
      </c>
      <c r="F290" s="212">
        <v>-1.9</v>
      </c>
      <c r="G290" s="212">
        <v>60</v>
      </c>
      <c r="H290" s="196">
        <v>3082</v>
      </c>
      <c r="I290" s="212">
        <v>97.7</v>
      </c>
      <c r="J290" s="212">
        <v>40.1</v>
      </c>
    </row>
    <row r="291" spans="1:10" s="47" customFormat="1" ht="13.9" customHeight="1" x14ac:dyDescent="0.2">
      <c r="A291" s="213" t="s">
        <v>305</v>
      </c>
      <c r="B291" s="196" t="s">
        <v>196</v>
      </c>
      <c r="C291" s="196" t="s">
        <v>196</v>
      </c>
      <c r="D291" s="212" t="s">
        <v>196</v>
      </c>
      <c r="E291" s="196" t="s">
        <v>196</v>
      </c>
      <c r="F291" s="212" t="s">
        <v>196</v>
      </c>
      <c r="G291" s="212" t="s">
        <v>196</v>
      </c>
      <c r="H291" s="196" t="s">
        <v>196</v>
      </c>
      <c r="I291" s="212" t="s">
        <v>196</v>
      </c>
      <c r="J291" s="212" t="s">
        <v>196</v>
      </c>
    </row>
    <row r="292" spans="1:10" s="47" customFormat="1" ht="13.9" customHeight="1" x14ac:dyDescent="0.2">
      <c r="A292" s="158" t="s">
        <v>209</v>
      </c>
      <c r="B292" s="196">
        <v>115</v>
      </c>
      <c r="C292" s="196">
        <v>113</v>
      </c>
      <c r="D292" s="212">
        <v>28.4</v>
      </c>
      <c r="E292" s="196">
        <v>3657</v>
      </c>
      <c r="F292" s="212">
        <v>15.3</v>
      </c>
      <c r="G292" s="212">
        <v>37.4</v>
      </c>
      <c r="H292" s="196">
        <v>3773</v>
      </c>
      <c r="I292" s="212">
        <v>96.9</v>
      </c>
      <c r="J292" s="212">
        <v>24.4</v>
      </c>
    </row>
    <row r="293" spans="1:10" s="47" customFormat="1" ht="13.9" customHeight="1" x14ac:dyDescent="0.2">
      <c r="A293" s="156" t="s">
        <v>210</v>
      </c>
      <c r="B293" s="196">
        <v>71</v>
      </c>
      <c r="C293" s="196">
        <v>68</v>
      </c>
      <c r="D293" s="212">
        <v>4.5999999999999996</v>
      </c>
      <c r="E293" s="196">
        <v>4922</v>
      </c>
      <c r="F293" s="212">
        <v>3.6</v>
      </c>
      <c r="G293" s="212">
        <v>41.2</v>
      </c>
      <c r="H293" s="196">
        <v>5113</v>
      </c>
      <c r="I293" s="212">
        <v>96.3</v>
      </c>
      <c r="J293" s="212">
        <v>28.6</v>
      </c>
    </row>
    <row r="294" spans="1:10" s="47" customFormat="1" ht="19.899999999999999" customHeight="1" x14ac:dyDescent="0.2">
      <c r="A294" s="155" t="s">
        <v>211</v>
      </c>
      <c r="B294" s="196">
        <v>69</v>
      </c>
      <c r="C294" s="196">
        <v>66</v>
      </c>
      <c r="D294" s="212">
        <v>0</v>
      </c>
      <c r="E294" s="196">
        <v>17520</v>
      </c>
      <c r="F294" s="212">
        <v>2.1</v>
      </c>
      <c r="G294" s="212">
        <v>13.3</v>
      </c>
      <c r="H294" s="196">
        <v>18916</v>
      </c>
      <c r="I294" s="212">
        <v>92.6</v>
      </c>
      <c r="J294" s="212">
        <v>7.3</v>
      </c>
    </row>
    <row r="295" spans="1:10" s="47" customFormat="1" ht="19.899999999999999" customHeight="1" x14ac:dyDescent="0.2">
      <c r="A295" s="159" t="s">
        <v>349</v>
      </c>
      <c r="B295" s="196" t="s">
        <v>196</v>
      </c>
      <c r="C295" s="196" t="s">
        <v>196</v>
      </c>
      <c r="D295" s="212" t="s">
        <v>196</v>
      </c>
      <c r="E295" s="196" t="s">
        <v>196</v>
      </c>
      <c r="F295" s="212" t="s">
        <v>196</v>
      </c>
      <c r="G295" s="212" t="s">
        <v>196</v>
      </c>
      <c r="H295" s="196" t="s">
        <v>196</v>
      </c>
      <c r="I295" s="212" t="s">
        <v>196</v>
      </c>
      <c r="J295" s="212" t="s">
        <v>196</v>
      </c>
    </row>
    <row r="296" spans="1:10" s="47" customFormat="1" ht="13.9" customHeight="1" x14ac:dyDescent="0.2">
      <c r="A296" s="156" t="s">
        <v>213</v>
      </c>
      <c r="B296" s="196">
        <v>32</v>
      </c>
      <c r="C296" s="196">
        <v>32</v>
      </c>
      <c r="D296" s="212">
        <v>23.1</v>
      </c>
      <c r="E296" s="196">
        <v>4300</v>
      </c>
      <c r="F296" s="212">
        <v>8.1</v>
      </c>
      <c r="G296" s="212">
        <v>78.3</v>
      </c>
      <c r="H296" s="196">
        <v>4328</v>
      </c>
      <c r="I296" s="212">
        <v>99.4</v>
      </c>
      <c r="J296" s="212">
        <v>74.8</v>
      </c>
    </row>
    <row r="297" spans="1:10" s="47" customFormat="1" ht="13.9" customHeight="1" x14ac:dyDescent="0.2">
      <c r="A297" s="213" t="s">
        <v>306</v>
      </c>
      <c r="B297" s="196" t="s">
        <v>196</v>
      </c>
      <c r="C297" s="196" t="s">
        <v>196</v>
      </c>
      <c r="D297" s="212" t="s">
        <v>196</v>
      </c>
      <c r="E297" s="196" t="s">
        <v>196</v>
      </c>
      <c r="F297" s="212" t="s">
        <v>196</v>
      </c>
      <c r="G297" s="212" t="s">
        <v>196</v>
      </c>
      <c r="H297" s="196" t="s">
        <v>196</v>
      </c>
      <c r="I297" s="212" t="s">
        <v>196</v>
      </c>
      <c r="J297" s="212" t="s">
        <v>196</v>
      </c>
    </row>
    <row r="298" spans="1:10" s="47" customFormat="1" ht="13.9" customHeight="1" x14ac:dyDescent="0.2">
      <c r="A298" s="158" t="s">
        <v>215</v>
      </c>
      <c r="B298" s="196">
        <v>14</v>
      </c>
      <c r="C298" s="196">
        <v>14</v>
      </c>
      <c r="D298" s="212">
        <v>0</v>
      </c>
      <c r="E298" s="196">
        <v>3395</v>
      </c>
      <c r="F298" s="212">
        <v>-0.4</v>
      </c>
      <c r="G298" s="212">
        <v>90.1</v>
      </c>
      <c r="H298" s="196">
        <v>3410</v>
      </c>
      <c r="I298" s="212">
        <v>99.6</v>
      </c>
      <c r="J298" s="212">
        <v>87.2</v>
      </c>
    </row>
    <row r="299" spans="1:10" s="47" customFormat="1" ht="13.9" customHeight="1" x14ac:dyDescent="0.2">
      <c r="A299" s="156" t="s">
        <v>216</v>
      </c>
      <c r="B299" s="196">
        <v>18</v>
      </c>
      <c r="C299" s="196">
        <v>18</v>
      </c>
      <c r="D299" s="212">
        <v>50</v>
      </c>
      <c r="E299" s="196">
        <v>905</v>
      </c>
      <c r="F299" s="212">
        <v>59.1</v>
      </c>
      <c r="G299" s="212">
        <v>31.5</v>
      </c>
      <c r="H299" s="196">
        <v>918</v>
      </c>
      <c r="I299" s="212">
        <v>98.6</v>
      </c>
      <c r="J299" s="212">
        <v>25.2</v>
      </c>
    </row>
    <row r="300" spans="1:10" s="47" customFormat="1" ht="25.15" customHeight="1" x14ac:dyDescent="0.2">
      <c r="A300" s="185" t="s">
        <v>133</v>
      </c>
      <c r="B300" s="196">
        <v>4115</v>
      </c>
      <c r="C300" s="196">
        <v>4077</v>
      </c>
      <c r="D300" s="212">
        <v>-4.2</v>
      </c>
      <c r="E300" s="196">
        <v>256584</v>
      </c>
      <c r="F300" s="212">
        <v>-0.8</v>
      </c>
      <c r="G300" s="212">
        <v>55.1</v>
      </c>
      <c r="H300" s="196">
        <v>267869</v>
      </c>
      <c r="I300" s="212">
        <v>95.8</v>
      </c>
      <c r="J300" s="212">
        <v>35.799999999999997</v>
      </c>
    </row>
    <row r="301" spans="1:10" s="47" customFormat="1" ht="19.899999999999999" customHeight="1" x14ac:dyDescent="0.2">
      <c r="A301" s="155" t="s">
        <v>199</v>
      </c>
      <c r="B301" s="196">
        <v>1212</v>
      </c>
      <c r="C301" s="196">
        <v>1202</v>
      </c>
      <c r="D301" s="212">
        <v>-3.6</v>
      </c>
      <c r="E301" s="196">
        <v>59057</v>
      </c>
      <c r="F301" s="212">
        <v>1.9</v>
      </c>
      <c r="G301" s="212">
        <v>67.099999999999994</v>
      </c>
      <c r="H301" s="196">
        <v>60390</v>
      </c>
      <c r="I301" s="212">
        <v>97.8</v>
      </c>
      <c r="J301" s="212">
        <v>47.2</v>
      </c>
    </row>
    <row r="302" spans="1:10" s="47" customFormat="1" ht="13.9" customHeight="1" x14ac:dyDescent="0.2">
      <c r="A302" s="156" t="s">
        <v>200</v>
      </c>
      <c r="B302" s="196">
        <v>515</v>
      </c>
      <c r="C302" s="196">
        <v>512</v>
      </c>
      <c r="D302" s="212">
        <v>0.2</v>
      </c>
      <c r="E302" s="196">
        <v>36325</v>
      </c>
      <c r="F302" s="212">
        <v>4.4000000000000004</v>
      </c>
      <c r="G302" s="212">
        <v>69.5</v>
      </c>
      <c r="H302" s="196">
        <v>37046</v>
      </c>
      <c r="I302" s="212">
        <v>98.1</v>
      </c>
      <c r="J302" s="212">
        <v>49.4</v>
      </c>
    </row>
    <row r="303" spans="1:10" s="47" customFormat="1" ht="13.9" customHeight="1" x14ac:dyDescent="0.2">
      <c r="A303" s="156" t="s">
        <v>201</v>
      </c>
      <c r="B303" s="196">
        <v>445</v>
      </c>
      <c r="C303" s="196">
        <v>440</v>
      </c>
      <c r="D303" s="212">
        <v>-4.0999999999999996</v>
      </c>
      <c r="E303" s="196">
        <v>17000</v>
      </c>
      <c r="F303" s="212">
        <v>0.9</v>
      </c>
      <c r="G303" s="212">
        <v>66.900000000000006</v>
      </c>
      <c r="H303" s="196">
        <v>17374</v>
      </c>
      <c r="I303" s="212">
        <v>97.8</v>
      </c>
      <c r="J303" s="212">
        <v>46.6</v>
      </c>
    </row>
    <row r="304" spans="1:10" s="47" customFormat="1" ht="13.9" customHeight="1" x14ac:dyDescent="0.2">
      <c r="A304" s="156" t="s">
        <v>202</v>
      </c>
      <c r="B304" s="196">
        <v>120</v>
      </c>
      <c r="C304" s="196">
        <v>119</v>
      </c>
      <c r="D304" s="212">
        <v>-11.2</v>
      </c>
      <c r="E304" s="196">
        <v>2535</v>
      </c>
      <c r="F304" s="212">
        <v>-9.6</v>
      </c>
      <c r="G304" s="212">
        <v>41.9</v>
      </c>
      <c r="H304" s="196">
        <v>2620</v>
      </c>
      <c r="I304" s="212">
        <v>96.8</v>
      </c>
      <c r="J304" s="212">
        <v>29.6</v>
      </c>
    </row>
    <row r="305" spans="1:10" s="47" customFormat="1" ht="13.9" customHeight="1" x14ac:dyDescent="0.2">
      <c r="A305" s="156" t="s">
        <v>203</v>
      </c>
      <c r="B305" s="196">
        <v>132</v>
      </c>
      <c r="C305" s="196">
        <v>131</v>
      </c>
      <c r="D305" s="212">
        <v>-8.4</v>
      </c>
      <c r="E305" s="196">
        <v>3197</v>
      </c>
      <c r="F305" s="212">
        <v>-9.1</v>
      </c>
      <c r="G305" s="212">
        <v>60.4</v>
      </c>
      <c r="H305" s="196">
        <v>3350</v>
      </c>
      <c r="I305" s="212">
        <v>95.4</v>
      </c>
      <c r="J305" s="212">
        <v>38.5</v>
      </c>
    </row>
    <row r="306" spans="1:10" s="47" customFormat="1" ht="19.899999999999999" customHeight="1" x14ac:dyDescent="0.2">
      <c r="A306" s="159" t="s">
        <v>289</v>
      </c>
      <c r="B306" s="196" t="s">
        <v>196</v>
      </c>
      <c r="C306" s="196" t="s">
        <v>196</v>
      </c>
      <c r="D306" s="212" t="s">
        <v>196</v>
      </c>
      <c r="E306" s="196" t="s">
        <v>196</v>
      </c>
      <c r="F306" s="212" t="s">
        <v>196</v>
      </c>
      <c r="G306" s="212" t="s">
        <v>196</v>
      </c>
      <c r="H306" s="196" t="s">
        <v>196</v>
      </c>
      <c r="I306" s="212" t="s">
        <v>196</v>
      </c>
      <c r="J306" s="212" t="s">
        <v>196</v>
      </c>
    </row>
    <row r="307" spans="1:10" s="47" customFormat="1" ht="13.9" customHeight="1" x14ac:dyDescent="0.2">
      <c r="A307" s="156" t="s">
        <v>205</v>
      </c>
      <c r="B307" s="196">
        <v>2577</v>
      </c>
      <c r="C307" s="196">
        <v>2557</v>
      </c>
      <c r="D307" s="212">
        <v>-4.8</v>
      </c>
      <c r="E307" s="196">
        <v>103904</v>
      </c>
      <c r="F307" s="212">
        <v>-2.1</v>
      </c>
      <c r="G307" s="212">
        <v>59</v>
      </c>
      <c r="H307" s="196">
        <v>109203</v>
      </c>
      <c r="I307" s="212">
        <v>95.1</v>
      </c>
      <c r="J307" s="212">
        <v>32.799999999999997</v>
      </c>
    </row>
    <row r="308" spans="1:10" s="47" customFormat="1" ht="13.9" customHeight="1" x14ac:dyDescent="0.2">
      <c r="A308" s="156" t="s">
        <v>206</v>
      </c>
      <c r="B308" s="196">
        <v>181</v>
      </c>
      <c r="C308" s="196">
        <v>180</v>
      </c>
      <c r="D308" s="212">
        <v>-1.6</v>
      </c>
      <c r="E308" s="196">
        <v>20679</v>
      </c>
      <c r="F308" s="212">
        <v>-0.3</v>
      </c>
      <c r="G308" s="212">
        <v>53.6</v>
      </c>
      <c r="H308" s="196">
        <v>21292</v>
      </c>
      <c r="I308" s="212">
        <v>97.1</v>
      </c>
      <c r="J308" s="212">
        <v>33.700000000000003</v>
      </c>
    </row>
    <row r="309" spans="1:10" s="47" customFormat="1" ht="13.9" customHeight="1" x14ac:dyDescent="0.2">
      <c r="A309" s="156" t="s">
        <v>207</v>
      </c>
      <c r="B309" s="196">
        <v>3</v>
      </c>
      <c r="C309" s="196">
        <v>3</v>
      </c>
      <c r="D309" s="212">
        <v>0</v>
      </c>
      <c r="E309" s="196">
        <v>7555</v>
      </c>
      <c r="F309" s="212">
        <v>0.2</v>
      </c>
      <c r="G309" s="212">
        <v>78</v>
      </c>
      <c r="H309" s="196">
        <v>7555</v>
      </c>
      <c r="I309" s="212">
        <v>100</v>
      </c>
      <c r="J309" s="212">
        <v>48</v>
      </c>
    </row>
    <row r="310" spans="1:10" s="47" customFormat="1" ht="13.9" customHeight="1" x14ac:dyDescent="0.2">
      <c r="A310" s="213" t="s">
        <v>305</v>
      </c>
      <c r="B310" s="196" t="s">
        <v>196</v>
      </c>
      <c r="C310" s="196" t="s">
        <v>196</v>
      </c>
      <c r="D310" s="212" t="s">
        <v>196</v>
      </c>
      <c r="E310" s="196" t="s">
        <v>196</v>
      </c>
      <c r="F310" s="212" t="s">
        <v>196</v>
      </c>
      <c r="G310" s="212" t="s">
        <v>196</v>
      </c>
      <c r="H310" s="196" t="s">
        <v>196</v>
      </c>
      <c r="I310" s="212" t="s">
        <v>196</v>
      </c>
      <c r="J310" s="212" t="s">
        <v>196</v>
      </c>
    </row>
    <row r="311" spans="1:10" s="47" customFormat="1" ht="13.9" customHeight="1" x14ac:dyDescent="0.2">
      <c r="A311" s="158" t="s">
        <v>209</v>
      </c>
      <c r="B311" s="196">
        <v>2342</v>
      </c>
      <c r="C311" s="196">
        <v>2323</v>
      </c>
      <c r="D311" s="212">
        <v>-5.0999999999999996</v>
      </c>
      <c r="E311" s="196">
        <v>67811</v>
      </c>
      <c r="F311" s="212">
        <v>-3.3</v>
      </c>
      <c r="G311" s="212">
        <v>57.5</v>
      </c>
      <c r="H311" s="196">
        <v>72312</v>
      </c>
      <c r="I311" s="212">
        <v>93.8</v>
      </c>
      <c r="J311" s="212">
        <v>30.2</v>
      </c>
    </row>
    <row r="312" spans="1:10" s="47" customFormat="1" ht="13.9" customHeight="1" x14ac:dyDescent="0.2">
      <c r="A312" s="156" t="s">
        <v>210</v>
      </c>
      <c r="B312" s="196">
        <v>51</v>
      </c>
      <c r="C312" s="196">
        <v>51</v>
      </c>
      <c r="D312" s="212">
        <v>2</v>
      </c>
      <c r="E312" s="196">
        <v>7859</v>
      </c>
      <c r="F312" s="212">
        <v>1.5</v>
      </c>
      <c r="G312" s="212">
        <v>67.099999999999994</v>
      </c>
      <c r="H312" s="196">
        <v>8044</v>
      </c>
      <c r="I312" s="212">
        <v>97.7</v>
      </c>
      <c r="J312" s="212">
        <v>38.1</v>
      </c>
    </row>
    <row r="313" spans="1:10" s="47" customFormat="1" ht="19.899999999999999" customHeight="1" x14ac:dyDescent="0.2">
      <c r="A313" s="155" t="s">
        <v>211</v>
      </c>
      <c r="B313" s="196">
        <v>268</v>
      </c>
      <c r="C313" s="196">
        <v>262</v>
      </c>
      <c r="D313" s="212">
        <v>-1.5</v>
      </c>
      <c r="E313" s="196">
        <v>82608</v>
      </c>
      <c r="F313" s="212">
        <v>-0.6</v>
      </c>
      <c r="G313" s="212">
        <v>36.5</v>
      </c>
      <c r="H313" s="196">
        <v>86796</v>
      </c>
      <c r="I313" s="212">
        <v>95.2</v>
      </c>
      <c r="J313" s="212">
        <v>18.3</v>
      </c>
    </row>
    <row r="314" spans="1:10" s="47" customFormat="1" ht="19.899999999999999" customHeight="1" x14ac:dyDescent="0.2">
      <c r="A314" s="159" t="s">
        <v>349</v>
      </c>
      <c r="B314" s="196" t="s">
        <v>196</v>
      </c>
      <c r="C314" s="196" t="s">
        <v>196</v>
      </c>
      <c r="D314" s="212" t="s">
        <v>196</v>
      </c>
      <c r="E314" s="196" t="s">
        <v>196</v>
      </c>
      <c r="F314" s="212" t="s">
        <v>196</v>
      </c>
      <c r="G314" s="212" t="s">
        <v>196</v>
      </c>
      <c r="H314" s="196" t="s">
        <v>196</v>
      </c>
      <c r="I314" s="212" t="s">
        <v>196</v>
      </c>
      <c r="J314" s="212" t="s">
        <v>196</v>
      </c>
    </row>
    <row r="315" spans="1:10" s="47" customFormat="1" ht="13.9" customHeight="1" x14ac:dyDescent="0.2">
      <c r="A315" s="156" t="s">
        <v>213</v>
      </c>
      <c r="B315" s="196">
        <v>58</v>
      </c>
      <c r="C315" s="196">
        <v>56</v>
      </c>
      <c r="D315" s="212">
        <v>-3.4</v>
      </c>
      <c r="E315" s="196">
        <v>11015</v>
      </c>
      <c r="F315" s="212">
        <v>-2.7</v>
      </c>
      <c r="G315" s="212">
        <v>94.6</v>
      </c>
      <c r="H315" s="196">
        <v>11480</v>
      </c>
      <c r="I315" s="212">
        <v>95.9</v>
      </c>
      <c r="J315" s="212">
        <v>86.1</v>
      </c>
    </row>
    <row r="316" spans="1:10" s="47" customFormat="1" ht="13.9" customHeight="1" x14ac:dyDescent="0.2">
      <c r="A316" s="213" t="s">
        <v>306</v>
      </c>
      <c r="B316" s="196" t="s">
        <v>196</v>
      </c>
      <c r="C316" s="196" t="s">
        <v>196</v>
      </c>
      <c r="D316" s="212" t="s">
        <v>196</v>
      </c>
      <c r="E316" s="196" t="s">
        <v>196</v>
      </c>
      <c r="F316" s="212" t="s">
        <v>196</v>
      </c>
      <c r="G316" s="212" t="s">
        <v>196</v>
      </c>
      <c r="H316" s="196" t="s">
        <v>196</v>
      </c>
      <c r="I316" s="212" t="s">
        <v>196</v>
      </c>
      <c r="J316" s="212" t="s">
        <v>196</v>
      </c>
    </row>
    <row r="317" spans="1:10" s="47" customFormat="1" ht="13.9" customHeight="1" x14ac:dyDescent="0.2">
      <c r="A317" s="158" t="s">
        <v>215</v>
      </c>
      <c r="B317" s="196">
        <v>57</v>
      </c>
      <c r="C317" s="196">
        <v>55</v>
      </c>
      <c r="D317" s="212">
        <v>-5.2</v>
      </c>
      <c r="E317" s="196" t="s">
        <v>140</v>
      </c>
      <c r="F317" s="212" t="s">
        <v>140</v>
      </c>
      <c r="G317" s="212" t="s">
        <v>140</v>
      </c>
      <c r="H317" s="196" t="s">
        <v>140</v>
      </c>
      <c r="I317" s="212" t="s">
        <v>140</v>
      </c>
      <c r="J317" s="212" t="s">
        <v>140</v>
      </c>
    </row>
    <row r="318" spans="1:10" s="47" customFormat="1" ht="13.9" customHeight="1" x14ac:dyDescent="0.2">
      <c r="A318" s="156" t="s">
        <v>216</v>
      </c>
      <c r="B318" s="196">
        <v>1</v>
      </c>
      <c r="C318" s="196">
        <v>1</v>
      </c>
      <c r="D318" s="212" t="s">
        <v>290</v>
      </c>
      <c r="E318" s="196" t="s">
        <v>140</v>
      </c>
      <c r="F318" s="212" t="s">
        <v>140</v>
      </c>
      <c r="G318" s="212" t="s">
        <v>140</v>
      </c>
      <c r="H318" s="196" t="s">
        <v>140</v>
      </c>
      <c r="I318" s="212" t="s">
        <v>140</v>
      </c>
      <c r="J318" s="212" t="s">
        <v>140</v>
      </c>
    </row>
    <row r="319" spans="1:10" s="47" customFormat="1" ht="25.15" customHeight="1" x14ac:dyDescent="0.2">
      <c r="A319" s="185" t="s">
        <v>134</v>
      </c>
      <c r="B319" s="196">
        <v>1346</v>
      </c>
      <c r="C319" s="196">
        <v>1331</v>
      </c>
      <c r="D319" s="212">
        <v>-0.5</v>
      </c>
      <c r="E319" s="196">
        <v>106866</v>
      </c>
      <c r="F319" s="212">
        <v>0.4</v>
      </c>
      <c r="G319" s="212">
        <v>37.200000000000003</v>
      </c>
      <c r="H319" s="196">
        <v>108753</v>
      </c>
      <c r="I319" s="212">
        <v>98.3</v>
      </c>
      <c r="J319" s="212">
        <v>34.700000000000003</v>
      </c>
    </row>
    <row r="320" spans="1:10" s="47" customFormat="1" ht="19.899999999999999" customHeight="1" x14ac:dyDescent="0.2">
      <c r="A320" s="155" t="s">
        <v>199</v>
      </c>
      <c r="B320" s="196">
        <v>971</v>
      </c>
      <c r="C320" s="196">
        <v>960</v>
      </c>
      <c r="D320" s="212">
        <v>-0.8</v>
      </c>
      <c r="E320" s="196">
        <v>45730</v>
      </c>
      <c r="F320" s="212">
        <v>1.1000000000000001</v>
      </c>
      <c r="G320" s="212">
        <v>39.4</v>
      </c>
      <c r="H320" s="196">
        <v>46468</v>
      </c>
      <c r="I320" s="212">
        <v>98.4</v>
      </c>
      <c r="J320" s="212">
        <v>36.5</v>
      </c>
    </row>
    <row r="321" spans="1:10" s="47" customFormat="1" ht="13.9" customHeight="1" x14ac:dyDescent="0.2">
      <c r="A321" s="156" t="s">
        <v>200</v>
      </c>
      <c r="B321" s="196">
        <v>375</v>
      </c>
      <c r="C321" s="196">
        <v>374</v>
      </c>
      <c r="D321" s="212">
        <v>-0.3</v>
      </c>
      <c r="E321" s="196">
        <v>31079</v>
      </c>
      <c r="F321" s="212">
        <v>0.1</v>
      </c>
      <c r="G321" s="212">
        <v>41.7</v>
      </c>
      <c r="H321" s="196">
        <v>31352</v>
      </c>
      <c r="I321" s="212">
        <v>99.1</v>
      </c>
      <c r="J321" s="212">
        <v>40</v>
      </c>
    </row>
    <row r="322" spans="1:10" s="47" customFormat="1" ht="13.9" customHeight="1" x14ac:dyDescent="0.2">
      <c r="A322" s="156" t="s">
        <v>201</v>
      </c>
      <c r="B322" s="196">
        <v>79</v>
      </c>
      <c r="C322" s="196">
        <v>77</v>
      </c>
      <c r="D322" s="212">
        <v>8.5</v>
      </c>
      <c r="E322" s="196">
        <v>4164</v>
      </c>
      <c r="F322" s="212">
        <v>17.8</v>
      </c>
      <c r="G322" s="212">
        <v>46</v>
      </c>
      <c r="H322" s="196">
        <v>4276</v>
      </c>
      <c r="I322" s="212">
        <v>97.4</v>
      </c>
      <c r="J322" s="212">
        <v>37.5</v>
      </c>
    </row>
    <row r="323" spans="1:10" s="47" customFormat="1" ht="13.9" customHeight="1" x14ac:dyDescent="0.2">
      <c r="A323" s="156" t="s">
        <v>202</v>
      </c>
      <c r="B323" s="196">
        <v>332</v>
      </c>
      <c r="C323" s="196">
        <v>325</v>
      </c>
      <c r="D323" s="212">
        <v>-3.8</v>
      </c>
      <c r="E323" s="196">
        <v>6588</v>
      </c>
      <c r="F323" s="212">
        <v>-4</v>
      </c>
      <c r="G323" s="212">
        <v>28.3</v>
      </c>
      <c r="H323" s="196">
        <v>6831</v>
      </c>
      <c r="I323" s="212">
        <v>96.4</v>
      </c>
      <c r="J323" s="212">
        <v>24.1</v>
      </c>
    </row>
    <row r="324" spans="1:10" s="47" customFormat="1" ht="13.9" customHeight="1" x14ac:dyDescent="0.2">
      <c r="A324" s="156" t="s">
        <v>203</v>
      </c>
      <c r="B324" s="196">
        <v>185</v>
      </c>
      <c r="C324" s="196">
        <v>184</v>
      </c>
      <c r="D324" s="212">
        <v>0</v>
      </c>
      <c r="E324" s="196">
        <v>3899</v>
      </c>
      <c r="F324" s="212">
        <v>2.4</v>
      </c>
      <c r="G324" s="212">
        <v>32.299999999999997</v>
      </c>
      <c r="H324" s="196">
        <v>4009</v>
      </c>
      <c r="I324" s="212">
        <v>97.3</v>
      </c>
      <c r="J324" s="212">
        <v>28.6</v>
      </c>
    </row>
    <row r="325" spans="1:10" s="47" customFormat="1" ht="19.899999999999999" customHeight="1" x14ac:dyDescent="0.2">
      <c r="A325" s="159" t="s">
        <v>289</v>
      </c>
      <c r="B325" s="196" t="s">
        <v>196</v>
      </c>
      <c r="C325" s="196" t="s">
        <v>196</v>
      </c>
      <c r="D325" s="212" t="s">
        <v>196</v>
      </c>
      <c r="E325" s="196" t="s">
        <v>196</v>
      </c>
      <c r="F325" s="212" t="s">
        <v>196</v>
      </c>
      <c r="G325" s="212" t="s">
        <v>196</v>
      </c>
      <c r="H325" s="196" t="s">
        <v>196</v>
      </c>
      <c r="I325" s="212" t="s">
        <v>196</v>
      </c>
      <c r="J325" s="212" t="s">
        <v>196</v>
      </c>
    </row>
    <row r="326" spans="1:10" s="47" customFormat="1" ht="13.9" customHeight="1" x14ac:dyDescent="0.2">
      <c r="A326" s="156" t="s">
        <v>205</v>
      </c>
      <c r="B326" s="196">
        <v>248</v>
      </c>
      <c r="C326" s="196">
        <v>245</v>
      </c>
      <c r="D326" s="212">
        <v>0.8</v>
      </c>
      <c r="E326" s="196">
        <v>12692</v>
      </c>
      <c r="F326" s="212">
        <v>-1.4</v>
      </c>
      <c r="G326" s="212">
        <v>41.6</v>
      </c>
      <c r="H326" s="196">
        <v>12992</v>
      </c>
      <c r="I326" s="212">
        <v>97.7</v>
      </c>
      <c r="J326" s="212">
        <v>28.2</v>
      </c>
    </row>
    <row r="327" spans="1:10" s="47" customFormat="1" ht="13.9" customHeight="1" x14ac:dyDescent="0.2">
      <c r="A327" s="156" t="s">
        <v>206</v>
      </c>
      <c r="B327" s="196">
        <v>12</v>
      </c>
      <c r="C327" s="196">
        <v>12</v>
      </c>
      <c r="D327" s="212">
        <v>0</v>
      </c>
      <c r="E327" s="196">
        <v>755</v>
      </c>
      <c r="F327" s="212">
        <v>-1.3</v>
      </c>
      <c r="G327" s="212">
        <v>54.7</v>
      </c>
      <c r="H327" s="196">
        <v>765</v>
      </c>
      <c r="I327" s="212">
        <v>98.7</v>
      </c>
      <c r="J327" s="212">
        <v>36</v>
      </c>
    </row>
    <row r="328" spans="1:10" s="47" customFormat="1" ht="13.9" customHeight="1" x14ac:dyDescent="0.2">
      <c r="A328" s="156" t="s">
        <v>207</v>
      </c>
      <c r="B328" s="196" t="s">
        <v>155</v>
      </c>
      <c r="C328" s="196" t="s">
        <v>155</v>
      </c>
      <c r="D328" s="212" t="s">
        <v>155</v>
      </c>
      <c r="E328" s="196" t="s">
        <v>155</v>
      </c>
      <c r="F328" s="212" t="s">
        <v>155</v>
      </c>
      <c r="G328" s="212" t="s">
        <v>155</v>
      </c>
      <c r="H328" s="196" t="s">
        <v>155</v>
      </c>
      <c r="I328" s="212" t="s">
        <v>155</v>
      </c>
      <c r="J328" s="212" t="s">
        <v>155</v>
      </c>
    </row>
    <row r="329" spans="1:10" s="47" customFormat="1" ht="13.9" customHeight="1" x14ac:dyDescent="0.2">
      <c r="A329" s="213" t="s">
        <v>305</v>
      </c>
      <c r="B329" s="196"/>
      <c r="C329" s="196"/>
      <c r="D329" s="212"/>
      <c r="E329" s="196"/>
      <c r="F329" s="212"/>
      <c r="G329" s="212"/>
      <c r="H329" s="196"/>
      <c r="I329" s="212"/>
      <c r="J329" s="212"/>
    </row>
    <row r="330" spans="1:10" s="47" customFormat="1" ht="13.9" customHeight="1" x14ac:dyDescent="0.2">
      <c r="A330" s="158" t="s">
        <v>209</v>
      </c>
      <c r="B330" s="196">
        <v>126</v>
      </c>
      <c r="C330" s="196">
        <v>123</v>
      </c>
      <c r="D330" s="212">
        <v>2.5</v>
      </c>
      <c r="E330" s="196">
        <v>4292</v>
      </c>
      <c r="F330" s="212">
        <v>-0.5</v>
      </c>
      <c r="G330" s="212">
        <v>41.1</v>
      </c>
      <c r="H330" s="196">
        <v>4424</v>
      </c>
      <c r="I330" s="212">
        <v>97</v>
      </c>
      <c r="J330" s="212">
        <v>28.6</v>
      </c>
    </row>
    <row r="331" spans="1:10" s="47" customFormat="1" ht="13.9" customHeight="1" x14ac:dyDescent="0.2">
      <c r="A331" s="156" t="s">
        <v>210</v>
      </c>
      <c r="B331" s="196">
        <v>110</v>
      </c>
      <c r="C331" s="196">
        <v>110</v>
      </c>
      <c r="D331" s="212">
        <v>-0.9</v>
      </c>
      <c r="E331" s="196">
        <v>7645</v>
      </c>
      <c r="F331" s="212">
        <v>-1.9</v>
      </c>
      <c r="G331" s="212">
        <v>40.5</v>
      </c>
      <c r="H331" s="196">
        <v>7803</v>
      </c>
      <c r="I331" s="212">
        <v>98</v>
      </c>
      <c r="J331" s="212">
        <v>27.2</v>
      </c>
    </row>
    <row r="332" spans="1:10" s="47" customFormat="1" ht="19.899999999999999" customHeight="1" x14ac:dyDescent="0.2">
      <c r="A332" s="155" t="s">
        <v>211</v>
      </c>
      <c r="B332" s="196">
        <v>65</v>
      </c>
      <c r="C332" s="196">
        <v>65</v>
      </c>
      <c r="D332" s="212">
        <v>0</v>
      </c>
      <c r="E332" s="196">
        <v>40396</v>
      </c>
      <c r="F332" s="212">
        <v>0.4</v>
      </c>
      <c r="G332" s="212">
        <v>16.600000000000001</v>
      </c>
      <c r="H332" s="196">
        <v>41172</v>
      </c>
      <c r="I332" s="212">
        <v>98.1</v>
      </c>
      <c r="J332" s="212">
        <v>10.6</v>
      </c>
    </row>
    <row r="333" spans="1:10" s="47" customFormat="1" ht="19.899999999999999" customHeight="1" x14ac:dyDescent="0.2">
      <c r="A333" s="159" t="s">
        <v>349</v>
      </c>
      <c r="B333" s="196" t="s">
        <v>196</v>
      </c>
      <c r="C333" s="196" t="s">
        <v>196</v>
      </c>
      <c r="D333" s="212" t="s">
        <v>196</v>
      </c>
      <c r="E333" s="196" t="s">
        <v>196</v>
      </c>
      <c r="F333" s="212" t="s">
        <v>196</v>
      </c>
      <c r="G333" s="212" t="s">
        <v>196</v>
      </c>
      <c r="H333" s="196" t="s">
        <v>196</v>
      </c>
      <c r="I333" s="212" t="s">
        <v>196</v>
      </c>
      <c r="J333" s="212" t="s">
        <v>196</v>
      </c>
    </row>
    <row r="334" spans="1:10" s="47" customFormat="1" ht="13.9" customHeight="1" x14ac:dyDescent="0.2">
      <c r="A334" s="156" t="s">
        <v>213</v>
      </c>
      <c r="B334" s="196">
        <v>62</v>
      </c>
      <c r="C334" s="196">
        <v>61</v>
      </c>
      <c r="D334" s="212">
        <v>-1.6</v>
      </c>
      <c r="E334" s="196">
        <v>8048</v>
      </c>
      <c r="F334" s="212">
        <v>-0.3</v>
      </c>
      <c r="G334" s="212">
        <v>77.2</v>
      </c>
      <c r="H334" s="196">
        <v>8121</v>
      </c>
      <c r="I334" s="212">
        <v>99.1</v>
      </c>
      <c r="J334" s="212">
        <v>72.400000000000006</v>
      </c>
    </row>
    <row r="335" spans="1:10" s="47" customFormat="1" ht="13.9" customHeight="1" x14ac:dyDescent="0.2">
      <c r="A335" s="213" t="s">
        <v>306</v>
      </c>
      <c r="B335" s="196" t="s">
        <v>196</v>
      </c>
      <c r="C335" s="196" t="s">
        <v>196</v>
      </c>
      <c r="D335" s="212" t="s">
        <v>196</v>
      </c>
      <c r="E335" s="196" t="s">
        <v>196</v>
      </c>
      <c r="F335" s="212" t="s">
        <v>196</v>
      </c>
      <c r="G335" s="212" t="s">
        <v>196</v>
      </c>
      <c r="H335" s="196" t="s">
        <v>196</v>
      </c>
      <c r="I335" s="212" t="s">
        <v>196</v>
      </c>
      <c r="J335" s="212" t="s">
        <v>196</v>
      </c>
    </row>
    <row r="336" spans="1:10" s="47" customFormat="1" ht="13.9" customHeight="1" x14ac:dyDescent="0.2">
      <c r="A336" s="158" t="s">
        <v>215</v>
      </c>
      <c r="B336" s="196">
        <v>33</v>
      </c>
      <c r="C336" s="196">
        <v>32</v>
      </c>
      <c r="D336" s="212">
        <v>-3</v>
      </c>
      <c r="E336" s="196">
        <v>5935</v>
      </c>
      <c r="F336" s="212">
        <v>-0.4</v>
      </c>
      <c r="G336" s="212">
        <v>86.5</v>
      </c>
      <c r="H336" s="196">
        <v>6004</v>
      </c>
      <c r="I336" s="212">
        <v>98.9</v>
      </c>
      <c r="J336" s="212">
        <v>83.3</v>
      </c>
    </row>
    <row r="337" spans="1:10" s="47" customFormat="1" ht="13.9" customHeight="1" x14ac:dyDescent="0.2">
      <c r="A337" s="156" t="s">
        <v>216</v>
      </c>
      <c r="B337" s="196">
        <v>29</v>
      </c>
      <c r="C337" s="196">
        <v>29</v>
      </c>
      <c r="D337" s="212">
        <v>0</v>
      </c>
      <c r="E337" s="196">
        <v>2113</v>
      </c>
      <c r="F337" s="212">
        <v>0</v>
      </c>
      <c r="G337" s="212">
        <v>50.8</v>
      </c>
      <c r="H337" s="196">
        <v>2117</v>
      </c>
      <c r="I337" s="212">
        <v>99.8</v>
      </c>
      <c r="J337" s="212">
        <v>40.9</v>
      </c>
    </row>
    <row r="338" spans="1:10" s="47" customFormat="1" ht="13.9" customHeight="1" x14ac:dyDescent="0.2">
      <c r="A338" s="218"/>
      <c r="B338" s="196"/>
      <c r="C338" s="196"/>
      <c r="D338" s="212"/>
      <c r="E338" s="196"/>
      <c r="F338" s="212"/>
      <c r="G338" s="212"/>
      <c r="H338" s="196"/>
      <c r="I338" s="212"/>
      <c r="J338" s="212"/>
    </row>
    <row r="339" spans="1:10" s="47" customFormat="1" ht="13.15" customHeight="1" x14ac:dyDescent="0.2">
      <c r="A339" s="219" t="s">
        <v>351</v>
      </c>
      <c r="B339" s="220"/>
      <c r="C339" s="220"/>
      <c r="D339" s="182"/>
      <c r="E339" s="220"/>
      <c r="F339" s="182"/>
      <c r="G339" s="182"/>
      <c r="H339" s="220"/>
      <c r="I339" s="182"/>
      <c r="J339" s="182"/>
    </row>
    <row r="340" spans="1:10" s="47" customFormat="1" ht="12" x14ac:dyDescent="0.2">
      <c r="A340" s="219" t="s">
        <v>352</v>
      </c>
      <c r="B340" s="220"/>
      <c r="C340" s="220"/>
      <c r="D340" s="182"/>
      <c r="E340" s="220"/>
      <c r="F340" s="182"/>
      <c r="G340" s="182"/>
      <c r="H340" s="220"/>
      <c r="I340" s="182"/>
      <c r="J340" s="182"/>
    </row>
    <row r="341" spans="1:10" s="47" customFormat="1" ht="12.75" customHeight="1" x14ac:dyDescent="0.2">
      <c r="A341" s="219" t="s">
        <v>353</v>
      </c>
      <c r="B341" s="220"/>
      <c r="C341" s="220"/>
      <c r="D341" s="182"/>
      <c r="E341" s="220"/>
      <c r="F341" s="182"/>
      <c r="G341" s="182"/>
      <c r="H341" s="220"/>
      <c r="I341" s="182"/>
      <c r="J341" s="182"/>
    </row>
    <row r="342" spans="1:10" s="47" customFormat="1" ht="12.75" customHeight="1" x14ac:dyDescent="0.2">
      <c r="A342" s="219" t="s">
        <v>354</v>
      </c>
      <c r="B342" s="220"/>
      <c r="C342" s="220"/>
      <c r="D342" s="182"/>
      <c r="E342" s="220"/>
      <c r="F342" s="182"/>
      <c r="G342" s="182"/>
      <c r="H342" s="220"/>
      <c r="I342" s="182"/>
      <c r="J342" s="182"/>
    </row>
  </sheetData>
  <mergeCells count="19">
    <mergeCell ref="A1:J1"/>
    <mergeCell ref="A2:J2"/>
    <mergeCell ref="A3:J3"/>
    <mergeCell ref="A4:A14"/>
    <mergeCell ref="B4:I4"/>
    <mergeCell ref="B5:D6"/>
    <mergeCell ref="E5:I5"/>
    <mergeCell ref="J5:J13"/>
    <mergeCell ref="E6:I6"/>
    <mergeCell ref="B7:B13"/>
    <mergeCell ref="B14:C14"/>
    <mergeCell ref="F14:G14"/>
    <mergeCell ref="I14:J14"/>
    <mergeCell ref="C7:D7"/>
    <mergeCell ref="E7:E13"/>
    <mergeCell ref="F7:F13"/>
    <mergeCell ref="G7:G13"/>
    <mergeCell ref="H7:I7"/>
    <mergeCell ref="C8:C13"/>
  </mergeCells>
  <printOptions horizontalCentered="1"/>
  <pageMargins left="0.47244094488188981" right="0.47244094488188981" top="0.51181102362204722" bottom="0.51181102362204722" header="0.51181102362204722" footer="0.51181102362204722"/>
  <pageSetup scale="79" orientation="portrait" horizontalDpi="300" verticalDpi="300" r:id="rId1"/>
  <headerFooter alignWithMargins="0"/>
  <rowBreaks count="8" manualBreakCount="8">
    <brk id="52" max="16383" man="1"/>
    <brk id="90" max="16383" man="1"/>
    <brk id="128" max="16383" man="1"/>
    <brk id="166" max="16383" man="1"/>
    <brk id="204" max="16383" man="1"/>
    <brk id="242" max="16383" man="1"/>
    <brk id="280" max="16383" man="1"/>
    <brk id="31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7"/>
  <sheetViews>
    <sheetView showGridLines="0" zoomScaleNormal="100" workbookViewId="0">
      <pane ySplit="14" topLeftCell="A15" activePane="bottomLeft" state="frozen"/>
      <selection sqref="A1:F1"/>
      <selection pane="bottomLeft" sqref="A1:J1"/>
    </sheetView>
  </sheetViews>
  <sheetFormatPr baseColWidth="10" defaultColWidth="9.140625" defaultRowHeight="12.75" x14ac:dyDescent="0.2"/>
  <cols>
    <col min="1" max="1" width="26.7109375" style="11" customWidth="1"/>
    <col min="2" max="9" width="9.5703125" style="11" customWidth="1"/>
    <col min="10" max="10" width="10.7109375" style="11" customWidth="1"/>
    <col min="11" max="12" width="9.140625" style="11"/>
    <col min="13" max="13" width="11" style="11" bestFit="1" customWidth="1"/>
    <col min="14" max="14" width="11.5703125" style="11" customWidth="1"/>
    <col min="15" max="16384" width="9.140625" style="11"/>
  </cols>
  <sheetData>
    <row r="1" spans="1:20" ht="14.25" customHeight="1" x14ac:dyDescent="0.2">
      <c r="A1" s="509" t="s">
        <v>370</v>
      </c>
      <c r="B1" s="509"/>
      <c r="C1" s="509"/>
      <c r="D1" s="509"/>
      <c r="E1" s="509"/>
      <c r="F1" s="509"/>
      <c r="G1" s="509"/>
      <c r="H1" s="509"/>
      <c r="I1" s="509"/>
      <c r="J1" s="509"/>
    </row>
    <row r="2" spans="1:20" ht="14.25" customHeight="1" x14ac:dyDescent="0.2">
      <c r="A2" s="510" t="s">
        <v>371</v>
      </c>
      <c r="B2" s="510"/>
      <c r="C2" s="510"/>
      <c r="D2" s="510"/>
      <c r="E2" s="510"/>
      <c r="F2" s="510"/>
      <c r="G2" s="510"/>
      <c r="H2" s="510"/>
      <c r="I2" s="510"/>
      <c r="J2" s="510"/>
    </row>
    <row r="3" spans="1:20" s="208" customFormat="1" ht="10.15" customHeight="1" x14ac:dyDescent="0.2">
      <c r="A3" s="511"/>
      <c r="B3" s="511"/>
      <c r="C3" s="511"/>
      <c r="D3" s="511"/>
      <c r="E3" s="511"/>
      <c r="F3" s="511"/>
      <c r="G3" s="511"/>
      <c r="H3" s="511"/>
      <c r="I3" s="511"/>
      <c r="J3" s="511"/>
    </row>
    <row r="4" spans="1:20" ht="13.15" customHeight="1" x14ac:dyDescent="0.2">
      <c r="A4" s="492" t="s">
        <v>372</v>
      </c>
      <c r="B4" s="490" t="s">
        <v>373</v>
      </c>
      <c r="C4" s="513"/>
      <c r="D4" s="513"/>
      <c r="E4" s="513"/>
      <c r="F4" s="513"/>
      <c r="G4" s="513"/>
      <c r="H4" s="513"/>
      <c r="I4" s="492"/>
      <c r="J4" s="209" t="s">
        <v>7</v>
      </c>
    </row>
    <row r="5" spans="1:20" ht="13.15" customHeight="1" x14ac:dyDescent="0.2">
      <c r="A5" s="493"/>
      <c r="B5" s="490" t="s">
        <v>323</v>
      </c>
      <c r="C5" s="513"/>
      <c r="D5" s="492"/>
      <c r="E5" s="490" t="s">
        <v>324</v>
      </c>
      <c r="F5" s="513"/>
      <c r="G5" s="492"/>
      <c r="H5" s="490" t="s">
        <v>374</v>
      </c>
      <c r="I5" s="492"/>
      <c r="J5" s="490" t="s">
        <v>375</v>
      </c>
    </row>
    <row r="6" spans="1:20" ht="13.15" customHeight="1" x14ac:dyDescent="0.2">
      <c r="A6" s="493"/>
      <c r="B6" s="514"/>
      <c r="C6" s="515"/>
      <c r="D6" s="516"/>
      <c r="E6" s="507" t="s">
        <v>376</v>
      </c>
      <c r="F6" s="520"/>
      <c r="G6" s="521"/>
      <c r="H6" s="519"/>
      <c r="I6" s="512"/>
      <c r="J6" s="491"/>
    </row>
    <row r="7" spans="1:20" ht="13.15" customHeight="1" x14ac:dyDescent="0.2">
      <c r="A7" s="493"/>
      <c r="B7" s="479" t="s">
        <v>165</v>
      </c>
      <c r="C7" s="504" t="s">
        <v>377</v>
      </c>
      <c r="D7" s="505"/>
      <c r="E7" s="479" t="s">
        <v>165</v>
      </c>
      <c r="F7" s="479" t="s">
        <v>328</v>
      </c>
      <c r="G7" s="490" t="s">
        <v>378</v>
      </c>
      <c r="H7" s="479" t="s">
        <v>165</v>
      </c>
      <c r="I7" s="479" t="s">
        <v>379</v>
      </c>
      <c r="J7" s="491"/>
    </row>
    <row r="8" spans="1:20" ht="13.15" customHeight="1" x14ac:dyDescent="0.2">
      <c r="A8" s="493"/>
      <c r="B8" s="480"/>
      <c r="C8" s="480" t="s">
        <v>331</v>
      </c>
      <c r="D8" s="210" t="s">
        <v>332</v>
      </c>
      <c r="E8" s="480"/>
      <c r="F8" s="480"/>
      <c r="G8" s="491"/>
      <c r="H8" s="480"/>
      <c r="I8" s="480"/>
      <c r="J8" s="491"/>
    </row>
    <row r="9" spans="1:20" ht="13.15" customHeight="1" x14ac:dyDescent="0.2">
      <c r="A9" s="493"/>
      <c r="B9" s="480"/>
      <c r="C9" s="480"/>
      <c r="D9" s="210" t="s">
        <v>335</v>
      </c>
      <c r="E9" s="480"/>
      <c r="F9" s="480"/>
      <c r="G9" s="491"/>
      <c r="H9" s="480"/>
      <c r="I9" s="480"/>
      <c r="J9" s="491"/>
    </row>
    <row r="10" spans="1:20" ht="13.15" customHeight="1" x14ac:dyDescent="0.2">
      <c r="A10" s="493"/>
      <c r="B10" s="480"/>
      <c r="C10" s="480"/>
      <c r="D10" s="210" t="s">
        <v>108</v>
      </c>
      <c r="E10" s="480"/>
      <c r="F10" s="480"/>
      <c r="G10" s="491"/>
      <c r="H10" s="480"/>
      <c r="I10" s="480"/>
      <c r="J10" s="491"/>
    </row>
    <row r="11" spans="1:20" ht="13.15" customHeight="1" x14ac:dyDescent="0.2">
      <c r="A11" s="493"/>
      <c r="B11" s="480"/>
      <c r="C11" s="480"/>
      <c r="D11" s="210" t="s">
        <v>340</v>
      </c>
      <c r="E11" s="480"/>
      <c r="F11" s="480"/>
      <c r="G11" s="491"/>
      <c r="H11" s="480"/>
      <c r="I11" s="480"/>
      <c r="J11" s="491"/>
    </row>
    <row r="12" spans="1:20" ht="13.15" customHeight="1" x14ac:dyDescent="0.2">
      <c r="A12" s="493"/>
      <c r="B12" s="480"/>
      <c r="C12" s="480"/>
      <c r="D12" s="210" t="s">
        <v>343</v>
      </c>
      <c r="E12" s="480"/>
      <c r="F12" s="480"/>
      <c r="G12" s="491"/>
      <c r="H12" s="480"/>
      <c r="I12" s="480"/>
      <c r="J12" s="491"/>
    </row>
    <row r="13" spans="1:20" ht="13.15" customHeight="1" x14ac:dyDescent="0.2">
      <c r="A13" s="493"/>
      <c r="B13" s="506"/>
      <c r="C13" s="506"/>
      <c r="D13" s="210" t="s">
        <v>346</v>
      </c>
      <c r="E13" s="506"/>
      <c r="F13" s="506"/>
      <c r="G13" s="507"/>
      <c r="H13" s="506"/>
      <c r="I13" s="506"/>
      <c r="J13" s="507"/>
    </row>
    <row r="14" spans="1:20" ht="13.15" customHeight="1" x14ac:dyDescent="0.2">
      <c r="A14" s="512"/>
      <c r="B14" s="517" t="s">
        <v>106</v>
      </c>
      <c r="C14" s="517"/>
      <c r="D14" s="211" t="s">
        <v>175</v>
      </c>
      <c r="E14" s="211" t="s">
        <v>106</v>
      </c>
      <c r="F14" s="517" t="s">
        <v>175</v>
      </c>
      <c r="G14" s="517"/>
      <c r="H14" s="211" t="s">
        <v>106</v>
      </c>
      <c r="I14" s="518" t="s">
        <v>175</v>
      </c>
      <c r="J14" s="518"/>
    </row>
    <row r="15" spans="1:20" ht="13.9" customHeight="1" x14ac:dyDescent="0.2">
      <c r="A15" s="185" t="s">
        <v>197</v>
      </c>
      <c r="B15" s="196">
        <v>52369</v>
      </c>
      <c r="C15" s="196">
        <v>51259</v>
      </c>
      <c r="D15" s="212">
        <v>-0.87025469454060556</v>
      </c>
      <c r="E15" s="196">
        <v>3574457</v>
      </c>
      <c r="F15" s="212">
        <v>0.61926136776281737</v>
      </c>
      <c r="G15" s="212">
        <v>46.073171659561503</v>
      </c>
      <c r="H15" s="196" t="s">
        <v>111</v>
      </c>
      <c r="I15" s="212" t="s">
        <v>111</v>
      </c>
      <c r="J15" s="212">
        <v>36.996583886984837</v>
      </c>
      <c r="K15" s="221"/>
      <c r="L15" s="221"/>
      <c r="M15" s="221"/>
      <c r="N15" s="221"/>
      <c r="O15" s="221"/>
      <c r="P15" s="221"/>
      <c r="Q15" s="221"/>
      <c r="R15" s="221"/>
      <c r="S15" s="221"/>
      <c r="T15" s="221"/>
    </row>
    <row r="16" spans="1:20" ht="13.9" customHeight="1" x14ac:dyDescent="0.2">
      <c r="A16" s="155" t="s">
        <v>199</v>
      </c>
      <c r="B16" s="196">
        <v>33635</v>
      </c>
      <c r="C16" s="196">
        <v>32855</v>
      </c>
      <c r="D16" s="212">
        <v>-1.3333733745758138</v>
      </c>
      <c r="E16" s="196">
        <v>1778206</v>
      </c>
      <c r="F16" s="212">
        <v>0.82036040520780773</v>
      </c>
      <c r="G16" s="212">
        <v>50.641299525361539</v>
      </c>
      <c r="H16" s="196">
        <v>952386</v>
      </c>
      <c r="I16" s="212">
        <v>0.45714792015627381</v>
      </c>
      <c r="J16" s="212">
        <v>42.987168612693303</v>
      </c>
      <c r="K16" s="221"/>
      <c r="L16" s="221"/>
      <c r="M16" s="221"/>
      <c r="N16" s="221"/>
      <c r="O16" s="221"/>
      <c r="P16" s="221"/>
      <c r="Q16" s="221"/>
      <c r="R16" s="221"/>
      <c r="S16" s="221"/>
      <c r="T16" s="221"/>
    </row>
    <row r="17" spans="1:20" ht="12" customHeight="1" x14ac:dyDescent="0.2">
      <c r="A17" s="156" t="s">
        <v>200</v>
      </c>
      <c r="B17" s="196">
        <v>13423</v>
      </c>
      <c r="C17" s="196">
        <v>13148</v>
      </c>
      <c r="D17" s="212">
        <v>-0.62731463986092706</v>
      </c>
      <c r="E17" s="196">
        <v>1108429</v>
      </c>
      <c r="F17" s="212">
        <v>1.1893361426546107</v>
      </c>
      <c r="G17" s="212">
        <v>52.219502348820853</v>
      </c>
      <c r="H17" s="196">
        <v>597460</v>
      </c>
      <c r="I17" s="212">
        <v>0.75159822125689857</v>
      </c>
      <c r="J17" s="212">
        <v>45.032201613923171</v>
      </c>
      <c r="K17" s="221"/>
      <c r="L17" s="221"/>
      <c r="M17" s="221"/>
      <c r="N17" s="221"/>
      <c r="O17" s="221"/>
      <c r="P17" s="221"/>
      <c r="Q17" s="221"/>
      <c r="R17" s="221"/>
      <c r="S17" s="221"/>
      <c r="T17" s="221"/>
    </row>
    <row r="18" spans="1:20" ht="12" customHeight="1" x14ac:dyDescent="0.2">
      <c r="A18" s="156" t="s">
        <v>201</v>
      </c>
      <c r="B18" s="196">
        <v>7416</v>
      </c>
      <c r="C18" s="196">
        <v>7236</v>
      </c>
      <c r="D18" s="212">
        <v>-1.9379319691014985</v>
      </c>
      <c r="E18" s="196">
        <v>364867</v>
      </c>
      <c r="F18" s="212">
        <v>1.8331058696786897</v>
      </c>
      <c r="G18" s="212">
        <v>54.940827195185996</v>
      </c>
      <c r="H18" s="196">
        <v>197255</v>
      </c>
      <c r="I18" s="212">
        <v>1.6741663960578705</v>
      </c>
      <c r="J18" s="212">
        <v>46.840016527443836</v>
      </c>
      <c r="K18" s="221"/>
      <c r="L18" s="221"/>
      <c r="M18" s="221"/>
      <c r="N18" s="221"/>
      <c r="O18" s="221"/>
      <c r="P18" s="221"/>
      <c r="Q18" s="221"/>
      <c r="R18" s="221"/>
      <c r="S18" s="221"/>
      <c r="T18" s="221"/>
    </row>
    <row r="19" spans="1:20" ht="12" customHeight="1" x14ac:dyDescent="0.2">
      <c r="A19" s="156" t="s">
        <v>202</v>
      </c>
      <c r="B19" s="196">
        <v>7482</v>
      </c>
      <c r="C19" s="196">
        <v>7289</v>
      </c>
      <c r="D19" s="212">
        <v>-3.00731869594145</v>
      </c>
      <c r="E19" s="196">
        <v>180348</v>
      </c>
      <c r="F19" s="212">
        <v>-2.2985952727922836</v>
      </c>
      <c r="G19" s="212">
        <v>37.133862126299562</v>
      </c>
      <c r="H19" s="196">
        <v>94614</v>
      </c>
      <c r="I19" s="212">
        <v>-2.5923485566033833</v>
      </c>
      <c r="J19" s="212">
        <v>28.656548266904817</v>
      </c>
      <c r="K19" s="221"/>
      <c r="L19" s="221"/>
      <c r="M19" s="221"/>
      <c r="N19" s="221"/>
      <c r="O19" s="221"/>
      <c r="P19" s="221"/>
      <c r="Q19" s="221"/>
      <c r="R19" s="221"/>
      <c r="S19" s="221"/>
      <c r="T19" s="221"/>
    </row>
    <row r="20" spans="1:20" ht="12" customHeight="1" x14ac:dyDescent="0.2">
      <c r="A20" s="156" t="s">
        <v>203</v>
      </c>
      <c r="B20" s="196">
        <v>5314</v>
      </c>
      <c r="C20" s="196">
        <v>5182</v>
      </c>
      <c r="D20" s="212">
        <v>0.15461925009662991</v>
      </c>
      <c r="E20" s="196">
        <v>124562</v>
      </c>
      <c r="F20" s="212">
        <v>-0.70468568148844213</v>
      </c>
      <c r="G20" s="212">
        <v>43.527449246661384</v>
      </c>
      <c r="H20" s="196">
        <v>63057</v>
      </c>
      <c r="I20" s="212">
        <v>-1.3346894069785549</v>
      </c>
      <c r="J20" s="212">
        <v>33.52282522814415</v>
      </c>
      <c r="K20" s="221"/>
      <c r="L20" s="221"/>
      <c r="M20" s="221"/>
      <c r="N20" s="221"/>
      <c r="O20" s="221"/>
      <c r="P20" s="221"/>
      <c r="Q20" s="221"/>
      <c r="R20" s="221"/>
      <c r="S20" s="221"/>
      <c r="T20" s="221"/>
    </row>
    <row r="21" spans="1:20" ht="13.9" customHeight="1" x14ac:dyDescent="0.2">
      <c r="A21" s="159" t="s">
        <v>289</v>
      </c>
      <c r="B21" s="196"/>
      <c r="C21" s="196"/>
      <c r="D21" s="212"/>
      <c r="E21" s="196"/>
      <c r="F21" s="212"/>
      <c r="G21" s="212"/>
      <c r="H21" s="196"/>
      <c r="I21" s="212"/>
      <c r="J21" s="212"/>
      <c r="K21" s="221"/>
      <c r="L21" s="221"/>
      <c r="M21" s="221"/>
      <c r="N21" s="221"/>
      <c r="O21" s="221"/>
      <c r="P21" s="221"/>
      <c r="Q21" s="221"/>
      <c r="R21" s="221"/>
      <c r="S21" s="221"/>
      <c r="T21" s="221"/>
    </row>
    <row r="22" spans="1:20" ht="12" customHeight="1" x14ac:dyDescent="0.2">
      <c r="A22" s="156" t="s">
        <v>205</v>
      </c>
      <c r="B22" s="196">
        <v>14027</v>
      </c>
      <c r="C22" s="196">
        <v>13770</v>
      </c>
      <c r="D22" s="212">
        <v>-0.18122508155128969</v>
      </c>
      <c r="E22" s="196">
        <v>675922</v>
      </c>
      <c r="F22" s="212">
        <v>-1.015006157987159</v>
      </c>
      <c r="G22" s="212">
        <v>52.079656490777559</v>
      </c>
      <c r="H22" s="196" t="s">
        <v>111</v>
      </c>
      <c r="I22" s="212" t="s">
        <v>111</v>
      </c>
      <c r="J22" s="212">
        <v>33.764989404476232</v>
      </c>
      <c r="K22" s="221"/>
      <c r="L22" s="221"/>
      <c r="M22" s="221"/>
      <c r="N22" s="221"/>
      <c r="O22" s="221"/>
      <c r="P22" s="221"/>
      <c r="Q22" s="221"/>
      <c r="R22" s="221"/>
      <c r="S22" s="221"/>
      <c r="T22" s="221"/>
    </row>
    <row r="23" spans="1:20" ht="12" customHeight="1" x14ac:dyDescent="0.2">
      <c r="A23" s="156" t="s">
        <v>206</v>
      </c>
      <c r="B23" s="196">
        <v>1722</v>
      </c>
      <c r="C23" s="196">
        <v>1680</v>
      </c>
      <c r="D23" s="212">
        <v>-2.6651216685979193</v>
      </c>
      <c r="E23" s="196">
        <v>126627</v>
      </c>
      <c r="F23" s="212">
        <v>-1.4529861316481743</v>
      </c>
      <c r="G23" s="212">
        <v>46.045294286717159</v>
      </c>
      <c r="H23" s="196" t="s">
        <v>111</v>
      </c>
      <c r="I23" s="212" t="s">
        <v>111</v>
      </c>
      <c r="J23" s="212">
        <v>32.904951167229299</v>
      </c>
      <c r="K23" s="221"/>
      <c r="L23" s="221"/>
      <c r="M23" s="221"/>
      <c r="N23" s="221"/>
      <c r="O23" s="221"/>
      <c r="P23" s="221"/>
      <c r="Q23" s="221"/>
      <c r="R23" s="221"/>
      <c r="S23" s="221"/>
      <c r="T23" s="221"/>
    </row>
    <row r="24" spans="1:20" ht="12" customHeight="1" x14ac:dyDescent="0.2">
      <c r="A24" s="156" t="s">
        <v>207</v>
      </c>
      <c r="B24" s="196">
        <v>114</v>
      </c>
      <c r="C24" s="196">
        <v>113</v>
      </c>
      <c r="D24" s="212">
        <v>0</v>
      </c>
      <c r="E24" s="196">
        <v>65885</v>
      </c>
      <c r="F24" s="212">
        <v>-1.2322544860359415</v>
      </c>
      <c r="G24" s="212">
        <v>64.650674317664951</v>
      </c>
      <c r="H24" s="196" t="s">
        <v>111</v>
      </c>
      <c r="I24" s="212" t="s">
        <v>111</v>
      </c>
      <c r="J24" s="212">
        <v>46.525022768036308</v>
      </c>
      <c r="K24" s="221"/>
      <c r="L24" s="221"/>
      <c r="M24" s="221"/>
      <c r="N24" s="221"/>
      <c r="O24" s="221"/>
      <c r="P24" s="221"/>
      <c r="Q24" s="221"/>
      <c r="R24" s="221"/>
      <c r="S24" s="221"/>
      <c r="T24" s="221"/>
    </row>
    <row r="25" spans="1:20" ht="12" customHeight="1" x14ac:dyDescent="0.2">
      <c r="A25" s="213" t="s">
        <v>305</v>
      </c>
      <c r="B25" s="196"/>
      <c r="C25" s="196"/>
      <c r="D25" s="212"/>
      <c r="E25" s="196"/>
      <c r="F25" s="212"/>
      <c r="G25" s="212"/>
      <c r="H25" s="196" t="s">
        <v>196</v>
      </c>
      <c r="I25" s="212" t="s">
        <v>196</v>
      </c>
      <c r="J25" s="212"/>
      <c r="K25" s="221"/>
      <c r="L25" s="221"/>
      <c r="M25" s="221"/>
      <c r="N25" s="221"/>
      <c r="O25" s="221"/>
      <c r="P25" s="221"/>
      <c r="Q25" s="221"/>
      <c r="R25" s="221"/>
      <c r="S25" s="221"/>
      <c r="T25" s="221"/>
    </row>
    <row r="26" spans="1:20" ht="12" customHeight="1" x14ac:dyDescent="0.2">
      <c r="A26" s="158" t="s">
        <v>209</v>
      </c>
      <c r="B26" s="196">
        <v>10228</v>
      </c>
      <c r="C26" s="196">
        <v>10065</v>
      </c>
      <c r="D26" s="212">
        <v>0.35895901884535419</v>
      </c>
      <c r="E26" s="196">
        <v>318775</v>
      </c>
      <c r="F26" s="212">
        <v>-0.52177115092355564</v>
      </c>
      <c r="G26" s="212">
        <v>52.597102222657696</v>
      </c>
      <c r="H26" s="196" t="s">
        <v>111</v>
      </c>
      <c r="I26" s="212" t="s">
        <v>111</v>
      </c>
      <c r="J26" s="212">
        <v>30.309797456548203</v>
      </c>
      <c r="K26" s="221"/>
      <c r="L26" s="221"/>
      <c r="M26" s="221"/>
      <c r="N26" s="221"/>
      <c r="O26" s="221"/>
      <c r="P26" s="221"/>
      <c r="Q26" s="221"/>
      <c r="R26" s="221"/>
      <c r="S26" s="221"/>
      <c r="T26" s="221"/>
    </row>
    <row r="27" spans="1:20" ht="12" customHeight="1" x14ac:dyDescent="0.2">
      <c r="A27" s="156" t="s">
        <v>210</v>
      </c>
      <c r="B27" s="196">
        <v>1963</v>
      </c>
      <c r="C27" s="196">
        <v>1912</v>
      </c>
      <c r="D27" s="212">
        <v>-0.7784120394395444</v>
      </c>
      <c r="E27" s="196">
        <v>164635</v>
      </c>
      <c r="F27" s="212">
        <v>-1.5370353757363659</v>
      </c>
      <c r="G27" s="212">
        <v>50.656383447020367</v>
      </c>
      <c r="H27" s="196" t="s">
        <v>111</v>
      </c>
      <c r="I27" s="212" t="s">
        <v>111</v>
      </c>
      <c r="J27" s="212">
        <v>35.971563853093777</v>
      </c>
      <c r="K27" s="221"/>
      <c r="L27" s="221"/>
      <c r="M27" s="221"/>
      <c r="N27" s="221"/>
      <c r="O27" s="221"/>
      <c r="P27" s="221"/>
      <c r="Q27" s="221"/>
      <c r="R27" s="221"/>
      <c r="S27" s="221"/>
      <c r="T27" s="221"/>
    </row>
    <row r="28" spans="1:20" ht="13.9" customHeight="1" x14ac:dyDescent="0.2">
      <c r="A28" s="155" t="s">
        <v>211</v>
      </c>
      <c r="B28" s="196">
        <v>2910</v>
      </c>
      <c r="C28" s="196">
        <v>2874</v>
      </c>
      <c r="D28" s="212">
        <v>0.87750087750086436</v>
      </c>
      <c r="E28" s="196">
        <v>885944</v>
      </c>
      <c r="F28" s="212">
        <v>1.6023450294275534</v>
      </c>
      <c r="G28" s="212">
        <v>25.361915230664135</v>
      </c>
      <c r="H28" s="196" t="s">
        <v>111</v>
      </c>
      <c r="I28" s="212" t="s">
        <v>111</v>
      </c>
      <c r="J28" s="212">
        <v>12.468870953095887</v>
      </c>
      <c r="K28" s="221"/>
      <c r="L28" s="221"/>
      <c r="M28" s="221"/>
      <c r="N28" s="221"/>
      <c r="O28" s="221"/>
      <c r="P28" s="221"/>
      <c r="Q28" s="221"/>
      <c r="R28" s="221"/>
      <c r="S28" s="221"/>
      <c r="T28" s="221"/>
    </row>
    <row r="29" spans="1:20" ht="13.9" customHeight="1" x14ac:dyDescent="0.2">
      <c r="A29" s="159" t="s">
        <v>349</v>
      </c>
      <c r="B29" s="196"/>
      <c r="C29" s="196"/>
      <c r="D29" s="212"/>
      <c r="E29" s="196"/>
      <c r="F29" s="212"/>
      <c r="G29" s="212"/>
      <c r="H29" s="196" t="s">
        <v>196</v>
      </c>
      <c r="I29" s="212" t="s">
        <v>196</v>
      </c>
      <c r="J29" s="212"/>
      <c r="K29" s="221"/>
      <c r="L29" s="221"/>
      <c r="M29" s="221"/>
      <c r="N29" s="221"/>
      <c r="O29" s="221"/>
      <c r="P29" s="221"/>
      <c r="Q29" s="221"/>
      <c r="R29" s="221"/>
      <c r="S29" s="221"/>
      <c r="T29" s="221"/>
    </row>
    <row r="30" spans="1:20" ht="12" customHeight="1" x14ac:dyDescent="0.2">
      <c r="A30" s="156" t="s">
        <v>213</v>
      </c>
      <c r="B30" s="196">
        <v>1797</v>
      </c>
      <c r="C30" s="196">
        <v>1760</v>
      </c>
      <c r="D30" s="212">
        <v>-0.33975084937711131</v>
      </c>
      <c r="E30" s="196">
        <v>234385</v>
      </c>
      <c r="F30" s="212">
        <v>0.20906727776448975</v>
      </c>
      <c r="G30" s="212">
        <v>70.98794073701896</v>
      </c>
      <c r="H30" s="196" t="s">
        <v>111</v>
      </c>
      <c r="I30" s="212" t="s">
        <v>111</v>
      </c>
      <c r="J30" s="212">
        <v>68.859939078451077</v>
      </c>
      <c r="K30" s="221"/>
      <c r="L30" s="221"/>
      <c r="M30" s="221"/>
      <c r="N30" s="221"/>
      <c r="O30" s="221"/>
      <c r="P30" s="221"/>
      <c r="Q30" s="221"/>
      <c r="R30" s="221"/>
      <c r="S30" s="221"/>
      <c r="T30" s="221"/>
    </row>
    <row r="31" spans="1:20" ht="12" customHeight="1" x14ac:dyDescent="0.2">
      <c r="A31" s="213" t="s">
        <v>306</v>
      </c>
      <c r="B31" s="196"/>
      <c r="C31" s="196"/>
      <c r="D31" s="212"/>
      <c r="E31" s="196"/>
      <c r="F31" s="212"/>
      <c r="G31" s="212"/>
      <c r="H31" s="196" t="s">
        <v>196</v>
      </c>
      <c r="I31" s="212" t="s">
        <v>196</v>
      </c>
      <c r="J31" s="212"/>
      <c r="K31" s="221"/>
      <c r="L31" s="221"/>
      <c r="M31" s="221"/>
      <c r="N31" s="221"/>
      <c r="O31" s="221"/>
      <c r="P31" s="221"/>
      <c r="Q31" s="221"/>
      <c r="R31" s="221"/>
      <c r="S31" s="221"/>
      <c r="T31" s="221"/>
    </row>
    <row r="32" spans="1:20" ht="12" customHeight="1" x14ac:dyDescent="0.2">
      <c r="A32" s="158" t="s">
        <v>215</v>
      </c>
      <c r="B32" s="196">
        <v>901</v>
      </c>
      <c r="C32" s="196">
        <v>885</v>
      </c>
      <c r="D32" s="212">
        <v>-0.56179775280898525</v>
      </c>
      <c r="E32" s="196">
        <v>155762</v>
      </c>
      <c r="F32" s="212">
        <v>0.11119037978262725</v>
      </c>
      <c r="G32" s="212">
        <v>87.809264172972917</v>
      </c>
      <c r="H32" s="196" t="s">
        <v>111</v>
      </c>
      <c r="I32" s="212" t="s">
        <v>111</v>
      </c>
      <c r="J32" s="212">
        <v>84.014795847443665</v>
      </c>
      <c r="K32" s="221"/>
      <c r="L32" s="221"/>
      <c r="M32" s="221"/>
      <c r="N32" s="221"/>
      <c r="O32" s="221"/>
      <c r="P32" s="221"/>
      <c r="Q32" s="221"/>
      <c r="R32" s="221"/>
      <c r="S32" s="221"/>
      <c r="T32" s="221"/>
    </row>
    <row r="33" spans="1:20" ht="12" customHeight="1" x14ac:dyDescent="0.2">
      <c r="A33" s="156" t="s">
        <v>216</v>
      </c>
      <c r="B33" s="196">
        <v>896</v>
      </c>
      <c r="C33" s="196">
        <v>875</v>
      </c>
      <c r="D33" s="212">
        <v>-0.114155251141554</v>
      </c>
      <c r="E33" s="196">
        <v>78623</v>
      </c>
      <c r="F33" s="212">
        <v>0.40353991341770268</v>
      </c>
      <c r="G33" s="212">
        <v>36.929297356480504</v>
      </c>
      <c r="H33" s="196" t="s">
        <v>111</v>
      </c>
      <c r="I33" s="212" t="s">
        <v>111</v>
      </c>
      <c r="J33" s="212">
        <v>38.277575021977597</v>
      </c>
      <c r="K33" s="221"/>
      <c r="L33" s="221"/>
      <c r="M33" s="221"/>
      <c r="N33" s="221"/>
      <c r="O33" s="221"/>
      <c r="P33" s="221"/>
      <c r="Q33" s="221"/>
      <c r="R33" s="221"/>
      <c r="S33" s="221"/>
      <c r="T33" s="221"/>
    </row>
    <row r="34" spans="1:20" ht="18" customHeight="1" x14ac:dyDescent="0.2">
      <c r="A34" s="185" t="s">
        <v>310</v>
      </c>
      <c r="B34" s="196">
        <v>44710</v>
      </c>
      <c r="C34" s="196">
        <v>43709</v>
      </c>
      <c r="D34" s="212">
        <v>-0.65007387203091582</v>
      </c>
      <c r="E34" s="196">
        <v>2975318</v>
      </c>
      <c r="F34" s="212">
        <v>0.5</v>
      </c>
      <c r="G34" s="212">
        <v>43.2</v>
      </c>
      <c r="H34" s="196" t="s">
        <v>111</v>
      </c>
      <c r="I34" s="212" t="s">
        <v>111</v>
      </c>
      <c r="J34" s="212">
        <v>36.5</v>
      </c>
      <c r="M34" s="126"/>
    </row>
    <row r="35" spans="1:20" ht="13.9" customHeight="1" x14ac:dyDescent="0.2">
      <c r="A35" s="155" t="s">
        <v>199</v>
      </c>
      <c r="B35" s="196">
        <v>30847</v>
      </c>
      <c r="C35" s="196">
        <v>30110</v>
      </c>
      <c r="D35" s="212">
        <v>-1.4</v>
      </c>
      <c r="E35" s="196">
        <v>1580596</v>
      </c>
      <c r="F35" s="212">
        <v>0.6</v>
      </c>
      <c r="G35" s="212">
        <v>48.3</v>
      </c>
      <c r="H35" s="196">
        <v>852391</v>
      </c>
      <c r="I35" s="212">
        <v>0.2</v>
      </c>
      <c r="J35" s="212">
        <v>41.9</v>
      </c>
      <c r="M35" s="126"/>
    </row>
    <row r="36" spans="1:20" ht="12" customHeight="1" x14ac:dyDescent="0.2">
      <c r="A36" s="156" t="s">
        <v>200</v>
      </c>
      <c r="B36" s="196">
        <v>12289</v>
      </c>
      <c r="C36" s="196">
        <v>12028</v>
      </c>
      <c r="D36" s="212">
        <v>-0.8</v>
      </c>
      <c r="E36" s="196">
        <v>981883</v>
      </c>
      <c r="F36" s="212">
        <v>1</v>
      </c>
      <c r="G36" s="212">
        <v>49.8</v>
      </c>
      <c r="H36" s="196">
        <v>533273</v>
      </c>
      <c r="I36" s="212">
        <v>0.6</v>
      </c>
      <c r="J36" s="212">
        <v>44</v>
      </c>
      <c r="M36" s="126"/>
    </row>
    <row r="37" spans="1:20" ht="12" customHeight="1" x14ac:dyDescent="0.2">
      <c r="A37" s="156" t="s">
        <v>201</v>
      </c>
      <c r="B37" s="196">
        <v>6429</v>
      </c>
      <c r="C37" s="196">
        <v>6266</v>
      </c>
      <c r="D37" s="212">
        <v>-2.1</v>
      </c>
      <c r="E37" s="196">
        <v>312422</v>
      </c>
      <c r="F37" s="212">
        <v>1.1000000000000001</v>
      </c>
      <c r="G37" s="212">
        <v>52.7</v>
      </c>
      <c r="H37" s="196">
        <v>170465</v>
      </c>
      <c r="I37" s="212">
        <v>1</v>
      </c>
      <c r="J37" s="212">
        <v>46</v>
      </c>
      <c r="M37" s="126"/>
    </row>
    <row r="38" spans="1:20" ht="12" customHeight="1" x14ac:dyDescent="0.2">
      <c r="A38" s="156" t="s">
        <v>202</v>
      </c>
      <c r="B38" s="196">
        <v>7225</v>
      </c>
      <c r="C38" s="196">
        <v>7039</v>
      </c>
      <c r="D38" s="212">
        <v>-2.8</v>
      </c>
      <c r="E38" s="196">
        <v>172906</v>
      </c>
      <c r="F38" s="212">
        <v>-2.1</v>
      </c>
      <c r="G38" s="212">
        <v>36</v>
      </c>
      <c r="H38" s="196">
        <v>90958</v>
      </c>
      <c r="I38" s="212">
        <v>-2.4</v>
      </c>
      <c r="J38" s="212">
        <v>28.2</v>
      </c>
      <c r="M38" s="126"/>
    </row>
    <row r="39" spans="1:20" ht="12" customHeight="1" x14ac:dyDescent="0.2">
      <c r="A39" s="156" t="s">
        <v>203</v>
      </c>
      <c r="B39" s="196">
        <v>4904</v>
      </c>
      <c r="C39" s="196">
        <v>4777</v>
      </c>
      <c r="D39" s="212">
        <v>0.4</v>
      </c>
      <c r="E39" s="196">
        <v>113385</v>
      </c>
      <c r="F39" s="212">
        <v>-0.4</v>
      </c>
      <c r="G39" s="212">
        <v>41.4</v>
      </c>
      <c r="H39" s="196">
        <v>57695</v>
      </c>
      <c r="I39" s="212">
        <v>-1.1000000000000001</v>
      </c>
      <c r="J39" s="212">
        <v>33.1</v>
      </c>
      <c r="M39" s="126"/>
    </row>
    <row r="40" spans="1:20" s="22" customFormat="1" ht="13.9" customHeight="1" x14ac:dyDescent="0.2">
      <c r="A40" s="159" t="s">
        <v>289</v>
      </c>
      <c r="B40" s="196" t="s">
        <v>196</v>
      </c>
      <c r="C40" s="196" t="s">
        <v>196</v>
      </c>
      <c r="D40" s="212" t="s">
        <v>196</v>
      </c>
      <c r="E40" s="196" t="s">
        <v>196</v>
      </c>
      <c r="F40" s="212" t="s">
        <v>196</v>
      </c>
      <c r="G40" s="212" t="s">
        <v>196</v>
      </c>
      <c r="H40" s="196" t="s">
        <v>196</v>
      </c>
      <c r="I40" s="212" t="s">
        <v>196</v>
      </c>
      <c r="J40" s="212" t="s">
        <v>196</v>
      </c>
      <c r="M40" s="247"/>
    </row>
    <row r="41" spans="1:20" ht="12" customHeight="1" x14ac:dyDescent="0.2">
      <c r="A41" s="156" t="s">
        <v>205</v>
      </c>
      <c r="B41" s="196">
        <v>9620</v>
      </c>
      <c r="C41" s="196">
        <v>9422</v>
      </c>
      <c r="D41" s="212">
        <v>1.2</v>
      </c>
      <c r="E41" s="196">
        <v>467685</v>
      </c>
      <c r="F41" s="212">
        <v>-0.8</v>
      </c>
      <c r="G41" s="212">
        <v>47.5</v>
      </c>
      <c r="H41" s="196" t="s">
        <v>111</v>
      </c>
      <c r="I41" s="212" t="s">
        <v>111</v>
      </c>
      <c r="J41" s="212">
        <v>33.6</v>
      </c>
      <c r="M41" s="126"/>
    </row>
    <row r="42" spans="1:20" ht="12" customHeight="1" x14ac:dyDescent="0.2">
      <c r="A42" s="156" t="s">
        <v>206</v>
      </c>
      <c r="B42" s="196">
        <v>1476</v>
      </c>
      <c r="C42" s="196">
        <v>1436</v>
      </c>
      <c r="D42" s="212">
        <v>-3</v>
      </c>
      <c r="E42" s="196">
        <v>99502</v>
      </c>
      <c r="F42" s="212">
        <v>-1.7</v>
      </c>
      <c r="G42" s="212">
        <v>41.5</v>
      </c>
      <c r="H42" s="196" t="s">
        <v>111</v>
      </c>
      <c r="I42" s="212" t="s">
        <v>111</v>
      </c>
      <c r="J42" s="212">
        <v>31.3</v>
      </c>
      <c r="M42" s="126"/>
    </row>
    <row r="43" spans="1:20" ht="12" customHeight="1" x14ac:dyDescent="0.2">
      <c r="A43" s="156" t="s">
        <v>207</v>
      </c>
      <c r="B43" s="196">
        <v>98</v>
      </c>
      <c r="C43" s="196">
        <v>97</v>
      </c>
      <c r="D43" s="212">
        <v>1</v>
      </c>
      <c r="E43" s="196">
        <v>50775</v>
      </c>
      <c r="F43" s="212">
        <v>0.2</v>
      </c>
      <c r="G43" s="212">
        <v>60.7</v>
      </c>
      <c r="H43" s="196" t="s">
        <v>111</v>
      </c>
      <c r="I43" s="212" t="s">
        <v>111</v>
      </c>
      <c r="J43" s="212">
        <v>45.2</v>
      </c>
      <c r="M43" s="126"/>
    </row>
    <row r="44" spans="1:20" ht="12" customHeight="1" x14ac:dyDescent="0.2">
      <c r="A44" s="213" t="s">
        <v>305</v>
      </c>
      <c r="B44" s="196" t="s">
        <v>196</v>
      </c>
      <c r="C44" s="196" t="s">
        <v>196</v>
      </c>
      <c r="D44" s="212" t="s">
        <v>196</v>
      </c>
      <c r="E44" s="196" t="s">
        <v>196</v>
      </c>
      <c r="F44" s="212" t="s">
        <v>196</v>
      </c>
      <c r="G44" s="212" t="s">
        <v>196</v>
      </c>
      <c r="H44" s="196" t="s">
        <v>196</v>
      </c>
      <c r="I44" s="212" t="s">
        <v>196</v>
      </c>
      <c r="J44" s="212" t="s">
        <v>196</v>
      </c>
      <c r="M44" s="126"/>
    </row>
    <row r="45" spans="1:20" ht="12" customHeight="1" x14ac:dyDescent="0.2">
      <c r="A45" s="158" t="s">
        <v>209</v>
      </c>
      <c r="B45" s="196">
        <v>6204</v>
      </c>
      <c r="C45" s="196">
        <v>6098</v>
      </c>
      <c r="D45" s="212">
        <v>2.9</v>
      </c>
      <c r="E45" s="196">
        <v>172056</v>
      </c>
      <c r="F45" s="212">
        <v>0.4</v>
      </c>
      <c r="G45" s="212">
        <v>46.5</v>
      </c>
      <c r="H45" s="196" t="s">
        <v>111</v>
      </c>
      <c r="I45" s="212" t="s">
        <v>111</v>
      </c>
      <c r="J45" s="212">
        <v>30.2</v>
      </c>
      <c r="M45" s="126"/>
    </row>
    <row r="46" spans="1:20" ht="12" customHeight="1" x14ac:dyDescent="0.2">
      <c r="A46" s="156" t="s">
        <v>210</v>
      </c>
      <c r="B46" s="196">
        <v>1842</v>
      </c>
      <c r="C46" s="196">
        <v>1791</v>
      </c>
      <c r="D46" s="212">
        <v>-0.9</v>
      </c>
      <c r="E46" s="196">
        <v>145352</v>
      </c>
      <c r="F46" s="212">
        <v>-1.9</v>
      </c>
      <c r="G46" s="212">
        <v>48.2</v>
      </c>
      <c r="H46" s="196" t="s">
        <v>111</v>
      </c>
      <c r="I46" s="212" t="s">
        <v>111</v>
      </c>
      <c r="J46" s="212">
        <v>35.299999999999997</v>
      </c>
      <c r="M46" s="126"/>
    </row>
    <row r="47" spans="1:20" s="22" customFormat="1" ht="13.9" customHeight="1" x14ac:dyDescent="0.2">
      <c r="A47" s="155" t="s">
        <v>211</v>
      </c>
      <c r="B47" s="196">
        <v>2561</v>
      </c>
      <c r="C47" s="196">
        <v>2529</v>
      </c>
      <c r="D47" s="212">
        <v>0.9</v>
      </c>
      <c r="E47" s="196">
        <v>714100</v>
      </c>
      <c r="F47" s="212">
        <v>1.4</v>
      </c>
      <c r="G47" s="212">
        <v>21.1</v>
      </c>
      <c r="H47" s="196" t="s">
        <v>111</v>
      </c>
      <c r="I47" s="212" t="s">
        <v>111</v>
      </c>
      <c r="J47" s="212">
        <v>10.7</v>
      </c>
      <c r="M47" s="247"/>
    </row>
    <row r="48" spans="1:20" s="22" customFormat="1" ht="13.9" customHeight="1" x14ac:dyDescent="0.2">
      <c r="A48" s="159" t="s">
        <v>349</v>
      </c>
      <c r="B48" s="196" t="s">
        <v>196</v>
      </c>
      <c r="C48" s="196" t="s">
        <v>196</v>
      </c>
      <c r="D48" s="212" t="s">
        <v>196</v>
      </c>
      <c r="E48" s="196" t="s">
        <v>196</v>
      </c>
      <c r="F48" s="212" t="s">
        <v>196</v>
      </c>
      <c r="G48" s="212" t="s">
        <v>196</v>
      </c>
      <c r="H48" s="196" t="s">
        <v>196</v>
      </c>
      <c r="I48" s="212" t="s">
        <v>196</v>
      </c>
      <c r="J48" s="212" t="s">
        <v>196</v>
      </c>
      <c r="M48" s="247"/>
    </row>
    <row r="49" spans="1:13" ht="12" customHeight="1" x14ac:dyDescent="0.2">
      <c r="A49" s="156" t="s">
        <v>213</v>
      </c>
      <c r="B49" s="196">
        <v>1682</v>
      </c>
      <c r="C49" s="196">
        <v>1648</v>
      </c>
      <c r="D49" s="212">
        <v>-0.2</v>
      </c>
      <c r="E49" s="196">
        <v>212937</v>
      </c>
      <c r="F49" s="212">
        <v>0.5</v>
      </c>
      <c r="G49" s="212">
        <v>68.400000000000006</v>
      </c>
      <c r="H49" s="196" t="s">
        <v>111</v>
      </c>
      <c r="I49" s="212" t="s">
        <v>111</v>
      </c>
      <c r="J49" s="212">
        <v>67.2</v>
      </c>
      <c r="M49" s="126"/>
    </row>
    <row r="50" spans="1:13" ht="12" customHeight="1" x14ac:dyDescent="0.2">
      <c r="A50" s="213" t="s">
        <v>306</v>
      </c>
      <c r="B50" s="196" t="s">
        <v>196</v>
      </c>
      <c r="C50" s="196" t="s">
        <v>196</v>
      </c>
      <c r="D50" s="212" t="s">
        <v>196</v>
      </c>
      <c r="E50" s="196" t="s">
        <v>196</v>
      </c>
      <c r="F50" s="212" t="s">
        <v>196</v>
      </c>
      <c r="G50" s="212" t="s">
        <v>196</v>
      </c>
      <c r="H50" s="196" t="s">
        <v>196</v>
      </c>
      <c r="I50" s="212" t="s">
        <v>196</v>
      </c>
      <c r="J50" s="212" t="s">
        <v>196</v>
      </c>
      <c r="M50" s="126"/>
    </row>
    <row r="51" spans="1:13" ht="12" customHeight="1" x14ac:dyDescent="0.2">
      <c r="A51" s="158" t="s">
        <v>215</v>
      </c>
      <c r="B51" s="196">
        <v>788</v>
      </c>
      <c r="C51" s="196">
        <v>775</v>
      </c>
      <c r="D51" s="212">
        <v>-0.3</v>
      </c>
      <c r="E51" s="196" t="s">
        <v>140</v>
      </c>
      <c r="F51" s="212">
        <v>0.5</v>
      </c>
      <c r="G51" s="212" t="s">
        <v>140</v>
      </c>
      <c r="H51" s="196" t="s">
        <v>111</v>
      </c>
      <c r="I51" s="212" t="s">
        <v>111</v>
      </c>
      <c r="J51" s="212" t="s">
        <v>140</v>
      </c>
      <c r="M51" s="126"/>
    </row>
    <row r="52" spans="1:13" ht="12" customHeight="1" x14ac:dyDescent="0.2">
      <c r="A52" s="156" t="s">
        <v>216</v>
      </c>
      <c r="B52" s="196">
        <v>894</v>
      </c>
      <c r="C52" s="196">
        <v>873</v>
      </c>
      <c r="D52" s="212">
        <v>-0.1</v>
      </c>
      <c r="E52" s="196" t="s">
        <v>140</v>
      </c>
      <c r="F52" s="212">
        <v>0.4</v>
      </c>
      <c r="G52" s="212" t="s">
        <v>140</v>
      </c>
      <c r="H52" s="196" t="s">
        <v>111</v>
      </c>
      <c r="I52" s="212" t="s">
        <v>111</v>
      </c>
      <c r="J52" s="212" t="s">
        <v>140</v>
      </c>
      <c r="M52" s="126"/>
    </row>
    <row r="53" spans="1:13" ht="18" customHeight="1" x14ac:dyDescent="0.2">
      <c r="A53" s="185" t="s">
        <v>311</v>
      </c>
      <c r="B53" s="196">
        <v>7659</v>
      </c>
      <c r="C53" s="196">
        <v>7550</v>
      </c>
      <c r="D53" s="212">
        <v>-2.1</v>
      </c>
      <c r="E53" s="196">
        <v>599139</v>
      </c>
      <c r="F53" s="212">
        <v>1</v>
      </c>
      <c r="G53" s="212">
        <v>60.2</v>
      </c>
      <c r="H53" s="196" t="s">
        <v>111</v>
      </c>
      <c r="I53" s="212" t="s">
        <v>111</v>
      </c>
      <c r="J53" s="212">
        <v>39.799999999999997</v>
      </c>
      <c r="M53" s="126"/>
    </row>
    <row r="54" spans="1:13" ht="13.9" customHeight="1" x14ac:dyDescent="0.2">
      <c r="A54" s="155" t="s">
        <v>199</v>
      </c>
      <c r="B54" s="196">
        <v>2788</v>
      </c>
      <c r="C54" s="196">
        <v>2745</v>
      </c>
      <c r="D54" s="212">
        <v>-1.1000000000000001</v>
      </c>
      <c r="E54" s="196">
        <v>197610</v>
      </c>
      <c r="F54" s="212">
        <v>2.8</v>
      </c>
      <c r="G54" s="212">
        <v>69.5</v>
      </c>
      <c r="H54" s="196">
        <v>99995</v>
      </c>
      <c r="I54" s="212">
        <v>2.7</v>
      </c>
      <c r="J54" s="212">
        <v>51.8</v>
      </c>
      <c r="M54" s="126"/>
    </row>
    <row r="55" spans="1:13" ht="12.4" customHeight="1" x14ac:dyDescent="0.2">
      <c r="A55" s="156" t="s">
        <v>200</v>
      </c>
      <c r="B55" s="196">
        <v>1134</v>
      </c>
      <c r="C55" s="196">
        <v>1120</v>
      </c>
      <c r="D55" s="212">
        <v>1.1000000000000001</v>
      </c>
      <c r="E55" s="196">
        <v>126546</v>
      </c>
      <c r="F55" s="212">
        <v>2.6</v>
      </c>
      <c r="G55" s="212">
        <v>70.8</v>
      </c>
      <c r="H55" s="196">
        <v>64187</v>
      </c>
      <c r="I55" s="212">
        <v>2.4</v>
      </c>
      <c r="J55" s="212">
        <v>53.4</v>
      </c>
      <c r="M55" s="126"/>
    </row>
    <row r="56" spans="1:13" ht="12.4" customHeight="1" x14ac:dyDescent="0.2">
      <c r="A56" s="156" t="s">
        <v>201</v>
      </c>
      <c r="B56" s="196">
        <v>987</v>
      </c>
      <c r="C56" s="196">
        <v>970</v>
      </c>
      <c r="D56" s="212">
        <v>-1.1000000000000001</v>
      </c>
      <c r="E56" s="196">
        <v>52445</v>
      </c>
      <c r="F56" s="212">
        <v>6.3</v>
      </c>
      <c r="G56" s="212">
        <v>68.400000000000006</v>
      </c>
      <c r="H56" s="196">
        <v>26790</v>
      </c>
      <c r="I56" s="212">
        <v>6</v>
      </c>
      <c r="J56" s="212">
        <v>52.2</v>
      </c>
      <c r="M56" s="126"/>
    </row>
    <row r="57" spans="1:13" ht="12.4" customHeight="1" x14ac:dyDescent="0.2">
      <c r="A57" s="156" t="s">
        <v>202</v>
      </c>
      <c r="B57" s="196">
        <v>257</v>
      </c>
      <c r="C57" s="196">
        <v>250</v>
      </c>
      <c r="D57" s="212">
        <v>-7.4</v>
      </c>
      <c r="E57" s="196">
        <v>7442</v>
      </c>
      <c r="F57" s="212">
        <v>-6.2</v>
      </c>
      <c r="G57" s="212">
        <v>62.8</v>
      </c>
      <c r="H57" s="196">
        <v>3656</v>
      </c>
      <c r="I57" s="212">
        <v>-6.9</v>
      </c>
      <c r="J57" s="212">
        <v>40.1</v>
      </c>
      <c r="M57" s="126"/>
    </row>
    <row r="58" spans="1:13" ht="13.9" customHeight="1" x14ac:dyDescent="0.2">
      <c r="A58" s="156" t="s">
        <v>203</v>
      </c>
      <c r="B58" s="196">
        <v>410</v>
      </c>
      <c r="C58" s="196">
        <v>405</v>
      </c>
      <c r="D58" s="212">
        <v>-2.6</v>
      </c>
      <c r="E58" s="196">
        <v>11177</v>
      </c>
      <c r="F58" s="212">
        <v>-3.4</v>
      </c>
      <c r="G58" s="212">
        <v>64.599999999999994</v>
      </c>
      <c r="H58" s="196">
        <v>5362</v>
      </c>
      <c r="I58" s="212">
        <v>-3.5</v>
      </c>
      <c r="J58" s="212">
        <v>38.6</v>
      </c>
      <c r="M58" s="126"/>
    </row>
    <row r="59" spans="1:13" ht="13.9" customHeight="1" x14ac:dyDescent="0.2">
      <c r="A59" s="159" t="s">
        <v>289</v>
      </c>
      <c r="B59" s="196" t="s">
        <v>196</v>
      </c>
      <c r="C59" s="196" t="s">
        <v>196</v>
      </c>
      <c r="D59" s="212" t="s">
        <v>196</v>
      </c>
      <c r="E59" s="196" t="s">
        <v>196</v>
      </c>
      <c r="F59" s="212" t="s">
        <v>196</v>
      </c>
      <c r="G59" s="212" t="s">
        <v>196</v>
      </c>
      <c r="H59" s="196" t="s">
        <v>196</v>
      </c>
      <c r="I59" s="212" t="s">
        <v>196</v>
      </c>
      <c r="J59" s="212" t="s">
        <v>196</v>
      </c>
      <c r="M59" s="126"/>
    </row>
    <row r="60" spans="1:13" ht="12.4" customHeight="1" x14ac:dyDescent="0.2">
      <c r="A60" s="156" t="s">
        <v>205</v>
      </c>
      <c r="B60" s="196">
        <v>4407</v>
      </c>
      <c r="C60" s="196">
        <v>4348</v>
      </c>
      <c r="D60" s="212">
        <v>-3</v>
      </c>
      <c r="E60" s="196">
        <v>208237</v>
      </c>
      <c r="F60" s="212">
        <v>-1.5</v>
      </c>
      <c r="G60" s="212">
        <v>62.3</v>
      </c>
      <c r="H60" s="196" t="s">
        <v>111</v>
      </c>
      <c r="I60" s="212" t="s">
        <v>111</v>
      </c>
      <c r="J60" s="212">
        <v>34.1</v>
      </c>
      <c r="M60" s="126"/>
    </row>
    <row r="61" spans="1:13" ht="12.4" customHeight="1" x14ac:dyDescent="0.2">
      <c r="A61" s="156" t="s">
        <v>206</v>
      </c>
      <c r="B61" s="196">
        <v>246</v>
      </c>
      <c r="C61" s="196">
        <v>244</v>
      </c>
      <c r="D61" s="212">
        <v>-0.4</v>
      </c>
      <c r="E61" s="196">
        <v>27125</v>
      </c>
      <c r="F61" s="212">
        <v>-0.4</v>
      </c>
      <c r="G61" s="212">
        <v>62.7</v>
      </c>
      <c r="H61" s="196" t="s">
        <v>111</v>
      </c>
      <c r="I61" s="212" t="s">
        <v>111</v>
      </c>
      <c r="J61" s="212">
        <v>40.1</v>
      </c>
      <c r="M61" s="126"/>
    </row>
    <row r="62" spans="1:13" ht="12.4" customHeight="1" x14ac:dyDescent="0.2">
      <c r="A62" s="156" t="s">
        <v>207</v>
      </c>
      <c r="B62" s="196">
        <v>16</v>
      </c>
      <c r="C62" s="196">
        <v>16</v>
      </c>
      <c r="D62" s="212">
        <v>-5.9</v>
      </c>
      <c r="E62" s="196">
        <v>15110</v>
      </c>
      <c r="F62" s="212">
        <v>-5.8</v>
      </c>
      <c r="G62" s="212">
        <v>77.8</v>
      </c>
      <c r="H62" s="196" t="s">
        <v>111</v>
      </c>
      <c r="I62" s="212" t="s">
        <v>111</v>
      </c>
      <c r="J62" s="212">
        <v>51.1</v>
      </c>
      <c r="M62" s="126"/>
    </row>
    <row r="63" spans="1:13" ht="12.4" customHeight="1" x14ac:dyDescent="0.2">
      <c r="A63" s="213" t="s">
        <v>305</v>
      </c>
      <c r="B63" s="196" t="s">
        <v>196</v>
      </c>
      <c r="C63" s="196" t="s">
        <v>196</v>
      </c>
      <c r="D63" s="212" t="s">
        <v>196</v>
      </c>
      <c r="E63" s="196" t="s">
        <v>196</v>
      </c>
      <c r="F63" s="212" t="s">
        <v>196</v>
      </c>
      <c r="G63" s="212" t="s">
        <v>196</v>
      </c>
      <c r="H63" s="196" t="s">
        <v>196</v>
      </c>
      <c r="I63" s="212" t="s">
        <v>196</v>
      </c>
      <c r="J63" s="212" t="s">
        <v>196</v>
      </c>
      <c r="M63" s="126"/>
    </row>
    <row r="64" spans="1:13" ht="12.4" customHeight="1" x14ac:dyDescent="0.2">
      <c r="A64" s="158" t="s">
        <v>209</v>
      </c>
      <c r="B64" s="196">
        <v>4024</v>
      </c>
      <c r="C64" s="196">
        <v>3967</v>
      </c>
      <c r="D64" s="212">
        <v>-3.3</v>
      </c>
      <c r="E64" s="196">
        <v>146719</v>
      </c>
      <c r="F64" s="212">
        <v>-1.6</v>
      </c>
      <c r="G64" s="212">
        <v>59.7</v>
      </c>
      <c r="H64" s="196" t="s">
        <v>111</v>
      </c>
      <c r="I64" s="212" t="s">
        <v>111</v>
      </c>
      <c r="J64" s="212">
        <v>30.5</v>
      </c>
      <c r="M64" s="126"/>
    </row>
    <row r="65" spans="1:13" ht="12.4" customHeight="1" x14ac:dyDescent="0.2">
      <c r="A65" s="156" t="s">
        <v>210</v>
      </c>
      <c r="B65" s="196">
        <v>121</v>
      </c>
      <c r="C65" s="196">
        <v>121</v>
      </c>
      <c r="D65" s="212">
        <v>1.7</v>
      </c>
      <c r="E65" s="196">
        <v>19283</v>
      </c>
      <c r="F65" s="212">
        <v>1</v>
      </c>
      <c r="G65" s="212">
        <v>69.2</v>
      </c>
      <c r="H65" s="196" t="s">
        <v>111</v>
      </c>
      <c r="I65" s="212" t="s">
        <v>111</v>
      </c>
      <c r="J65" s="212">
        <v>41.6</v>
      </c>
      <c r="M65" s="126"/>
    </row>
    <row r="66" spans="1:13" ht="13.9" customHeight="1" x14ac:dyDescent="0.2">
      <c r="A66" s="155" t="s">
        <v>211</v>
      </c>
      <c r="B66" s="196">
        <v>349</v>
      </c>
      <c r="C66" s="196">
        <v>345</v>
      </c>
      <c r="D66" s="212">
        <v>0.9</v>
      </c>
      <c r="E66" s="196">
        <v>171844</v>
      </c>
      <c r="F66" s="212">
        <v>2.5</v>
      </c>
      <c r="G66" s="212">
        <v>42.5</v>
      </c>
      <c r="H66" s="196" t="s">
        <v>111</v>
      </c>
      <c r="I66" s="212" t="s">
        <v>111</v>
      </c>
      <c r="J66" s="212">
        <v>20.6</v>
      </c>
      <c r="M66" s="126"/>
    </row>
    <row r="67" spans="1:13" ht="13.9" customHeight="1" x14ac:dyDescent="0.2">
      <c r="A67" s="159" t="s">
        <v>349</v>
      </c>
      <c r="B67" s="196" t="s">
        <v>196</v>
      </c>
      <c r="C67" s="196" t="s">
        <v>196</v>
      </c>
      <c r="D67" s="212" t="s">
        <v>196</v>
      </c>
      <c r="E67" s="196" t="s">
        <v>196</v>
      </c>
      <c r="F67" s="212" t="s">
        <v>196</v>
      </c>
      <c r="G67" s="212" t="s">
        <v>196</v>
      </c>
      <c r="H67" s="196" t="s">
        <v>196</v>
      </c>
      <c r="I67" s="212" t="s">
        <v>196</v>
      </c>
      <c r="J67" s="212" t="s">
        <v>196</v>
      </c>
      <c r="M67" s="126"/>
    </row>
    <row r="68" spans="1:13" ht="12.4" customHeight="1" x14ac:dyDescent="0.2">
      <c r="A68" s="156" t="s">
        <v>213</v>
      </c>
      <c r="B68" s="196">
        <v>115</v>
      </c>
      <c r="C68" s="196">
        <v>112</v>
      </c>
      <c r="D68" s="212">
        <v>-2.6</v>
      </c>
      <c r="E68" s="196">
        <v>21448</v>
      </c>
      <c r="F68" s="212">
        <v>-2.2999999999999998</v>
      </c>
      <c r="G68" s="212">
        <v>96.8</v>
      </c>
      <c r="H68" s="196" t="s">
        <v>111</v>
      </c>
      <c r="I68" s="212" t="s">
        <v>111</v>
      </c>
      <c r="J68" s="212">
        <v>85</v>
      </c>
      <c r="M68" s="126"/>
    </row>
    <row r="69" spans="1:13" ht="12.4" customHeight="1" x14ac:dyDescent="0.2">
      <c r="A69" s="213" t="s">
        <v>306</v>
      </c>
      <c r="B69" s="196" t="s">
        <v>196</v>
      </c>
      <c r="C69" s="196" t="s">
        <v>196</v>
      </c>
      <c r="D69" s="212" t="s">
        <v>196</v>
      </c>
      <c r="E69" s="196" t="s">
        <v>196</v>
      </c>
      <c r="F69" s="212" t="s">
        <v>196</v>
      </c>
      <c r="G69" s="212" t="s">
        <v>196</v>
      </c>
      <c r="H69" s="196" t="s">
        <v>196</v>
      </c>
      <c r="I69" s="212" t="s">
        <v>196</v>
      </c>
      <c r="J69" s="212" t="s">
        <v>196</v>
      </c>
      <c r="M69" s="126"/>
    </row>
    <row r="70" spans="1:13" ht="12.4" customHeight="1" x14ac:dyDescent="0.2">
      <c r="A70" s="158" t="s">
        <v>215</v>
      </c>
      <c r="B70" s="196">
        <v>113</v>
      </c>
      <c r="C70" s="196">
        <v>110</v>
      </c>
      <c r="D70" s="212">
        <v>-2.7</v>
      </c>
      <c r="E70" s="196" t="s">
        <v>140</v>
      </c>
      <c r="F70" s="212">
        <v>-2.4</v>
      </c>
      <c r="G70" s="212" t="s">
        <v>140</v>
      </c>
      <c r="H70" s="196" t="s">
        <v>111</v>
      </c>
      <c r="I70" s="212" t="s">
        <v>111</v>
      </c>
      <c r="J70" s="212" t="s">
        <v>140</v>
      </c>
      <c r="M70" s="126"/>
    </row>
    <row r="71" spans="1:13" ht="12.4" customHeight="1" x14ac:dyDescent="0.2">
      <c r="A71" s="156" t="s">
        <v>216</v>
      </c>
      <c r="B71" s="196">
        <v>2</v>
      </c>
      <c r="C71" s="196">
        <v>2</v>
      </c>
      <c r="D71" s="212">
        <v>0</v>
      </c>
      <c r="E71" s="196" t="s">
        <v>140</v>
      </c>
      <c r="F71" s="212">
        <v>0</v>
      </c>
      <c r="G71" s="212" t="s">
        <v>140</v>
      </c>
      <c r="H71" s="196" t="s">
        <v>111</v>
      </c>
      <c r="I71" s="212" t="s">
        <v>111</v>
      </c>
      <c r="J71" s="212" t="s">
        <v>140</v>
      </c>
      <c r="M71" s="126"/>
    </row>
    <row r="72" spans="1:13" ht="7.9" customHeight="1" x14ac:dyDescent="0.2">
      <c r="A72" s="218"/>
      <c r="B72" s="196"/>
      <c r="C72" s="196"/>
      <c r="D72" s="212"/>
      <c r="E72" s="196"/>
      <c r="F72" s="212"/>
      <c r="G72" s="212"/>
      <c r="H72" s="196"/>
      <c r="I72" s="212"/>
      <c r="J72" s="212"/>
    </row>
    <row r="73" spans="1:13" ht="10.9" customHeight="1" x14ac:dyDescent="0.2">
      <c r="A73" s="219" t="s">
        <v>380</v>
      </c>
      <c r="B73" s="220"/>
      <c r="C73" s="220"/>
      <c r="D73" s="182"/>
      <c r="E73" s="220"/>
      <c r="F73" s="182"/>
      <c r="G73" s="182"/>
      <c r="H73" s="220"/>
      <c r="I73" s="182"/>
      <c r="J73" s="182"/>
    </row>
    <row r="74" spans="1:13" ht="10.9" customHeight="1" x14ac:dyDescent="0.2">
      <c r="A74" s="219" t="s">
        <v>381</v>
      </c>
      <c r="B74" s="220"/>
      <c r="C74" s="220"/>
      <c r="D74" s="182"/>
      <c r="E74" s="220"/>
      <c r="F74" s="182"/>
      <c r="G74" s="182"/>
      <c r="H74" s="220"/>
      <c r="I74" s="182"/>
      <c r="J74" s="182"/>
    </row>
    <row r="75" spans="1:13" ht="10.9" customHeight="1" x14ac:dyDescent="0.2">
      <c r="A75" s="219" t="s">
        <v>382</v>
      </c>
      <c r="B75" s="220"/>
      <c r="C75" s="220"/>
      <c r="D75" s="182"/>
      <c r="E75" s="220"/>
      <c r="F75" s="182"/>
      <c r="G75" s="182"/>
      <c r="H75" s="220"/>
      <c r="I75" s="182"/>
      <c r="J75" s="182"/>
    </row>
    <row r="76" spans="1:13" ht="10.9" customHeight="1" x14ac:dyDescent="0.2">
      <c r="A76" s="219" t="s">
        <v>383</v>
      </c>
      <c r="B76" s="220"/>
      <c r="C76" s="220"/>
      <c r="D76" s="182"/>
      <c r="E76" s="220"/>
      <c r="F76" s="182"/>
      <c r="G76" s="182"/>
      <c r="H76" s="220"/>
      <c r="I76" s="182"/>
      <c r="J76" s="182"/>
    </row>
    <row r="77" spans="1:13" ht="10.9" customHeight="1" x14ac:dyDescent="0.2">
      <c r="A77" s="219" t="s">
        <v>384</v>
      </c>
      <c r="B77" s="220"/>
      <c r="C77" s="220"/>
      <c r="D77" s="182"/>
      <c r="E77" s="220"/>
      <c r="F77" s="182"/>
      <c r="G77" s="182"/>
      <c r="H77" s="220"/>
      <c r="I77" s="182"/>
      <c r="J77" s="182"/>
    </row>
  </sheetData>
  <mergeCells count="21">
    <mergeCell ref="C7:D7"/>
    <mergeCell ref="E7:E13"/>
    <mergeCell ref="F7:F13"/>
    <mergeCell ref="G7:G13"/>
    <mergeCell ref="H7:H13"/>
    <mergeCell ref="A1:J1"/>
    <mergeCell ref="A2:J2"/>
    <mergeCell ref="A3:J3"/>
    <mergeCell ref="A4:A14"/>
    <mergeCell ref="B4:I4"/>
    <mergeCell ref="B5:D6"/>
    <mergeCell ref="E5:G5"/>
    <mergeCell ref="H5:I6"/>
    <mergeCell ref="J5:J13"/>
    <mergeCell ref="E6:G6"/>
    <mergeCell ref="I7:I13"/>
    <mergeCell ref="C8:C13"/>
    <mergeCell ref="B14:C14"/>
    <mergeCell ref="F14:G14"/>
    <mergeCell ref="I14:J14"/>
    <mergeCell ref="B7:B13"/>
  </mergeCells>
  <printOptions horizontalCentered="1"/>
  <pageMargins left="0.47244094488188981" right="0.47244094488188981" top="0.51181102362204722" bottom="0.43307086614173229" header="0.51181102362204722" footer="0.51181102362204722"/>
  <pageSetup scale="79" orientation="portrait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6"/>
  <sheetViews>
    <sheetView showGridLines="0" zoomScaleNormal="100" workbookViewId="0">
      <pane ySplit="14" topLeftCell="A15" activePane="bottomLeft" state="frozen"/>
      <selection sqref="A1:F1"/>
      <selection pane="bottomLeft" sqref="A1:J1"/>
    </sheetView>
  </sheetViews>
  <sheetFormatPr baseColWidth="10" defaultColWidth="9.140625" defaultRowHeight="12.75" x14ac:dyDescent="0.2"/>
  <cols>
    <col min="1" max="1" width="26.7109375" style="11" customWidth="1"/>
    <col min="2" max="9" width="9.5703125" style="11" customWidth="1"/>
    <col min="10" max="10" width="10.7109375" style="11" customWidth="1"/>
    <col min="11" max="16384" width="9.140625" style="11"/>
  </cols>
  <sheetData>
    <row r="1" spans="1:18" ht="14.25" customHeight="1" x14ac:dyDescent="0.2">
      <c r="A1" s="509" t="s">
        <v>385</v>
      </c>
      <c r="B1" s="509"/>
      <c r="C1" s="509"/>
      <c r="D1" s="509"/>
      <c r="E1" s="509"/>
      <c r="F1" s="509"/>
      <c r="G1" s="509"/>
      <c r="H1" s="509"/>
      <c r="I1" s="509"/>
      <c r="J1" s="509"/>
    </row>
    <row r="2" spans="1:18" ht="14.25" customHeight="1" x14ac:dyDescent="0.2">
      <c r="A2" s="510" t="s">
        <v>386</v>
      </c>
      <c r="B2" s="510"/>
      <c r="C2" s="510"/>
      <c r="D2" s="510"/>
      <c r="E2" s="510"/>
      <c r="F2" s="510"/>
      <c r="G2" s="510"/>
      <c r="H2" s="510"/>
      <c r="I2" s="510"/>
      <c r="J2" s="510"/>
    </row>
    <row r="3" spans="1:18" s="208" customFormat="1" ht="10.15" customHeight="1" x14ac:dyDescent="0.2">
      <c r="A3" s="511"/>
      <c r="B3" s="511"/>
      <c r="C3" s="511"/>
      <c r="D3" s="511"/>
      <c r="E3" s="511"/>
      <c r="F3" s="511"/>
      <c r="G3" s="511"/>
      <c r="H3" s="511"/>
      <c r="I3" s="511"/>
      <c r="J3" s="511"/>
    </row>
    <row r="4" spans="1:18" ht="13.15" customHeight="1" x14ac:dyDescent="0.2">
      <c r="A4" s="492" t="s">
        <v>387</v>
      </c>
      <c r="B4" s="490" t="s">
        <v>388</v>
      </c>
      <c r="C4" s="513"/>
      <c r="D4" s="513"/>
      <c r="E4" s="513"/>
      <c r="F4" s="513"/>
      <c r="G4" s="513"/>
      <c r="H4" s="513"/>
      <c r="I4" s="492"/>
      <c r="J4" s="209" t="s">
        <v>7</v>
      </c>
    </row>
    <row r="5" spans="1:18" ht="13.15" customHeight="1" x14ac:dyDescent="0.2">
      <c r="A5" s="493"/>
      <c r="B5" s="490" t="s">
        <v>323</v>
      </c>
      <c r="C5" s="513"/>
      <c r="D5" s="492"/>
      <c r="E5" s="490" t="s">
        <v>324</v>
      </c>
      <c r="F5" s="513"/>
      <c r="G5" s="492"/>
      <c r="H5" s="490" t="s">
        <v>374</v>
      </c>
      <c r="I5" s="492"/>
      <c r="J5" s="490" t="s">
        <v>375</v>
      </c>
    </row>
    <row r="6" spans="1:18" ht="13.15" customHeight="1" x14ac:dyDescent="0.2">
      <c r="A6" s="493"/>
      <c r="B6" s="514"/>
      <c r="C6" s="515"/>
      <c r="D6" s="516"/>
      <c r="E6" s="507" t="s">
        <v>376</v>
      </c>
      <c r="F6" s="520"/>
      <c r="G6" s="521"/>
      <c r="H6" s="519"/>
      <c r="I6" s="512"/>
      <c r="J6" s="491"/>
    </row>
    <row r="7" spans="1:18" ht="13.15" customHeight="1" x14ac:dyDescent="0.2">
      <c r="A7" s="493"/>
      <c r="B7" s="479" t="s">
        <v>165</v>
      </c>
      <c r="C7" s="504" t="s">
        <v>377</v>
      </c>
      <c r="D7" s="505"/>
      <c r="E7" s="479" t="s">
        <v>165</v>
      </c>
      <c r="F7" s="479" t="s">
        <v>328</v>
      </c>
      <c r="G7" s="490" t="s">
        <v>378</v>
      </c>
      <c r="H7" s="479" t="s">
        <v>165</v>
      </c>
      <c r="I7" s="479" t="s">
        <v>379</v>
      </c>
      <c r="J7" s="491"/>
    </row>
    <row r="8" spans="1:18" ht="13.15" customHeight="1" x14ac:dyDescent="0.2">
      <c r="A8" s="493"/>
      <c r="B8" s="480"/>
      <c r="C8" s="480" t="s">
        <v>331</v>
      </c>
      <c r="D8" s="210" t="s">
        <v>332</v>
      </c>
      <c r="E8" s="480"/>
      <c r="F8" s="480"/>
      <c r="G8" s="491"/>
      <c r="H8" s="480"/>
      <c r="I8" s="480"/>
      <c r="J8" s="491"/>
    </row>
    <row r="9" spans="1:18" ht="13.15" customHeight="1" x14ac:dyDescent="0.2">
      <c r="A9" s="493"/>
      <c r="B9" s="480"/>
      <c r="C9" s="480"/>
      <c r="D9" s="210" t="s">
        <v>335</v>
      </c>
      <c r="E9" s="480"/>
      <c r="F9" s="480"/>
      <c r="G9" s="491"/>
      <c r="H9" s="480"/>
      <c r="I9" s="480"/>
      <c r="J9" s="491"/>
    </row>
    <row r="10" spans="1:18" ht="13.15" customHeight="1" x14ac:dyDescent="0.2">
      <c r="A10" s="493"/>
      <c r="B10" s="480"/>
      <c r="C10" s="480"/>
      <c r="D10" s="210" t="s">
        <v>108</v>
      </c>
      <c r="E10" s="480"/>
      <c r="F10" s="480"/>
      <c r="G10" s="491"/>
      <c r="H10" s="480"/>
      <c r="I10" s="480"/>
      <c r="J10" s="491"/>
    </row>
    <row r="11" spans="1:18" ht="13.15" customHeight="1" x14ac:dyDescent="0.2">
      <c r="A11" s="493"/>
      <c r="B11" s="480"/>
      <c r="C11" s="480"/>
      <c r="D11" s="210" t="s">
        <v>340</v>
      </c>
      <c r="E11" s="480"/>
      <c r="F11" s="480"/>
      <c r="G11" s="491"/>
      <c r="H11" s="480"/>
      <c r="I11" s="480"/>
      <c r="J11" s="491"/>
    </row>
    <row r="12" spans="1:18" ht="13.15" customHeight="1" x14ac:dyDescent="0.2">
      <c r="A12" s="493"/>
      <c r="B12" s="480"/>
      <c r="C12" s="480"/>
      <c r="D12" s="210" t="s">
        <v>343</v>
      </c>
      <c r="E12" s="480"/>
      <c r="F12" s="480"/>
      <c r="G12" s="491"/>
      <c r="H12" s="480"/>
      <c r="I12" s="480"/>
      <c r="J12" s="491"/>
    </row>
    <row r="13" spans="1:18" ht="13.15" customHeight="1" x14ac:dyDescent="0.2">
      <c r="A13" s="493"/>
      <c r="B13" s="506"/>
      <c r="C13" s="506"/>
      <c r="D13" s="210" t="s">
        <v>346</v>
      </c>
      <c r="E13" s="506"/>
      <c r="F13" s="506"/>
      <c r="G13" s="507"/>
      <c r="H13" s="506"/>
      <c r="I13" s="506"/>
      <c r="J13" s="507"/>
    </row>
    <row r="14" spans="1:18" ht="13.15" customHeight="1" x14ac:dyDescent="0.2">
      <c r="A14" s="512"/>
      <c r="B14" s="517" t="s">
        <v>106</v>
      </c>
      <c r="C14" s="517"/>
      <c r="D14" s="211" t="s">
        <v>175</v>
      </c>
      <c r="E14" s="211" t="s">
        <v>106</v>
      </c>
      <c r="F14" s="517" t="s">
        <v>175</v>
      </c>
      <c r="G14" s="517"/>
      <c r="H14" s="211" t="s">
        <v>106</v>
      </c>
      <c r="I14" s="518" t="s">
        <v>175</v>
      </c>
      <c r="J14" s="518"/>
    </row>
    <row r="15" spans="1:18" ht="25.15" customHeight="1" x14ac:dyDescent="0.2">
      <c r="A15" s="185" t="s">
        <v>197</v>
      </c>
      <c r="B15" s="196">
        <v>52369</v>
      </c>
      <c r="C15" s="196">
        <v>51259</v>
      </c>
      <c r="D15" s="212">
        <v>-0.87025469454060556</v>
      </c>
      <c r="E15" s="196">
        <v>3574457</v>
      </c>
      <c r="F15" s="212">
        <v>0.61926136776281737</v>
      </c>
      <c r="G15" s="212">
        <v>46.073171659561503</v>
      </c>
      <c r="H15" s="196" t="s">
        <v>111</v>
      </c>
      <c r="I15" s="212" t="s">
        <v>111</v>
      </c>
      <c r="J15" s="212">
        <v>36.996583886984837</v>
      </c>
      <c r="K15" s="221"/>
      <c r="L15" s="221"/>
      <c r="M15" s="221"/>
      <c r="N15" s="221"/>
      <c r="O15" s="221"/>
      <c r="P15" s="221"/>
      <c r="Q15" s="221"/>
      <c r="R15" s="221"/>
    </row>
    <row r="16" spans="1:18" ht="20.100000000000001" customHeight="1" x14ac:dyDescent="0.2">
      <c r="A16" s="155" t="s">
        <v>199</v>
      </c>
      <c r="B16" s="196">
        <v>33635</v>
      </c>
      <c r="C16" s="196">
        <v>32855</v>
      </c>
      <c r="D16" s="212">
        <v>-1.3333733745758138</v>
      </c>
      <c r="E16" s="196">
        <v>1778206</v>
      </c>
      <c r="F16" s="212">
        <v>0.82036040520780773</v>
      </c>
      <c r="G16" s="212">
        <v>50.641299525361539</v>
      </c>
      <c r="H16" s="196">
        <v>952386</v>
      </c>
      <c r="I16" s="212">
        <v>0.45714792015627381</v>
      </c>
      <c r="J16" s="212">
        <v>42.987168612693303</v>
      </c>
      <c r="K16" s="221"/>
      <c r="L16" s="221"/>
      <c r="M16" s="221"/>
      <c r="N16" s="221"/>
      <c r="O16" s="221"/>
      <c r="P16" s="221"/>
      <c r="Q16" s="221"/>
      <c r="R16" s="221"/>
    </row>
    <row r="17" spans="1:18" ht="13.9" customHeight="1" x14ac:dyDescent="0.2">
      <c r="A17" s="156" t="s">
        <v>200</v>
      </c>
      <c r="B17" s="196">
        <v>13423</v>
      </c>
      <c r="C17" s="196">
        <v>13148</v>
      </c>
      <c r="D17" s="212">
        <v>-0.62731463986092706</v>
      </c>
      <c r="E17" s="196">
        <v>1108429</v>
      </c>
      <c r="F17" s="212">
        <v>1.1893361426546107</v>
      </c>
      <c r="G17" s="212">
        <v>52.219502348820853</v>
      </c>
      <c r="H17" s="196">
        <v>597460</v>
      </c>
      <c r="I17" s="212">
        <v>0.75159822125689857</v>
      </c>
      <c r="J17" s="212">
        <v>45.032201613923171</v>
      </c>
      <c r="K17" s="221"/>
      <c r="L17" s="221"/>
      <c r="M17" s="221"/>
      <c r="N17" s="221"/>
      <c r="O17" s="221"/>
      <c r="P17" s="221"/>
      <c r="Q17" s="221"/>
      <c r="R17" s="221"/>
    </row>
    <row r="18" spans="1:18" ht="13.9" customHeight="1" x14ac:dyDescent="0.2">
      <c r="A18" s="156" t="s">
        <v>201</v>
      </c>
      <c r="B18" s="196">
        <v>7416</v>
      </c>
      <c r="C18" s="196">
        <v>7236</v>
      </c>
      <c r="D18" s="212">
        <v>-1.9379319691014985</v>
      </c>
      <c r="E18" s="196">
        <v>364867</v>
      </c>
      <c r="F18" s="212">
        <v>1.8331058696786897</v>
      </c>
      <c r="G18" s="212">
        <v>54.940827195185996</v>
      </c>
      <c r="H18" s="196">
        <v>197255</v>
      </c>
      <c r="I18" s="212">
        <v>1.6741663960578705</v>
      </c>
      <c r="J18" s="212">
        <v>46.840016527443836</v>
      </c>
      <c r="K18" s="221"/>
      <c r="L18" s="221"/>
      <c r="M18" s="221"/>
      <c r="N18" s="221"/>
      <c r="O18" s="221"/>
      <c r="P18" s="221"/>
      <c r="Q18" s="221"/>
      <c r="R18" s="221"/>
    </row>
    <row r="19" spans="1:18" ht="13.9" customHeight="1" x14ac:dyDescent="0.2">
      <c r="A19" s="156" t="s">
        <v>202</v>
      </c>
      <c r="B19" s="196">
        <v>7482</v>
      </c>
      <c r="C19" s="196">
        <v>7289</v>
      </c>
      <c r="D19" s="212">
        <v>-3.00731869594145</v>
      </c>
      <c r="E19" s="196">
        <v>180348</v>
      </c>
      <c r="F19" s="212">
        <v>-2.2985952727922836</v>
      </c>
      <c r="G19" s="212">
        <v>37.133862126299562</v>
      </c>
      <c r="H19" s="196">
        <v>94614</v>
      </c>
      <c r="I19" s="212">
        <v>-2.5923485566033833</v>
      </c>
      <c r="J19" s="212">
        <v>28.656548266904817</v>
      </c>
      <c r="K19" s="221"/>
      <c r="L19" s="221"/>
      <c r="M19" s="221"/>
      <c r="N19" s="221"/>
      <c r="O19" s="221"/>
      <c r="P19" s="221"/>
      <c r="Q19" s="221"/>
      <c r="R19" s="221"/>
    </row>
    <row r="20" spans="1:18" ht="13.9" customHeight="1" x14ac:dyDescent="0.2">
      <c r="A20" s="156" t="s">
        <v>203</v>
      </c>
      <c r="B20" s="196">
        <v>5314</v>
      </c>
      <c r="C20" s="196">
        <v>5182</v>
      </c>
      <c r="D20" s="212">
        <v>0.15461925009662991</v>
      </c>
      <c r="E20" s="196">
        <v>124562</v>
      </c>
      <c r="F20" s="212">
        <v>-0.70468568148844213</v>
      </c>
      <c r="G20" s="212">
        <v>43.527449246661384</v>
      </c>
      <c r="H20" s="196">
        <v>63057</v>
      </c>
      <c r="I20" s="212">
        <v>-1.3346894069785549</v>
      </c>
      <c r="J20" s="212">
        <v>33.52282522814415</v>
      </c>
      <c r="K20" s="221"/>
      <c r="L20" s="221"/>
      <c r="M20" s="221"/>
      <c r="N20" s="221"/>
      <c r="O20" s="221"/>
      <c r="P20" s="221"/>
      <c r="Q20" s="221"/>
      <c r="R20" s="221"/>
    </row>
    <row r="21" spans="1:18" ht="20.100000000000001" customHeight="1" x14ac:dyDescent="0.2">
      <c r="A21" s="159" t="s">
        <v>289</v>
      </c>
      <c r="B21" s="196"/>
      <c r="C21" s="196"/>
      <c r="D21" s="212"/>
      <c r="E21" s="196"/>
      <c r="F21" s="212"/>
      <c r="G21" s="212"/>
      <c r="H21" s="196"/>
      <c r="I21" s="212"/>
      <c r="J21" s="212"/>
      <c r="K21" s="221"/>
      <c r="L21" s="221"/>
      <c r="M21" s="221"/>
      <c r="N21" s="221"/>
      <c r="O21" s="221"/>
      <c r="P21" s="221"/>
      <c r="Q21" s="221"/>
      <c r="R21" s="221"/>
    </row>
    <row r="22" spans="1:18" ht="13.9" customHeight="1" x14ac:dyDescent="0.2">
      <c r="A22" s="156" t="s">
        <v>205</v>
      </c>
      <c r="B22" s="196">
        <v>14027</v>
      </c>
      <c r="C22" s="196">
        <v>13770</v>
      </c>
      <c r="D22" s="212">
        <v>-0.18122508155128969</v>
      </c>
      <c r="E22" s="196">
        <v>675922</v>
      </c>
      <c r="F22" s="212">
        <v>-1.015006157987159</v>
      </c>
      <c r="G22" s="212">
        <v>52.079656490777559</v>
      </c>
      <c r="H22" s="196" t="s">
        <v>111</v>
      </c>
      <c r="I22" s="212" t="s">
        <v>111</v>
      </c>
      <c r="J22" s="212">
        <v>33.764989404476232</v>
      </c>
      <c r="K22" s="221"/>
      <c r="L22" s="221"/>
      <c r="M22" s="221"/>
      <c r="N22" s="221"/>
      <c r="O22" s="221"/>
      <c r="P22" s="221"/>
      <c r="Q22" s="221"/>
      <c r="R22" s="221"/>
    </row>
    <row r="23" spans="1:18" ht="13.9" customHeight="1" x14ac:dyDescent="0.2">
      <c r="A23" s="156" t="s">
        <v>206</v>
      </c>
      <c r="B23" s="196">
        <v>1722</v>
      </c>
      <c r="C23" s="196">
        <v>1680</v>
      </c>
      <c r="D23" s="212">
        <v>-2.6651216685979193</v>
      </c>
      <c r="E23" s="196">
        <v>126627</v>
      </c>
      <c r="F23" s="212">
        <v>-1.4529861316481743</v>
      </c>
      <c r="G23" s="212">
        <v>46.045294286717159</v>
      </c>
      <c r="H23" s="196" t="s">
        <v>111</v>
      </c>
      <c r="I23" s="212" t="s">
        <v>111</v>
      </c>
      <c r="J23" s="212">
        <v>32.904951167229299</v>
      </c>
      <c r="K23" s="221"/>
      <c r="L23" s="221"/>
      <c r="M23" s="221"/>
      <c r="N23" s="221"/>
      <c r="O23" s="221"/>
      <c r="P23" s="221"/>
      <c r="Q23" s="221"/>
      <c r="R23" s="221"/>
    </row>
    <row r="24" spans="1:18" ht="13.9" customHeight="1" x14ac:dyDescent="0.2">
      <c r="A24" s="156" t="s">
        <v>207</v>
      </c>
      <c r="B24" s="196">
        <v>114</v>
      </c>
      <c r="C24" s="196">
        <v>113</v>
      </c>
      <c r="D24" s="212">
        <v>0</v>
      </c>
      <c r="E24" s="196">
        <v>65885</v>
      </c>
      <c r="F24" s="212">
        <v>-1.2322544860359415</v>
      </c>
      <c r="G24" s="212">
        <v>64.650674317664951</v>
      </c>
      <c r="H24" s="196" t="s">
        <v>111</v>
      </c>
      <c r="I24" s="212" t="s">
        <v>111</v>
      </c>
      <c r="J24" s="212">
        <v>46.525022768036308</v>
      </c>
      <c r="K24" s="221"/>
      <c r="L24" s="221"/>
      <c r="M24" s="221"/>
      <c r="N24" s="221"/>
      <c r="O24" s="221"/>
      <c r="P24" s="221"/>
      <c r="Q24" s="221"/>
      <c r="R24" s="221"/>
    </row>
    <row r="25" spans="1:18" ht="13.9" customHeight="1" x14ac:dyDescent="0.2">
      <c r="A25" s="213" t="s">
        <v>305</v>
      </c>
      <c r="B25" s="196"/>
      <c r="C25" s="196"/>
      <c r="D25" s="212"/>
      <c r="E25" s="196"/>
      <c r="F25" s="212"/>
      <c r="G25" s="212"/>
      <c r="H25" s="196" t="s">
        <v>196</v>
      </c>
      <c r="I25" s="212" t="s">
        <v>196</v>
      </c>
      <c r="J25" s="212"/>
      <c r="K25" s="221"/>
      <c r="L25" s="221"/>
      <c r="M25" s="221"/>
      <c r="N25" s="221"/>
      <c r="O25" s="221"/>
      <c r="P25" s="221"/>
      <c r="Q25" s="221"/>
      <c r="R25" s="221"/>
    </row>
    <row r="26" spans="1:18" ht="13.9" customHeight="1" x14ac:dyDescent="0.2">
      <c r="A26" s="158" t="s">
        <v>209</v>
      </c>
      <c r="B26" s="196">
        <v>10228</v>
      </c>
      <c r="C26" s="196">
        <v>10065</v>
      </c>
      <c r="D26" s="212">
        <v>0.35895901884535419</v>
      </c>
      <c r="E26" s="196">
        <v>318775</v>
      </c>
      <c r="F26" s="212">
        <v>-0.52177115092355564</v>
      </c>
      <c r="G26" s="212">
        <v>52.597102222657696</v>
      </c>
      <c r="H26" s="196" t="s">
        <v>111</v>
      </c>
      <c r="I26" s="212" t="s">
        <v>111</v>
      </c>
      <c r="J26" s="212">
        <v>30.309797456548203</v>
      </c>
      <c r="K26" s="221"/>
      <c r="L26" s="221"/>
      <c r="M26" s="221"/>
      <c r="N26" s="221"/>
      <c r="O26" s="221"/>
      <c r="P26" s="221"/>
      <c r="Q26" s="221"/>
      <c r="R26" s="221"/>
    </row>
    <row r="27" spans="1:18" ht="13.9" customHeight="1" x14ac:dyDescent="0.2">
      <c r="A27" s="156" t="s">
        <v>210</v>
      </c>
      <c r="B27" s="196">
        <v>1963</v>
      </c>
      <c r="C27" s="196">
        <v>1912</v>
      </c>
      <c r="D27" s="212">
        <v>-0.7784120394395444</v>
      </c>
      <c r="E27" s="196">
        <v>164635</v>
      </c>
      <c r="F27" s="212">
        <v>-1.5370353757363659</v>
      </c>
      <c r="G27" s="212">
        <v>50.656383447020367</v>
      </c>
      <c r="H27" s="196" t="s">
        <v>111</v>
      </c>
      <c r="I27" s="212" t="s">
        <v>111</v>
      </c>
      <c r="J27" s="212">
        <v>35.971563853093777</v>
      </c>
      <c r="K27" s="221"/>
      <c r="L27" s="221"/>
      <c r="M27" s="221"/>
      <c r="N27" s="221"/>
      <c r="O27" s="221"/>
      <c r="P27" s="221"/>
      <c r="Q27" s="221"/>
      <c r="R27" s="221"/>
    </row>
    <row r="28" spans="1:18" ht="20.100000000000001" customHeight="1" x14ac:dyDescent="0.2">
      <c r="A28" s="155" t="s">
        <v>211</v>
      </c>
      <c r="B28" s="196">
        <v>2910</v>
      </c>
      <c r="C28" s="196">
        <v>2874</v>
      </c>
      <c r="D28" s="212">
        <v>0.87750087750086436</v>
      </c>
      <c r="E28" s="196">
        <v>885944</v>
      </c>
      <c r="F28" s="212">
        <v>1.6023450294275534</v>
      </c>
      <c r="G28" s="212">
        <v>25.361915230664135</v>
      </c>
      <c r="H28" s="196" t="s">
        <v>111</v>
      </c>
      <c r="I28" s="212" t="s">
        <v>111</v>
      </c>
      <c r="J28" s="212">
        <v>12.468870953095887</v>
      </c>
      <c r="K28" s="221"/>
      <c r="L28" s="221"/>
      <c r="M28" s="221"/>
      <c r="N28" s="221"/>
      <c r="O28" s="221"/>
      <c r="P28" s="221"/>
      <c r="Q28" s="221"/>
      <c r="R28" s="221"/>
    </row>
    <row r="29" spans="1:18" ht="20.100000000000001" customHeight="1" x14ac:dyDescent="0.2">
      <c r="A29" s="159" t="s">
        <v>349</v>
      </c>
      <c r="B29" s="196"/>
      <c r="C29" s="196"/>
      <c r="D29" s="212"/>
      <c r="E29" s="196"/>
      <c r="F29" s="212"/>
      <c r="G29" s="212"/>
      <c r="H29" s="196" t="s">
        <v>196</v>
      </c>
      <c r="I29" s="212" t="s">
        <v>196</v>
      </c>
      <c r="J29" s="212"/>
      <c r="K29" s="221"/>
      <c r="L29" s="221"/>
      <c r="M29" s="221"/>
      <c r="N29" s="221"/>
      <c r="O29" s="221"/>
      <c r="P29" s="221"/>
      <c r="Q29" s="221"/>
      <c r="R29" s="221"/>
    </row>
    <row r="30" spans="1:18" ht="13.9" customHeight="1" x14ac:dyDescent="0.2">
      <c r="A30" s="156" t="s">
        <v>213</v>
      </c>
      <c r="B30" s="196">
        <v>1797</v>
      </c>
      <c r="C30" s="196">
        <v>1760</v>
      </c>
      <c r="D30" s="212">
        <v>-0.33975084937711131</v>
      </c>
      <c r="E30" s="196">
        <v>234385</v>
      </c>
      <c r="F30" s="212">
        <v>0.20906727776448975</v>
      </c>
      <c r="G30" s="212">
        <v>70.98794073701896</v>
      </c>
      <c r="H30" s="196" t="s">
        <v>111</v>
      </c>
      <c r="I30" s="212" t="s">
        <v>111</v>
      </c>
      <c r="J30" s="212">
        <v>68.859939078451077</v>
      </c>
      <c r="K30" s="221"/>
      <c r="L30" s="221"/>
      <c r="M30" s="221"/>
      <c r="N30" s="221"/>
      <c r="O30" s="221"/>
      <c r="P30" s="221"/>
      <c r="Q30" s="221"/>
      <c r="R30" s="221"/>
    </row>
    <row r="31" spans="1:18" ht="13.9" customHeight="1" x14ac:dyDescent="0.2">
      <c r="A31" s="213" t="s">
        <v>306</v>
      </c>
      <c r="B31" s="196"/>
      <c r="C31" s="196"/>
      <c r="D31" s="212"/>
      <c r="E31" s="196"/>
      <c r="F31" s="212"/>
      <c r="G31" s="212"/>
      <c r="H31" s="196" t="s">
        <v>196</v>
      </c>
      <c r="I31" s="212" t="s">
        <v>196</v>
      </c>
      <c r="J31" s="212"/>
      <c r="K31" s="221"/>
      <c r="L31" s="221"/>
      <c r="M31" s="221"/>
      <c r="N31" s="221"/>
      <c r="O31" s="221"/>
      <c r="P31" s="221"/>
      <c r="Q31" s="221"/>
      <c r="R31" s="221"/>
    </row>
    <row r="32" spans="1:18" ht="13.9" customHeight="1" x14ac:dyDescent="0.2">
      <c r="A32" s="158" t="s">
        <v>215</v>
      </c>
      <c r="B32" s="196">
        <v>901</v>
      </c>
      <c r="C32" s="196">
        <v>885</v>
      </c>
      <c r="D32" s="212">
        <v>-0.56179775280898525</v>
      </c>
      <c r="E32" s="196">
        <v>155762</v>
      </c>
      <c r="F32" s="212">
        <v>0.11119037978262725</v>
      </c>
      <c r="G32" s="212">
        <v>87.809264172972917</v>
      </c>
      <c r="H32" s="196" t="s">
        <v>111</v>
      </c>
      <c r="I32" s="212" t="s">
        <v>111</v>
      </c>
      <c r="J32" s="212">
        <v>84.014795847443665</v>
      </c>
      <c r="K32" s="221"/>
      <c r="L32" s="221"/>
      <c r="M32" s="221"/>
      <c r="N32" s="221"/>
      <c r="O32" s="221"/>
      <c r="P32" s="221"/>
      <c r="Q32" s="221"/>
      <c r="R32" s="221"/>
    </row>
    <row r="33" spans="1:18" ht="13.9" customHeight="1" x14ac:dyDescent="0.2">
      <c r="A33" s="156" t="s">
        <v>216</v>
      </c>
      <c r="B33" s="196">
        <v>896</v>
      </c>
      <c r="C33" s="196">
        <v>875</v>
      </c>
      <c r="D33" s="212">
        <v>-0.114155251141554</v>
      </c>
      <c r="E33" s="196">
        <v>78623</v>
      </c>
      <c r="F33" s="212">
        <v>0.40353991341770268</v>
      </c>
      <c r="G33" s="212">
        <v>36.929297356480504</v>
      </c>
      <c r="H33" s="196" t="s">
        <v>111</v>
      </c>
      <c r="I33" s="212" t="s">
        <v>111</v>
      </c>
      <c r="J33" s="212">
        <v>38.277575021977597</v>
      </c>
      <c r="K33" s="221"/>
      <c r="L33" s="221"/>
      <c r="M33" s="221"/>
      <c r="N33" s="221"/>
      <c r="O33" s="221"/>
      <c r="P33" s="221"/>
      <c r="Q33" s="221"/>
      <c r="R33" s="221"/>
    </row>
    <row r="34" spans="1:18" ht="25.15" customHeight="1" x14ac:dyDescent="0.2">
      <c r="A34" s="185" t="s">
        <v>315</v>
      </c>
      <c r="B34" s="196">
        <v>24914</v>
      </c>
      <c r="C34" s="196">
        <v>24404</v>
      </c>
      <c r="D34" s="212">
        <v>-1.3</v>
      </c>
      <c r="E34" s="196">
        <v>1527242</v>
      </c>
      <c r="F34" s="212">
        <v>-0.2</v>
      </c>
      <c r="G34" s="212">
        <v>42</v>
      </c>
      <c r="H34" s="196" t="s">
        <v>111</v>
      </c>
      <c r="I34" s="212" t="s">
        <v>111</v>
      </c>
      <c r="J34" s="212">
        <v>30</v>
      </c>
    </row>
    <row r="35" spans="1:18" ht="20.100000000000001" customHeight="1" x14ac:dyDescent="0.2">
      <c r="A35" s="155" t="s">
        <v>199</v>
      </c>
      <c r="B35" s="196">
        <v>13612</v>
      </c>
      <c r="C35" s="196">
        <v>13298</v>
      </c>
      <c r="D35" s="212">
        <v>-1.8</v>
      </c>
      <c r="E35" s="196">
        <v>494352</v>
      </c>
      <c r="F35" s="212">
        <v>-0.8</v>
      </c>
      <c r="G35" s="212">
        <v>45.7</v>
      </c>
      <c r="H35" s="196">
        <v>249321</v>
      </c>
      <c r="I35" s="212">
        <v>-1.1000000000000001</v>
      </c>
      <c r="J35" s="212">
        <v>35.700000000000003</v>
      </c>
    </row>
    <row r="36" spans="1:18" ht="13.9" customHeight="1" x14ac:dyDescent="0.2">
      <c r="A36" s="156" t="s">
        <v>200</v>
      </c>
      <c r="B36" s="196">
        <v>4753</v>
      </c>
      <c r="C36" s="196">
        <v>4671</v>
      </c>
      <c r="D36" s="212">
        <v>-0.8</v>
      </c>
      <c r="E36" s="196">
        <v>281813</v>
      </c>
      <c r="F36" s="212">
        <v>0.2</v>
      </c>
      <c r="G36" s="212">
        <v>49.2</v>
      </c>
      <c r="H36" s="196">
        <v>142373</v>
      </c>
      <c r="I36" s="212">
        <v>-0.4</v>
      </c>
      <c r="J36" s="212">
        <v>39.799999999999997</v>
      </c>
    </row>
    <row r="37" spans="1:18" ht="13.9" customHeight="1" x14ac:dyDescent="0.2">
      <c r="A37" s="156" t="s">
        <v>201</v>
      </c>
      <c r="B37" s="196">
        <v>2008</v>
      </c>
      <c r="C37" s="196">
        <v>1956</v>
      </c>
      <c r="D37" s="212">
        <v>-4.5</v>
      </c>
      <c r="E37" s="196">
        <v>54700</v>
      </c>
      <c r="F37" s="212">
        <v>-1.7</v>
      </c>
      <c r="G37" s="212">
        <v>50.1</v>
      </c>
      <c r="H37" s="196">
        <v>27678</v>
      </c>
      <c r="I37" s="212">
        <v>-0.9</v>
      </c>
      <c r="J37" s="212">
        <v>36.200000000000003</v>
      </c>
    </row>
    <row r="38" spans="1:18" ht="13.9" customHeight="1" x14ac:dyDescent="0.2">
      <c r="A38" s="156" t="s">
        <v>202</v>
      </c>
      <c r="B38" s="196">
        <v>4114</v>
      </c>
      <c r="C38" s="196">
        <v>4008</v>
      </c>
      <c r="D38" s="212">
        <v>-2.6</v>
      </c>
      <c r="E38" s="196">
        <v>97350</v>
      </c>
      <c r="F38" s="212">
        <v>-2.2999999999999998</v>
      </c>
      <c r="G38" s="212">
        <v>35.6</v>
      </c>
      <c r="H38" s="196">
        <v>49749</v>
      </c>
      <c r="I38" s="212">
        <v>-2.7</v>
      </c>
      <c r="J38" s="212">
        <v>26.7</v>
      </c>
    </row>
    <row r="39" spans="1:18" ht="13.9" customHeight="1" x14ac:dyDescent="0.2">
      <c r="A39" s="156" t="s">
        <v>203</v>
      </c>
      <c r="B39" s="196">
        <v>2737</v>
      </c>
      <c r="C39" s="196">
        <v>2663</v>
      </c>
      <c r="D39" s="212">
        <v>-0.3</v>
      </c>
      <c r="E39" s="196">
        <v>60489</v>
      </c>
      <c r="F39" s="212">
        <v>-1.8</v>
      </c>
      <c r="G39" s="212">
        <v>41.1</v>
      </c>
      <c r="H39" s="196">
        <v>29521</v>
      </c>
      <c r="I39" s="212">
        <v>-1.8</v>
      </c>
      <c r="J39" s="212">
        <v>29.9</v>
      </c>
    </row>
    <row r="40" spans="1:18" s="22" customFormat="1" ht="20.100000000000001" customHeight="1" x14ac:dyDescent="0.2">
      <c r="A40" s="159" t="s">
        <v>289</v>
      </c>
      <c r="B40" s="196" t="s">
        <v>196</v>
      </c>
      <c r="C40" s="196" t="s">
        <v>196</v>
      </c>
      <c r="D40" s="212" t="s">
        <v>196</v>
      </c>
      <c r="E40" s="196" t="s">
        <v>196</v>
      </c>
      <c r="F40" s="212" t="s">
        <v>196</v>
      </c>
      <c r="G40" s="212" t="s">
        <v>196</v>
      </c>
      <c r="H40" s="196" t="s">
        <v>196</v>
      </c>
      <c r="I40" s="212" t="s">
        <v>196</v>
      </c>
      <c r="J40" s="212" t="s">
        <v>196</v>
      </c>
    </row>
    <row r="41" spans="1:18" ht="13.9" customHeight="1" x14ac:dyDescent="0.2">
      <c r="A41" s="156" t="s">
        <v>205</v>
      </c>
      <c r="B41" s="196">
        <v>8854</v>
      </c>
      <c r="C41" s="196">
        <v>8694</v>
      </c>
      <c r="D41" s="212">
        <v>-0.8</v>
      </c>
      <c r="E41" s="196">
        <v>409130</v>
      </c>
      <c r="F41" s="212">
        <v>-1.1000000000000001</v>
      </c>
      <c r="G41" s="212">
        <v>51.7</v>
      </c>
      <c r="H41" s="196" t="s">
        <v>111</v>
      </c>
      <c r="I41" s="212" t="s">
        <v>111</v>
      </c>
      <c r="J41" s="212">
        <v>32</v>
      </c>
    </row>
    <row r="42" spans="1:18" ht="13.9" customHeight="1" x14ac:dyDescent="0.2">
      <c r="A42" s="156" t="s">
        <v>206</v>
      </c>
      <c r="B42" s="196">
        <v>1001</v>
      </c>
      <c r="C42" s="196">
        <v>971</v>
      </c>
      <c r="D42" s="212">
        <v>-2.9</v>
      </c>
      <c r="E42" s="196">
        <v>70843</v>
      </c>
      <c r="F42" s="212">
        <v>-1.4</v>
      </c>
      <c r="G42" s="212">
        <v>46.4</v>
      </c>
      <c r="H42" s="196" t="s">
        <v>111</v>
      </c>
      <c r="I42" s="212" t="s">
        <v>111</v>
      </c>
      <c r="J42" s="212">
        <v>31.4</v>
      </c>
    </row>
    <row r="43" spans="1:18" ht="13.9" customHeight="1" x14ac:dyDescent="0.2">
      <c r="A43" s="156" t="s">
        <v>207</v>
      </c>
      <c r="B43" s="196">
        <v>82</v>
      </c>
      <c r="C43" s="196">
        <v>82</v>
      </c>
      <c r="D43" s="212">
        <v>1.2</v>
      </c>
      <c r="E43" s="196">
        <v>58134</v>
      </c>
      <c r="F43" s="212">
        <v>-0.8</v>
      </c>
      <c r="G43" s="212">
        <v>65.2</v>
      </c>
      <c r="H43" s="196" t="s">
        <v>111</v>
      </c>
      <c r="I43" s="212" t="s">
        <v>111</v>
      </c>
      <c r="J43" s="212">
        <v>48</v>
      </c>
    </row>
    <row r="44" spans="1:18" ht="13.9" customHeight="1" x14ac:dyDescent="0.2">
      <c r="A44" s="213" t="s">
        <v>305</v>
      </c>
      <c r="B44" s="196" t="s">
        <v>196</v>
      </c>
      <c r="C44" s="196" t="s">
        <v>196</v>
      </c>
      <c r="D44" s="212" t="s">
        <v>196</v>
      </c>
      <c r="E44" s="196" t="s">
        <v>196</v>
      </c>
      <c r="F44" s="212" t="s">
        <v>196</v>
      </c>
      <c r="G44" s="212" t="s">
        <v>196</v>
      </c>
      <c r="H44" s="196" t="s">
        <v>196</v>
      </c>
      <c r="I44" s="212" t="s">
        <v>196</v>
      </c>
      <c r="J44" s="212" t="s">
        <v>196</v>
      </c>
    </row>
    <row r="45" spans="1:18" ht="13.9" customHeight="1" x14ac:dyDescent="0.2">
      <c r="A45" s="158" t="s">
        <v>209</v>
      </c>
      <c r="B45" s="196">
        <v>6817</v>
      </c>
      <c r="C45" s="196">
        <v>6710</v>
      </c>
      <c r="D45" s="212">
        <v>-0.5</v>
      </c>
      <c r="E45" s="196">
        <v>215146</v>
      </c>
      <c r="F45" s="212">
        <v>-1.1000000000000001</v>
      </c>
      <c r="G45" s="212">
        <v>52.3</v>
      </c>
      <c r="H45" s="196" t="s">
        <v>111</v>
      </c>
      <c r="I45" s="212" t="s">
        <v>111</v>
      </c>
      <c r="J45" s="212">
        <v>29.1</v>
      </c>
    </row>
    <row r="46" spans="1:18" ht="13.9" customHeight="1" x14ac:dyDescent="0.2">
      <c r="A46" s="156" t="s">
        <v>210</v>
      </c>
      <c r="B46" s="196">
        <v>954</v>
      </c>
      <c r="C46" s="196">
        <v>931</v>
      </c>
      <c r="D46" s="212">
        <v>-1</v>
      </c>
      <c r="E46" s="196">
        <v>65007</v>
      </c>
      <c r="F46" s="212">
        <v>-1.2</v>
      </c>
      <c r="G46" s="212">
        <v>43</v>
      </c>
      <c r="H46" s="196" t="s">
        <v>111</v>
      </c>
      <c r="I46" s="212" t="s">
        <v>111</v>
      </c>
      <c r="J46" s="212">
        <v>27.2</v>
      </c>
    </row>
    <row r="47" spans="1:18" s="22" customFormat="1" ht="20.100000000000001" customHeight="1" x14ac:dyDescent="0.2">
      <c r="A47" s="155" t="s">
        <v>211</v>
      </c>
      <c r="B47" s="196">
        <v>1741</v>
      </c>
      <c r="C47" s="196">
        <v>1717</v>
      </c>
      <c r="D47" s="212">
        <v>0.6</v>
      </c>
      <c r="E47" s="196">
        <v>533420</v>
      </c>
      <c r="F47" s="212">
        <v>0.9</v>
      </c>
      <c r="G47" s="212">
        <v>26</v>
      </c>
      <c r="H47" s="196" t="s">
        <v>111</v>
      </c>
      <c r="I47" s="212" t="s">
        <v>111</v>
      </c>
      <c r="J47" s="212">
        <v>12.3</v>
      </c>
    </row>
    <row r="48" spans="1:18" s="22" customFormat="1" ht="20.100000000000001" customHeight="1" x14ac:dyDescent="0.2">
      <c r="A48" s="159" t="s">
        <v>349</v>
      </c>
      <c r="B48" s="196" t="s">
        <v>196</v>
      </c>
      <c r="C48" s="196" t="s">
        <v>196</v>
      </c>
      <c r="D48" s="212" t="s">
        <v>196</v>
      </c>
      <c r="E48" s="196" t="s">
        <v>196</v>
      </c>
      <c r="F48" s="212" t="s">
        <v>196</v>
      </c>
      <c r="G48" s="212" t="s">
        <v>196</v>
      </c>
      <c r="H48" s="196" t="s">
        <v>196</v>
      </c>
      <c r="I48" s="212" t="s">
        <v>196</v>
      </c>
      <c r="J48" s="212" t="s">
        <v>196</v>
      </c>
    </row>
    <row r="49" spans="1:10" ht="13.9" customHeight="1" x14ac:dyDescent="0.2">
      <c r="A49" s="156" t="s">
        <v>213</v>
      </c>
      <c r="B49" s="196">
        <v>707</v>
      </c>
      <c r="C49" s="196">
        <v>695</v>
      </c>
      <c r="D49" s="212">
        <v>-0.4</v>
      </c>
      <c r="E49" s="196">
        <v>90340</v>
      </c>
      <c r="F49" s="212">
        <v>0.3</v>
      </c>
      <c r="G49" s="212">
        <v>73.7</v>
      </c>
      <c r="H49" s="196" t="s">
        <v>111</v>
      </c>
      <c r="I49" s="212" t="s">
        <v>111</v>
      </c>
      <c r="J49" s="212">
        <v>69.599999999999994</v>
      </c>
    </row>
    <row r="50" spans="1:10" ht="13.9" customHeight="1" x14ac:dyDescent="0.2">
      <c r="A50" s="213" t="s">
        <v>306</v>
      </c>
      <c r="B50" s="196" t="s">
        <v>196</v>
      </c>
      <c r="C50" s="196" t="s">
        <v>196</v>
      </c>
      <c r="D50" s="212" t="s">
        <v>196</v>
      </c>
      <c r="E50" s="196" t="s">
        <v>196</v>
      </c>
      <c r="F50" s="212" t="s">
        <v>196</v>
      </c>
      <c r="G50" s="212" t="s">
        <v>196</v>
      </c>
      <c r="H50" s="196" t="s">
        <v>196</v>
      </c>
      <c r="I50" s="212" t="s">
        <v>196</v>
      </c>
      <c r="J50" s="212" t="s">
        <v>196</v>
      </c>
    </row>
    <row r="51" spans="1:10" ht="13.9" customHeight="1" x14ac:dyDescent="0.2">
      <c r="A51" s="158" t="s">
        <v>215</v>
      </c>
      <c r="B51" s="196">
        <v>349</v>
      </c>
      <c r="C51" s="196">
        <v>344</v>
      </c>
      <c r="D51" s="212">
        <v>-0.3</v>
      </c>
      <c r="E51" s="196">
        <v>63157</v>
      </c>
      <c r="F51" s="212">
        <v>1.2</v>
      </c>
      <c r="G51" s="212">
        <v>88.6</v>
      </c>
      <c r="H51" s="196" t="s">
        <v>111</v>
      </c>
      <c r="I51" s="212" t="s">
        <v>111</v>
      </c>
      <c r="J51" s="212">
        <v>83.4</v>
      </c>
    </row>
    <row r="52" spans="1:10" ht="13.9" customHeight="1" x14ac:dyDescent="0.2">
      <c r="A52" s="156" t="s">
        <v>216</v>
      </c>
      <c r="B52" s="196">
        <v>358</v>
      </c>
      <c r="C52" s="196">
        <v>351</v>
      </c>
      <c r="D52" s="212">
        <v>-0.6</v>
      </c>
      <c r="E52" s="196">
        <v>27183</v>
      </c>
      <c r="F52" s="212">
        <v>-1.7</v>
      </c>
      <c r="G52" s="212">
        <v>38.299999999999997</v>
      </c>
      <c r="H52" s="196" t="s">
        <v>111</v>
      </c>
      <c r="I52" s="212" t="s">
        <v>111</v>
      </c>
      <c r="J52" s="212">
        <v>36.799999999999997</v>
      </c>
    </row>
    <row r="53" spans="1:10" ht="25.15" customHeight="1" x14ac:dyDescent="0.2">
      <c r="A53" s="185" t="s">
        <v>317</v>
      </c>
      <c r="B53" s="196">
        <v>19997</v>
      </c>
      <c r="C53" s="196">
        <v>19558</v>
      </c>
      <c r="D53" s="212">
        <v>-0.9</v>
      </c>
      <c r="E53" s="196">
        <v>1214208</v>
      </c>
      <c r="F53" s="212">
        <v>0.7</v>
      </c>
      <c r="G53" s="212">
        <v>44.5</v>
      </c>
      <c r="H53" s="196" t="s">
        <v>111</v>
      </c>
      <c r="I53" s="212" t="s">
        <v>111</v>
      </c>
      <c r="J53" s="212">
        <v>36.200000000000003</v>
      </c>
    </row>
    <row r="54" spans="1:10" ht="19.899999999999999" customHeight="1" x14ac:dyDescent="0.2">
      <c r="A54" s="155" t="s">
        <v>199</v>
      </c>
      <c r="B54" s="196">
        <v>13678</v>
      </c>
      <c r="C54" s="196">
        <v>13347</v>
      </c>
      <c r="D54" s="212">
        <v>-1.5</v>
      </c>
      <c r="E54" s="196">
        <v>595844</v>
      </c>
      <c r="F54" s="212">
        <v>0.2</v>
      </c>
      <c r="G54" s="212">
        <v>46.8</v>
      </c>
      <c r="H54" s="196">
        <v>325953</v>
      </c>
      <c r="I54" s="212">
        <v>-0.2</v>
      </c>
      <c r="J54" s="212">
        <v>38.799999999999997</v>
      </c>
    </row>
    <row r="55" spans="1:10" ht="13.9" customHeight="1" x14ac:dyDescent="0.2">
      <c r="A55" s="156" t="s">
        <v>200</v>
      </c>
      <c r="B55" s="196">
        <v>5772</v>
      </c>
      <c r="C55" s="196">
        <v>5632</v>
      </c>
      <c r="D55" s="212">
        <v>-1</v>
      </c>
      <c r="E55" s="196">
        <v>373162</v>
      </c>
      <c r="F55" s="212">
        <v>0.7</v>
      </c>
      <c r="G55" s="212">
        <v>48.6</v>
      </c>
      <c r="H55" s="196">
        <v>205313</v>
      </c>
      <c r="I55" s="212">
        <v>0.3</v>
      </c>
      <c r="J55" s="212">
        <v>41.2</v>
      </c>
    </row>
    <row r="56" spans="1:10" ht="13.9" customHeight="1" x14ac:dyDescent="0.2">
      <c r="A56" s="156" t="s">
        <v>201</v>
      </c>
      <c r="B56" s="196">
        <v>2901</v>
      </c>
      <c r="C56" s="196">
        <v>2836</v>
      </c>
      <c r="D56" s="212">
        <v>-1.5</v>
      </c>
      <c r="E56" s="196">
        <v>101707</v>
      </c>
      <c r="F56" s="212">
        <v>0.4</v>
      </c>
      <c r="G56" s="212">
        <v>47.4</v>
      </c>
      <c r="H56" s="196">
        <v>56384</v>
      </c>
      <c r="I56" s="212">
        <v>0.2</v>
      </c>
      <c r="J56" s="212">
        <v>38.1</v>
      </c>
    </row>
    <row r="57" spans="1:10" ht="13.9" customHeight="1" x14ac:dyDescent="0.2">
      <c r="A57" s="156" t="s">
        <v>202</v>
      </c>
      <c r="B57" s="196">
        <v>2954</v>
      </c>
      <c r="C57" s="196">
        <v>2878</v>
      </c>
      <c r="D57" s="212">
        <v>-3.6</v>
      </c>
      <c r="E57" s="196">
        <v>71567</v>
      </c>
      <c r="F57" s="212">
        <v>-2.2999999999999998</v>
      </c>
      <c r="G57" s="212">
        <v>38</v>
      </c>
      <c r="H57" s="196">
        <v>38431</v>
      </c>
      <c r="I57" s="212">
        <v>-2.5</v>
      </c>
      <c r="J57" s="212">
        <v>29.7</v>
      </c>
    </row>
    <row r="58" spans="1:10" ht="13.9" customHeight="1" x14ac:dyDescent="0.2">
      <c r="A58" s="156" t="s">
        <v>203</v>
      </c>
      <c r="B58" s="196">
        <v>2051</v>
      </c>
      <c r="C58" s="196">
        <v>2001</v>
      </c>
      <c r="D58" s="212">
        <v>0.5</v>
      </c>
      <c r="E58" s="196">
        <v>49408</v>
      </c>
      <c r="F58" s="212">
        <v>0.1</v>
      </c>
      <c r="G58" s="212">
        <v>44.3</v>
      </c>
      <c r="H58" s="196">
        <v>25825</v>
      </c>
      <c r="I58" s="212">
        <v>-1.5</v>
      </c>
      <c r="J58" s="212">
        <v>34.5</v>
      </c>
    </row>
    <row r="59" spans="1:10" ht="19.899999999999999" customHeight="1" x14ac:dyDescent="0.2">
      <c r="A59" s="159" t="s">
        <v>289</v>
      </c>
      <c r="B59" s="196" t="s">
        <v>196</v>
      </c>
      <c r="C59" s="196" t="s">
        <v>196</v>
      </c>
      <c r="D59" s="212" t="s">
        <v>196</v>
      </c>
      <c r="E59" s="196" t="s">
        <v>196</v>
      </c>
      <c r="F59" s="212" t="s">
        <v>196</v>
      </c>
      <c r="G59" s="212" t="s">
        <v>196</v>
      </c>
      <c r="H59" s="196" t="s">
        <v>196</v>
      </c>
      <c r="I59" s="212" t="s">
        <v>196</v>
      </c>
      <c r="J59" s="212" t="s">
        <v>196</v>
      </c>
    </row>
    <row r="60" spans="1:10" ht="13.9" customHeight="1" x14ac:dyDescent="0.2">
      <c r="A60" s="156" t="s">
        <v>205</v>
      </c>
      <c r="B60" s="196">
        <v>4404</v>
      </c>
      <c r="C60" s="196">
        <v>4328</v>
      </c>
      <c r="D60" s="212">
        <v>0</v>
      </c>
      <c r="E60" s="196">
        <v>197644</v>
      </c>
      <c r="F60" s="212">
        <v>-1.4</v>
      </c>
      <c r="G60" s="212">
        <v>49.6</v>
      </c>
      <c r="H60" s="196" t="s">
        <v>111</v>
      </c>
      <c r="I60" s="212" t="s">
        <v>111</v>
      </c>
      <c r="J60" s="212">
        <v>32</v>
      </c>
    </row>
    <row r="61" spans="1:10" ht="13.9" customHeight="1" x14ac:dyDescent="0.2">
      <c r="A61" s="156" t="s">
        <v>206</v>
      </c>
      <c r="B61" s="196">
        <v>607</v>
      </c>
      <c r="C61" s="196">
        <v>597</v>
      </c>
      <c r="D61" s="212">
        <v>-2.1</v>
      </c>
      <c r="E61" s="196" t="s">
        <v>140</v>
      </c>
      <c r="F61" s="212" t="s">
        <v>140</v>
      </c>
      <c r="G61" s="212" t="s">
        <v>140</v>
      </c>
      <c r="H61" s="196" t="s">
        <v>111</v>
      </c>
      <c r="I61" s="212" t="s">
        <v>111</v>
      </c>
      <c r="J61" s="212" t="s">
        <v>140</v>
      </c>
    </row>
    <row r="62" spans="1:10" ht="13.9" customHeight="1" x14ac:dyDescent="0.2">
      <c r="A62" s="156" t="s">
        <v>207</v>
      </c>
      <c r="B62" s="196">
        <v>30</v>
      </c>
      <c r="C62" s="196">
        <v>30</v>
      </c>
      <c r="D62" s="212">
        <v>0</v>
      </c>
      <c r="E62" s="196" t="s">
        <v>140</v>
      </c>
      <c r="F62" s="212" t="s">
        <v>140</v>
      </c>
      <c r="G62" s="212" t="s">
        <v>140</v>
      </c>
      <c r="H62" s="196" t="s">
        <v>111</v>
      </c>
      <c r="I62" s="212" t="s">
        <v>111</v>
      </c>
      <c r="J62" s="212" t="s">
        <v>140</v>
      </c>
    </row>
    <row r="63" spans="1:10" ht="13.9" customHeight="1" x14ac:dyDescent="0.2">
      <c r="A63" s="213" t="s">
        <v>305</v>
      </c>
      <c r="B63" s="196" t="s">
        <v>196</v>
      </c>
      <c r="C63" s="196" t="s">
        <v>196</v>
      </c>
      <c r="D63" s="212" t="s">
        <v>196</v>
      </c>
      <c r="E63" s="196" t="s">
        <v>196</v>
      </c>
      <c r="F63" s="212" t="s">
        <v>196</v>
      </c>
      <c r="G63" s="212" t="s">
        <v>196</v>
      </c>
      <c r="H63" s="196" t="s">
        <v>196</v>
      </c>
      <c r="I63" s="212" t="s">
        <v>196</v>
      </c>
      <c r="J63" s="212" t="s">
        <v>196</v>
      </c>
    </row>
    <row r="64" spans="1:10" ht="13.9" customHeight="1" x14ac:dyDescent="0.2">
      <c r="A64" s="158" t="s">
        <v>209</v>
      </c>
      <c r="B64" s="196">
        <v>3087</v>
      </c>
      <c r="C64" s="196">
        <v>3040</v>
      </c>
      <c r="D64" s="212">
        <v>0.8</v>
      </c>
      <c r="E64" s="196">
        <v>90464</v>
      </c>
      <c r="F64" s="212">
        <v>-0.6</v>
      </c>
      <c r="G64" s="212">
        <v>52.5</v>
      </c>
      <c r="H64" s="196" t="s">
        <v>111</v>
      </c>
      <c r="I64" s="212" t="s">
        <v>111</v>
      </c>
      <c r="J64" s="212">
        <v>31</v>
      </c>
    </row>
    <row r="65" spans="1:10" ht="13.9" customHeight="1" x14ac:dyDescent="0.2">
      <c r="A65" s="156" t="s">
        <v>210</v>
      </c>
      <c r="B65" s="196">
        <v>680</v>
      </c>
      <c r="C65" s="196">
        <v>661</v>
      </c>
      <c r="D65" s="212">
        <v>-1.6</v>
      </c>
      <c r="E65" s="196">
        <v>51981</v>
      </c>
      <c r="F65" s="212">
        <v>-2.6</v>
      </c>
      <c r="G65" s="212">
        <v>46</v>
      </c>
      <c r="H65" s="196" t="s">
        <v>111</v>
      </c>
      <c r="I65" s="212" t="s">
        <v>111</v>
      </c>
      <c r="J65" s="212">
        <v>31</v>
      </c>
    </row>
    <row r="66" spans="1:10" ht="19.899999999999999" customHeight="1" x14ac:dyDescent="0.2">
      <c r="A66" s="155" t="s">
        <v>211</v>
      </c>
      <c r="B66" s="196">
        <v>1012</v>
      </c>
      <c r="C66" s="196">
        <v>1002</v>
      </c>
      <c r="D66" s="212">
        <v>1.7</v>
      </c>
      <c r="E66" s="196">
        <v>298296</v>
      </c>
      <c r="F66" s="212">
        <v>3.4</v>
      </c>
      <c r="G66" s="212">
        <v>23.8</v>
      </c>
      <c r="H66" s="196" t="s">
        <v>111</v>
      </c>
      <c r="I66" s="212" t="s">
        <v>111</v>
      </c>
      <c r="J66" s="212">
        <v>12.5</v>
      </c>
    </row>
    <row r="67" spans="1:10" ht="19.899999999999999" customHeight="1" x14ac:dyDescent="0.2">
      <c r="A67" s="159" t="s">
        <v>349</v>
      </c>
      <c r="B67" s="196" t="s">
        <v>196</v>
      </c>
      <c r="C67" s="196" t="s">
        <v>196</v>
      </c>
      <c r="D67" s="212" t="s">
        <v>196</v>
      </c>
      <c r="E67" s="196" t="s">
        <v>196</v>
      </c>
      <c r="F67" s="212" t="s">
        <v>196</v>
      </c>
      <c r="G67" s="212" t="s">
        <v>196</v>
      </c>
      <c r="H67" s="196" t="s">
        <v>196</v>
      </c>
      <c r="I67" s="212" t="s">
        <v>196</v>
      </c>
      <c r="J67" s="212" t="s">
        <v>196</v>
      </c>
    </row>
    <row r="68" spans="1:10" ht="13.9" customHeight="1" x14ac:dyDescent="0.2">
      <c r="A68" s="156" t="s">
        <v>213</v>
      </c>
      <c r="B68" s="196">
        <v>903</v>
      </c>
      <c r="C68" s="196">
        <v>881</v>
      </c>
      <c r="D68" s="212">
        <v>-0.2</v>
      </c>
      <c r="E68" s="196">
        <v>122424</v>
      </c>
      <c r="F68" s="212">
        <v>-0.1</v>
      </c>
      <c r="G68" s="212">
        <v>72.7</v>
      </c>
      <c r="H68" s="196" t="s">
        <v>111</v>
      </c>
      <c r="I68" s="212" t="s">
        <v>111</v>
      </c>
      <c r="J68" s="212">
        <v>71.099999999999994</v>
      </c>
    </row>
    <row r="69" spans="1:10" ht="13.9" customHeight="1" x14ac:dyDescent="0.2">
      <c r="A69" s="213" t="s">
        <v>306</v>
      </c>
      <c r="B69" s="196" t="s">
        <v>196</v>
      </c>
      <c r="C69" s="196" t="s">
        <v>196</v>
      </c>
      <c r="D69" s="212" t="s">
        <v>196</v>
      </c>
      <c r="E69" s="196" t="s">
        <v>196</v>
      </c>
      <c r="F69" s="212" t="s">
        <v>196</v>
      </c>
      <c r="G69" s="212" t="s">
        <v>196</v>
      </c>
      <c r="H69" s="196" t="s">
        <v>196</v>
      </c>
      <c r="I69" s="212" t="s">
        <v>196</v>
      </c>
      <c r="J69" s="212" t="s">
        <v>196</v>
      </c>
    </row>
    <row r="70" spans="1:10" ht="13.9" customHeight="1" x14ac:dyDescent="0.2">
      <c r="A70" s="158" t="s">
        <v>215</v>
      </c>
      <c r="B70" s="196">
        <v>508</v>
      </c>
      <c r="C70" s="196">
        <v>497</v>
      </c>
      <c r="D70" s="212">
        <v>-0.6</v>
      </c>
      <c r="E70" s="196">
        <v>86432</v>
      </c>
      <c r="F70" s="212">
        <v>-0.6</v>
      </c>
      <c r="G70" s="212">
        <v>87.4</v>
      </c>
      <c r="H70" s="196" t="s">
        <v>111</v>
      </c>
      <c r="I70" s="212" t="s">
        <v>111</v>
      </c>
      <c r="J70" s="212">
        <v>84.2</v>
      </c>
    </row>
    <row r="71" spans="1:10" ht="13.9" customHeight="1" x14ac:dyDescent="0.2">
      <c r="A71" s="156" t="s">
        <v>216</v>
      </c>
      <c r="B71" s="196">
        <v>395</v>
      </c>
      <c r="C71" s="196">
        <v>384</v>
      </c>
      <c r="D71" s="212">
        <v>0.3</v>
      </c>
      <c r="E71" s="196">
        <v>35992</v>
      </c>
      <c r="F71" s="212">
        <v>1.3</v>
      </c>
      <c r="G71" s="212">
        <v>36.6</v>
      </c>
      <c r="H71" s="196" t="s">
        <v>111</v>
      </c>
      <c r="I71" s="212" t="s">
        <v>111</v>
      </c>
      <c r="J71" s="212">
        <v>38.799999999999997</v>
      </c>
    </row>
    <row r="72" spans="1:10" ht="25.15" customHeight="1" x14ac:dyDescent="0.2">
      <c r="A72" s="185" t="s">
        <v>318</v>
      </c>
      <c r="B72" s="196">
        <v>7458</v>
      </c>
      <c r="C72" s="196">
        <v>7297</v>
      </c>
      <c r="D72" s="212">
        <v>0.6</v>
      </c>
      <c r="E72" s="196">
        <v>833007</v>
      </c>
      <c r="F72" s="212">
        <v>2.2000000000000002</v>
      </c>
      <c r="G72" s="212">
        <v>55.7</v>
      </c>
      <c r="H72" s="196" t="s">
        <v>111</v>
      </c>
      <c r="I72" s="212" t="s">
        <v>111</v>
      </c>
      <c r="J72" s="212">
        <v>49.4</v>
      </c>
    </row>
    <row r="73" spans="1:10" ht="19.899999999999999" customHeight="1" x14ac:dyDescent="0.2">
      <c r="A73" s="155" t="s">
        <v>199</v>
      </c>
      <c r="B73" s="196">
        <v>6345</v>
      </c>
      <c r="C73" s="196">
        <v>6210</v>
      </c>
      <c r="D73" s="212">
        <v>-0.1</v>
      </c>
      <c r="E73" s="196">
        <v>688010</v>
      </c>
      <c r="F73" s="212">
        <v>2.6</v>
      </c>
      <c r="G73" s="212">
        <v>57.6</v>
      </c>
      <c r="H73" s="196">
        <v>377112</v>
      </c>
      <c r="I73" s="212">
        <v>2.1</v>
      </c>
      <c r="J73" s="212">
        <v>51.6</v>
      </c>
    </row>
    <row r="74" spans="1:10" ht="13.9" customHeight="1" x14ac:dyDescent="0.2">
      <c r="A74" s="156" t="s">
        <v>200</v>
      </c>
      <c r="B74" s="196">
        <v>2898</v>
      </c>
      <c r="C74" s="196">
        <v>2845</v>
      </c>
      <c r="D74" s="212">
        <v>0.4</v>
      </c>
      <c r="E74" s="196">
        <v>453454</v>
      </c>
      <c r="F74" s="212">
        <v>2.2999999999999998</v>
      </c>
      <c r="G74" s="212">
        <v>57.1</v>
      </c>
      <c r="H74" s="196">
        <v>249774</v>
      </c>
      <c r="I74" s="212">
        <v>1.8</v>
      </c>
      <c r="J74" s="212">
        <v>51.2</v>
      </c>
    </row>
    <row r="75" spans="1:10" ht="13.9" customHeight="1" x14ac:dyDescent="0.2">
      <c r="A75" s="156" t="s">
        <v>201</v>
      </c>
      <c r="B75" s="196">
        <v>2507</v>
      </c>
      <c r="C75" s="196">
        <v>2444</v>
      </c>
      <c r="D75" s="212">
        <v>-0.3</v>
      </c>
      <c r="E75" s="196">
        <v>208460</v>
      </c>
      <c r="F75" s="212">
        <v>3.6</v>
      </c>
      <c r="G75" s="212">
        <v>59.9</v>
      </c>
      <c r="H75" s="196">
        <v>113193</v>
      </c>
      <c r="I75" s="212">
        <v>3.1</v>
      </c>
      <c r="J75" s="212">
        <v>53.6</v>
      </c>
    </row>
    <row r="76" spans="1:10" ht="13.9" customHeight="1" x14ac:dyDescent="0.2">
      <c r="A76" s="156" t="s">
        <v>202</v>
      </c>
      <c r="B76" s="196">
        <v>414</v>
      </c>
      <c r="C76" s="196">
        <v>403</v>
      </c>
      <c r="D76" s="212">
        <v>-3.4</v>
      </c>
      <c r="E76" s="196">
        <v>11431</v>
      </c>
      <c r="F76" s="212">
        <v>-2</v>
      </c>
      <c r="G76" s="212">
        <v>44.4</v>
      </c>
      <c r="H76" s="196">
        <v>6434</v>
      </c>
      <c r="I76" s="212">
        <v>-2.5</v>
      </c>
      <c r="J76" s="212">
        <v>38.299999999999997</v>
      </c>
    </row>
    <row r="77" spans="1:10" ht="13.9" customHeight="1" x14ac:dyDescent="0.2">
      <c r="A77" s="156" t="s">
        <v>203</v>
      </c>
      <c r="B77" s="196">
        <v>526</v>
      </c>
      <c r="C77" s="196">
        <v>518</v>
      </c>
      <c r="D77" s="212">
        <v>1.6</v>
      </c>
      <c r="E77" s="196">
        <v>14665</v>
      </c>
      <c r="F77" s="212">
        <v>1.2</v>
      </c>
      <c r="G77" s="212">
        <v>50.6</v>
      </c>
      <c r="H77" s="196">
        <v>7711</v>
      </c>
      <c r="I77" s="212">
        <v>1.2</v>
      </c>
      <c r="J77" s="212">
        <v>44.2</v>
      </c>
    </row>
    <row r="78" spans="1:10" ht="19.899999999999999" customHeight="1" x14ac:dyDescent="0.2">
      <c r="A78" s="159" t="s">
        <v>289</v>
      </c>
      <c r="B78" s="196" t="s">
        <v>196</v>
      </c>
      <c r="C78" s="196" t="s">
        <v>196</v>
      </c>
      <c r="D78" s="212" t="s">
        <v>196</v>
      </c>
      <c r="E78" s="196" t="s">
        <v>196</v>
      </c>
      <c r="F78" s="212" t="s">
        <v>196</v>
      </c>
      <c r="G78" s="212" t="s">
        <v>196</v>
      </c>
      <c r="H78" s="196" t="s">
        <v>196</v>
      </c>
      <c r="I78" s="212" t="s">
        <v>196</v>
      </c>
      <c r="J78" s="212" t="s">
        <v>196</v>
      </c>
    </row>
    <row r="79" spans="1:10" ht="13.9" customHeight="1" x14ac:dyDescent="0.2">
      <c r="A79" s="156" t="s">
        <v>205</v>
      </c>
      <c r="B79" s="196">
        <v>769</v>
      </c>
      <c r="C79" s="196">
        <v>748</v>
      </c>
      <c r="D79" s="212">
        <v>6.7</v>
      </c>
      <c r="E79" s="196">
        <v>69148</v>
      </c>
      <c r="F79" s="212">
        <v>0.7</v>
      </c>
      <c r="G79" s="212">
        <v>61.6</v>
      </c>
      <c r="H79" s="196" t="s">
        <v>111</v>
      </c>
      <c r="I79" s="212" t="s">
        <v>111</v>
      </c>
      <c r="J79" s="212">
        <v>48.6</v>
      </c>
    </row>
    <row r="80" spans="1:10" ht="13.9" customHeight="1" x14ac:dyDescent="0.2">
      <c r="A80" s="156" t="s">
        <v>206</v>
      </c>
      <c r="B80" s="196">
        <v>114</v>
      </c>
      <c r="C80" s="196">
        <v>112</v>
      </c>
      <c r="D80" s="212">
        <v>-3.4</v>
      </c>
      <c r="E80" s="196" t="s">
        <v>140</v>
      </c>
      <c r="F80" s="212" t="s">
        <v>140</v>
      </c>
      <c r="G80" s="212" t="s">
        <v>140</v>
      </c>
      <c r="H80" s="196" t="s">
        <v>111</v>
      </c>
      <c r="I80" s="212" t="s">
        <v>111</v>
      </c>
      <c r="J80" s="212" t="s">
        <v>140</v>
      </c>
    </row>
    <row r="81" spans="1:10" ht="13.9" customHeight="1" x14ac:dyDescent="0.2">
      <c r="A81" s="156" t="s">
        <v>207</v>
      </c>
      <c r="B81" s="196">
        <v>2</v>
      </c>
      <c r="C81" s="196">
        <v>1</v>
      </c>
      <c r="D81" s="212">
        <v>-50</v>
      </c>
      <c r="E81" s="196" t="s">
        <v>140</v>
      </c>
      <c r="F81" s="212" t="s">
        <v>140</v>
      </c>
      <c r="G81" s="212" t="s">
        <v>140</v>
      </c>
      <c r="H81" s="196" t="s">
        <v>111</v>
      </c>
      <c r="I81" s="212" t="s">
        <v>111</v>
      </c>
      <c r="J81" s="212" t="s">
        <v>140</v>
      </c>
    </row>
    <row r="82" spans="1:10" ht="13.9" customHeight="1" x14ac:dyDescent="0.2">
      <c r="A82" s="213" t="s">
        <v>305</v>
      </c>
      <c r="B82" s="196" t="s">
        <v>196</v>
      </c>
      <c r="C82" s="196" t="s">
        <v>196</v>
      </c>
      <c r="D82" s="212" t="s">
        <v>196</v>
      </c>
      <c r="E82" s="196" t="s">
        <v>196</v>
      </c>
      <c r="F82" s="212" t="s">
        <v>196</v>
      </c>
      <c r="G82" s="212" t="s">
        <v>196</v>
      </c>
      <c r="H82" s="196" t="s">
        <v>196</v>
      </c>
      <c r="I82" s="212" t="s">
        <v>196</v>
      </c>
      <c r="J82" s="212" t="s">
        <v>196</v>
      </c>
    </row>
    <row r="83" spans="1:10" ht="13.9" customHeight="1" x14ac:dyDescent="0.2">
      <c r="A83" s="158" t="s">
        <v>209</v>
      </c>
      <c r="B83" s="196">
        <v>324</v>
      </c>
      <c r="C83" s="196">
        <v>315</v>
      </c>
      <c r="D83" s="212">
        <v>17.5</v>
      </c>
      <c r="E83" s="196">
        <v>13165</v>
      </c>
      <c r="F83" s="212">
        <v>9.8000000000000007</v>
      </c>
      <c r="G83" s="212">
        <v>57.3</v>
      </c>
      <c r="H83" s="196" t="s">
        <v>111</v>
      </c>
      <c r="I83" s="212" t="s">
        <v>111</v>
      </c>
      <c r="J83" s="212">
        <v>44</v>
      </c>
    </row>
    <row r="84" spans="1:10" ht="13.9" customHeight="1" x14ac:dyDescent="0.2">
      <c r="A84" s="156" t="s">
        <v>210</v>
      </c>
      <c r="B84" s="196">
        <v>329</v>
      </c>
      <c r="C84" s="196">
        <v>320</v>
      </c>
      <c r="D84" s="212">
        <v>1.6</v>
      </c>
      <c r="E84" s="196">
        <v>47647</v>
      </c>
      <c r="F84" s="212">
        <v>-0.8</v>
      </c>
      <c r="G84" s="212">
        <v>66.099999999999994</v>
      </c>
      <c r="H84" s="196" t="s">
        <v>111</v>
      </c>
      <c r="I84" s="212" t="s">
        <v>111</v>
      </c>
      <c r="J84" s="212">
        <v>51.8</v>
      </c>
    </row>
    <row r="85" spans="1:10" ht="19.899999999999999" customHeight="1" x14ac:dyDescent="0.2">
      <c r="A85" s="155" t="s">
        <v>211</v>
      </c>
      <c r="B85" s="196">
        <v>157</v>
      </c>
      <c r="C85" s="196">
        <v>155</v>
      </c>
      <c r="D85" s="212">
        <v>-1.3</v>
      </c>
      <c r="E85" s="196">
        <v>54228</v>
      </c>
      <c r="F85" s="212">
        <v>-0.7</v>
      </c>
      <c r="G85" s="212">
        <v>26.7</v>
      </c>
      <c r="H85" s="196" t="s">
        <v>111</v>
      </c>
      <c r="I85" s="212" t="s">
        <v>111</v>
      </c>
      <c r="J85" s="212">
        <v>14.1</v>
      </c>
    </row>
    <row r="86" spans="1:10" ht="19.899999999999999" customHeight="1" x14ac:dyDescent="0.2">
      <c r="A86" s="159" t="s">
        <v>349</v>
      </c>
      <c r="B86" s="196" t="s">
        <v>196</v>
      </c>
      <c r="C86" s="196" t="s">
        <v>196</v>
      </c>
      <c r="D86" s="212" t="s">
        <v>196</v>
      </c>
      <c r="E86" s="196" t="s">
        <v>196</v>
      </c>
      <c r="F86" s="212" t="s">
        <v>196</v>
      </c>
      <c r="G86" s="212" t="s">
        <v>196</v>
      </c>
      <c r="H86" s="196" t="s">
        <v>196</v>
      </c>
      <c r="I86" s="212" t="s">
        <v>196</v>
      </c>
      <c r="J86" s="212" t="s">
        <v>196</v>
      </c>
    </row>
    <row r="87" spans="1:10" ht="13.9" customHeight="1" x14ac:dyDescent="0.2">
      <c r="A87" s="156" t="s">
        <v>213</v>
      </c>
      <c r="B87" s="196">
        <v>187</v>
      </c>
      <c r="C87" s="196">
        <v>184</v>
      </c>
      <c r="D87" s="212">
        <v>-0.5</v>
      </c>
      <c r="E87" s="196">
        <v>21621</v>
      </c>
      <c r="F87" s="212">
        <v>1.4</v>
      </c>
      <c r="G87" s="212">
        <v>49.7</v>
      </c>
      <c r="H87" s="196" t="s">
        <v>111</v>
      </c>
      <c r="I87" s="212" t="s">
        <v>111</v>
      </c>
      <c r="J87" s="212">
        <v>53.2</v>
      </c>
    </row>
    <row r="88" spans="1:10" ht="13.9" customHeight="1" x14ac:dyDescent="0.2">
      <c r="A88" s="213" t="s">
        <v>306</v>
      </c>
      <c r="B88" s="196" t="s">
        <v>196</v>
      </c>
      <c r="C88" s="196" t="s">
        <v>196</v>
      </c>
      <c r="D88" s="212" t="s">
        <v>196</v>
      </c>
      <c r="E88" s="196" t="s">
        <v>196</v>
      </c>
      <c r="F88" s="212" t="s">
        <v>196</v>
      </c>
      <c r="G88" s="212" t="s">
        <v>196</v>
      </c>
      <c r="H88" s="196" t="s">
        <v>196</v>
      </c>
      <c r="I88" s="212" t="s">
        <v>196</v>
      </c>
      <c r="J88" s="212" t="s">
        <v>196</v>
      </c>
    </row>
    <row r="89" spans="1:10" ht="13.9" customHeight="1" x14ac:dyDescent="0.2">
      <c r="A89" s="158" t="s">
        <v>215</v>
      </c>
      <c r="B89" s="196">
        <v>44</v>
      </c>
      <c r="C89" s="196">
        <v>44</v>
      </c>
      <c r="D89" s="212">
        <v>-2.2000000000000002</v>
      </c>
      <c r="E89" s="196">
        <v>6173</v>
      </c>
      <c r="F89" s="212">
        <v>-0.3</v>
      </c>
      <c r="G89" s="212">
        <v>85</v>
      </c>
      <c r="H89" s="196" t="s">
        <v>111</v>
      </c>
      <c r="I89" s="212" t="s">
        <v>111</v>
      </c>
      <c r="J89" s="212">
        <v>87.3</v>
      </c>
    </row>
    <row r="90" spans="1:10" ht="13.9" customHeight="1" x14ac:dyDescent="0.2">
      <c r="A90" s="156" t="s">
        <v>216</v>
      </c>
      <c r="B90" s="196">
        <v>143</v>
      </c>
      <c r="C90" s="196">
        <v>140</v>
      </c>
      <c r="D90" s="212">
        <v>0</v>
      </c>
      <c r="E90" s="196">
        <v>15448</v>
      </c>
      <c r="F90" s="212">
        <v>2.1</v>
      </c>
      <c r="G90" s="212">
        <v>35.299999999999997</v>
      </c>
      <c r="H90" s="196" t="s">
        <v>111</v>
      </c>
      <c r="I90" s="212" t="s">
        <v>111</v>
      </c>
      <c r="J90" s="212">
        <v>39.5</v>
      </c>
    </row>
    <row r="91" spans="1:10" ht="13.9" customHeight="1" x14ac:dyDescent="0.2">
      <c r="A91" s="218"/>
      <c r="B91" s="196"/>
      <c r="C91" s="196"/>
      <c r="D91" s="212"/>
      <c r="E91" s="196"/>
      <c r="F91" s="212"/>
      <c r="G91" s="212"/>
      <c r="H91" s="196"/>
      <c r="I91" s="212"/>
      <c r="J91" s="212"/>
    </row>
    <row r="92" spans="1:10" ht="13.15" customHeight="1" x14ac:dyDescent="0.2">
      <c r="A92" s="219" t="s">
        <v>380</v>
      </c>
      <c r="B92" s="220"/>
      <c r="C92" s="220"/>
      <c r="D92" s="182"/>
      <c r="E92" s="220"/>
      <c r="F92" s="182"/>
      <c r="G92" s="182"/>
      <c r="H92" s="220"/>
      <c r="I92" s="182"/>
      <c r="J92" s="182"/>
    </row>
    <row r="93" spans="1:10" ht="13.15" customHeight="1" x14ac:dyDescent="0.2">
      <c r="A93" s="219" t="s">
        <v>381</v>
      </c>
      <c r="B93" s="220"/>
      <c r="C93" s="220"/>
      <c r="D93" s="182"/>
      <c r="E93" s="220"/>
      <c r="F93" s="182"/>
      <c r="G93" s="182"/>
      <c r="H93" s="220"/>
      <c r="I93" s="182"/>
      <c r="J93" s="182"/>
    </row>
    <row r="94" spans="1:10" x14ac:dyDescent="0.2">
      <c r="A94" s="219" t="s">
        <v>382</v>
      </c>
      <c r="B94" s="220"/>
      <c r="C94" s="220"/>
      <c r="D94" s="182"/>
      <c r="E94" s="220"/>
      <c r="F94" s="182"/>
      <c r="G94" s="182"/>
      <c r="H94" s="220"/>
      <c r="I94" s="182"/>
      <c r="J94" s="182"/>
    </row>
    <row r="95" spans="1:10" ht="12.75" customHeight="1" x14ac:dyDescent="0.2">
      <c r="A95" s="219" t="s">
        <v>383</v>
      </c>
      <c r="B95" s="220"/>
      <c r="C95" s="220"/>
      <c r="D95" s="182"/>
      <c r="E95" s="220"/>
      <c r="F95" s="182"/>
      <c r="G95" s="182"/>
      <c r="H95" s="220"/>
      <c r="I95" s="182"/>
      <c r="J95" s="182"/>
    </row>
    <row r="96" spans="1:10" ht="12.75" customHeight="1" x14ac:dyDescent="0.2">
      <c r="A96" s="219" t="s">
        <v>384</v>
      </c>
      <c r="B96" s="220"/>
      <c r="C96" s="220"/>
      <c r="D96" s="182"/>
      <c r="E96" s="220"/>
      <c r="F96" s="182"/>
      <c r="G96" s="182"/>
      <c r="H96" s="220"/>
      <c r="I96" s="182"/>
      <c r="J96" s="182"/>
    </row>
  </sheetData>
  <mergeCells count="21">
    <mergeCell ref="C7:D7"/>
    <mergeCell ref="E7:E13"/>
    <mergeCell ref="F7:F13"/>
    <mergeCell ref="G7:G13"/>
    <mergeCell ref="H7:H13"/>
    <mergeCell ref="A1:J1"/>
    <mergeCell ref="A2:J2"/>
    <mergeCell ref="A3:J3"/>
    <mergeCell ref="A4:A14"/>
    <mergeCell ref="B4:I4"/>
    <mergeCell ref="B5:D6"/>
    <mergeCell ref="E5:G5"/>
    <mergeCell ref="H5:I6"/>
    <mergeCell ref="J5:J13"/>
    <mergeCell ref="E6:G6"/>
    <mergeCell ref="I7:I13"/>
    <mergeCell ref="C8:C13"/>
    <mergeCell ref="B14:C14"/>
    <mergeCell ref="F14:G14"/>
    <mergeCell ref="I14:J14"/>
    <mergeCell ref="B7:B13"/>
  </mergeCells>
  <printOptions horizontalCentered="1"/>
  <pageMargins left="0.47244094488188981" right="0.47244094488188981" top="0.51181102362204722" bottom="0.51181102362204722" header="0.51181102362204722" footer="0.51181102362204722"/>
  <pageSetup scale="79" orientation="portrait" horizontalDpi="300" verticalDpi="300" r:id="rId1"/>
  <headerFooter alignWithMargins="0"/>
  <rowBreaks count="1" manualBreakCount="1">
    <brk id="52" max="16383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9"/>
  <sheetViews>
    <sheetView showGridLines="0" zoomScaleNormal="100" workbookViewId="0">
      <pane xSplit="2" ySplit="10" topLeftCell="C11" activePane="bottomRight" state="frozen"/>
      <selection sqref="A1:F1"/>
      <selection pane="topRight" sqref="A1:F1"/>
      <selection pane="bottomLeft" sqref="A1:F1"/>
      <selection pane="bottomRight"/>
    </sheetView>
  </sheetViews>
  <sheetFormatPr baseColWidth="10" defaultRowHeight="12" x14ac:dyDescent="0.2"/>
  <cols>
    <col min="1" max="1" width="7.85546875" style="411" customWidth="1"/>
    <col min="2" max="2" width="33.42578125" style="411" customWidth="1"/>
    <col min="3" max="12" width="11.42578125" style="411" customWidth="1"/>
    <col min="13" max="13" width="11.42578125" style="412" customWidth="1"/>
    <col min="14" max="14" width="11.42578125" style="411" customWidth="1"/>
    <col min="15" max="15" width="11.42578125" style="412" customWidth="1"/>
    <col min="16" max="16" width="0.7109375" style="413" customWidth="1"/>
    <col min="17" max="17" width="8.7109375" style="411" customWidth="1"/>
    <col min="18" max="18" width="33.7109375" style="411" customWidth="1"/>
    <col min="19" max="20" width="13" style="412" customWidth="1"/>
    <col min="21" max="21" width="13" style="411" customWidth="1"/>
    <col min="22" max="25" width="13" style="412" customWidth="1"/>
    <col min="26" max="27" width="13" style="411" customWidth="1"/>
    <col min="28" max="257" width="11.5703125" style="411"/>
    <col min="258" max="258" width="8.7109375" style="411" customWidth="1"/>
    <col min="259" max="259" width="31.42578125" style="411" customWidth="1"/>
    <col min="260" max="267" width="11.7109375" style="411" customWidth="1"/>
    <col min="268" max="268" width="10.7109375" style="411" customWidth="1"/>
    <col min="269" max="271" width="11.7109375" style="411" customWidth="1"/>
    <col min="272" max="272" width="4" style="411" customWidth="1"/>
    <col min="273" max="273" width="8.7109375" style="411" customWidth="1"/>
    <col min="274" max="274" width="31.42578125" style="411" customWidth="1"/>
    <col min="275" max="283" width="11.7109375" style="411" customWidth="1"/>
    <col min="284" max="513" width="11.5703125" style="411"/>
    <col min="514" max="514" width="8.7109375" style="411" customWidth="1"/>
    <col min="515" max="515" width="31.42578125" style="411" customWidth="1"/>
    <col min="516" max="523" width="11.7109375" style="411" customWidth="1"/>
    <col min="524" max="524" width="10.7109375" style="411" customWidth="1"/>
    <col min="525" max="527" width="11.7109375" style="411" customWidth="1"/>
    <col min="528" max="528" width="4" style="411" customWidth="1"/>
    <col min="529" max="529" width="8.7109375" style="411" customWidth="1"/>
    <col min="530" max="530" width="31.42578125" style="411" customWidth="1"/>
    <col min="531" max="539" width="11.7109375" style="411" customWidth="1"/>
    <col min="540" max="769" width="11.5703125" style="411"/>
    <col min="770" max="770" width="8.7109375" style="411" customWidth="1"/>
    <col min="771" max="771" width="31.42578125" style="411" customWidth="1"/>
    <col min="772" max="779" width="11.7109375" style="411" customWidth="1"/>
    <col min="780" max="780" width="10.7109375" style="411" customWidth="1"/>
    <col min="781" max="783" width="11.7109375" style="411" customWidth="1"/>
    <col min="784" max="784" width="4" style="411" customWidth="1"/>
    <col min="785" max="785" width="8.7109375" style="411" customWidth="1"/>
    <col min="786" max="786" width="31.42578125" style="411" customWidth="1"/>
    <col min="787" max="795" width="11.7109375" style="411" customWidth="1"/>
    <col min="796" max="1025" width="11.5703125" style="411"/>
    <col min="1026" max="1026" width="8.7109375" style="411" customWidth="1"/>
    <col min="1027" max="1027" width="31.42578125" style="411" customWidth="1"/>
    <col min="1028" max="1035" width="11.7109375" style="411" customWidth="1"/>
    <col min="1036" max="1036" width="10.7109375" style="411" customWidth="1"/>
    <col min="1037" max="1039" width="11.7109375" style="411" customWidth="1"/>
    <col min="1040" max="1040" width="4" style="411" customWidth="1"/>
    <col min="1041" max="1041" width="8.7109375" style="411" customWidth="1"/>
    <col min="1042" max="1042" width="31.42578125" style="411" customWidth="1"/>
    <col min="1043" max="1051" width="11.7109375" style="411" customWidth="1"/>
    <col min="1052" max="1281" width="11.5703125" style="411"/>
    <col min="1282" max="1282" width="8.7109375" style="411" customWidth="1"/>
    <col min="1283" max="1283" width="31.42578125" style="411" customWidth="1"/>
    <col min="1284" max="1291" width="11.7109375" style="411" customWidth="1"/>
    <col min="1292" max="1292" width="10.7109375" style="411" customWidth="1"/>
    <col min="1293" max="1295" width="11.7109375" style="411" customWidth="1"/>
    <col min="1296" max="1296" width="4" style="411" customWidth="1"/>
    <col min="1297" max="1297" width="8.7109375" style="411" customWidth="1"/>
    <col min="1298" max="1298" width="31.42578125" style="411" customWidth="1"/>
    <col min="1299" max="1307" width="11.7109375" style="411" customWidth="1"/>
    <col min="1308" max="1537" width="11.5703125" style="411"/>
    <col min="1538" max="1538" width="8.7109375" style="411" customWidth="1"/>
    <col min="1539" max="1539" width="31.42578125" style="411" customWidth="1"/>
    <col min="1540" max="1547" width="11.7109375" style="411" customWidth="1"/>
    <col min="1548" max="1548" width="10.7109375" style="411" customWidth="1"/>
    <col min="1549" max="1551" width="11.7109375" style="411" customWidth="1"/>
    <col min="1552" max="1552" width="4" style="411" customWidth="1"/>
    <col min="1553" max="1553" width="8.7109375" style="411" customWidth="1"/>
    <col min="1554" max="1554" width="31.42578125" style="411" customWidth="1"/>
    <col min="1555" max="1563" width="11.7109375" style="411" customWidth="1"/>
    <col min="1564" max="1793" width="11.5703125" style="411"/>
    <col min="1794" max="1794" width="8.7109375" style="411" customWidth="1"/>
    <col min="1795" max="1795" width="31.42578125" style="411" customWidth="1"/>
    <col min="1796" max="1803" width="11.7109375" style="411" customWidth="1"/>
    <col min="1804" max="1804" width="10.7109375" style="411" customWidth="1"/>
    <col min="1805" max="1807" width="11.7109375" style="411" customWidth="1"/>
    <col min="1808" max="1808" width="4" style="411" customWidth="1"/>
    <col min="1809" max="1809" width="8.7109375" style="411" customWidth="1"/>
    <col min="1810" max="1810" width="31.42578125" style="411" customWidth="1"/>
    <col min="1811" max="1819" width="11.7109375" style="411" customWidth="1"/>
    <col min="1820" max="2049" width="11.5703125" style="411"/>
    <col min="2050" max="2050" width="8.7109375" style="411" customWidth="1"/>
    <col min="2051" max="2051" width="31.42578125" style="411" customWidth="1"/>
    <col min="2052" max="2059" width="11.7109375" style="411" customWidth="1"/>
    <col min="2060" max="2060" width="10.7109375" style="411" customWidth="1"/>
    <col min="2061" max="2063" width="11.7109375" style="411" customWidth="1"/>
    <col min="2064" max="2064" width="4" style="411" customWidth="1"/>
    <col min="2065" max="2065" width="8.7109375" style="411" customWidth="1"/>
    <col min="2066" max="2066" width="31.42578125" style="411" customWidth="1"/>
    <col min="2067" max="2075" width="11.7109375" style="411" customWidth="1"/>
    <col min="2076" max="2305" width="11.5703125" style="411"/>
    <col min="2306" max="2306" width="8.7109375" style="411" customWidth="1"/>
    <col min="2307" max="2307" width="31.42578125" style="411" customWidth="1"/>
    <col min="2308" max="2315" width="11.7109375" style="411" customWidth="1"/>
    <col min="2316" max="2316" width="10.7109375" style="411" customWidth="1"/>
    <col min="2317" max="2319" width="11.7109375" style="411" customWidth="1"/>
    <col min="2320" max="2320" width="4" style="411" customWidth="1"/>
    <col min="2321" max="2321" width="8.7109375" style="411" customWidth="1"/>
    <col min="2322" max="2322" width="31.42578125" style="411" customWidth="1"/>
    <col min="2323" max="2331" width="11.7109375" style="411" customWidth="1"/>
    <col min="2332" max="2561" width="11.5703125" style="411"/>
    <col min="2562" max="2562" width="8.7109375" style="411" customWidth="1"/>
    <col min="2563" max="2563" width="31.42578125" style="411" customWidth="1"/>
    <col min="2564" max="2571" width="11.7109375" style="411" customWidth="1"/>
    <col min="2572" max="2572" width="10.7109375" style="411" customWidth="1"/>
    <col min="2573" max="2575" width="11.7109375" style="411" customWidth="1"/>
    <col min="2576" max="2576" width="4" style="411" customWidth="1"/>
    <col min="2577" max="2577" width="8.7109375" style="411" customWidth="1"/>
    <col min="2578" max="2578" width="31.42578125" style="411" customWidth="1"/>
    <col min="2579" max="2587" width="11.7109375" style="411" customWidth="1"/>
    <col min="2588" max="2817" width="11.5703125" style="411"/>
    <col min="2818" max="2818" width="8.7109375" style="411" customWidth="1"/>
    <col min="2819" max="2819" width="31.42578125" style="411" customWidth="1"/>
    <col min="2820" max="2827" width="11.7109375" style="411" customWidth="1"/>
    <col min="2828" max="2828" width="10.7109375" style="411" customWidth="1"/>
    <col min="2829" max="2831" width="11.7109375" style="411" customWidth="1"/>
    <col min="2832" max="2832" width="4" style="411" customWidth="1"/>
    <col min="2833" max="2833" width="8.7109375" style="411" customWidth="1"/>
    <col min="2834" max="2834" width="31.42578125" style="411" customWidth="1"/>
    <col min="2835" max="2843" width="11.7109375" style="411" customWidth="1"/>
    <col min="2844" max="3073" width="11.5703125" style="411"/>
    <col min="3074" max="3074" width="8.7109375" style="411" customWidth="1"/>
    <col min="3075" max="3075" width="31.42578125" style="411" customWidth="1"/>
    <col min="3076" max="3083" width="11.7109375" style="411" customWidth="1"/>
    <col min="3084" max="3084" width="10.7109375" style="411" customWidth="1"/>
    <col min="3085" max="3087" width="11.7109375" style="411" customWidth="1"/>
    <col min="3088" max="3088" width="4" style="411" customWidth="1"/>
    <col min="3089" max="3089" width="8.7109375" style="411" customWidth="1"/>
    <col min="3090" max="3090" width="31.42578125" style="411" customWidth="1"/>
    <col min="3091" max="3099" width="11.7109375" style="411" customWidth="1"/>
    <col min="3100" max="3329" width="11.5703125" style="411"/>
    <col min="3330" max="3330" width="8.7109375" style="411" customWidth="1"/>
    <col min="3331" max="3331" width="31.42578125" style="411" customWidth="1"/>
    <col min="3332" max="3339" width="11.7109375" style="411" customWidth="1"/>
    <col min="3340" max="3340" width="10.7109375" style="411" customWidth="1"/>
    <col min="3341" max="3343" width="11.7109375" style="411" customWidth="1"/>
    <col min="3344" max="3344" width="4" style="411" customWidth="1"/>
    <col min="3345" max="3345" width="8.7109375" style="411" customWidth="1"/>
    <col min="3346" max="3346" width="31.42578125" style="411" customWidth="1"/>
    <col min="3347" max="3355" width="11.7109375" style="411" customWidth="1"/>
    <col min="3356" max="3585" width="11.5703125" style="411"/>
    <col min="3586" max="3586" width="8.7109375" style="411" customWidth="1"/>
    <col min="3587" max="3587" width="31.42578125" style="411" customWidth="1"/>
    <col min="3588" max="3595" width="11.7109375" style="411" customWidth="1"/>
    <col min="3596" max="3596" width="10.7109375" style="411" customWidth="1"/>
    <col min="3597" max="3599" width="11.7109375" style="411" customWidth="1"/>
    <col min="3600" max="3600" width="4" style="411" customWidth="1"/>
    <col min="3601" max="3601" width="8.7109375" style="411" customWidth="1"/>
    <col min="3602" max="3602" width="31.42578125" style="411" customWidth="1"/>
    <col min="3603" max="3611" width="11.7109375" style="411" customWidth="1"/>
    <col min="3612" max="3841" width="11.5703125" style="411"/>
    <col min="3842" max="3842" width="8.7109375" style="411" customWidth="1"/>
    <col min="3843" max="3843" width="31.42578125" style="411" customWidth="1"/>
    <col min="3844" max="3851" width="11.7109375" style="411" customWidth="1"/>
    <col min="3852" max="3852" width="10.7109375" style="411" customWidth="1"/>
    <col min="3853" max="3855" width="11.7109375" style="411" customWidth="1"/>
    <col min="3856" max="3856" width="4" style="411" customWidth="1"/>
    <col min="3857" max="3857" width="8.7109375" style="411" customWidth="1"/>
    <col min="3858" max="3858" width="31.42578125" style="411" customWidth="1"/>
    <col min="3859" max="3867" width="11.7109375" style="411" customWidth="1"/>
    <col min="3868" max="4097" width="11.5703125" style="411"/>
    <col min="4098" max="4098" width="8.7109375" style="411" customWidth="1"/>
    <col min="4099" max="4099" width="31.42578125" style="411" customWidth="1"/>
    <col min="4100" max="4107" width="11.7109375" style="411" customWidth="1"/>
    <col min="4108" max="4108" width="10.7109375" style="411" customWidth="1"/>
    <col min="4109" max="4111" width="11.7109375" style="411" customWidth="1"/>
    <col min="4112" max="4112" width="4" style="411" customWidth="1"/>
    <col min="4113" max="4113" width="8.7109375" style="411" customWidth="1"/>
    <col min="4114" max="4114" width="31.42578125" style="411" customWidth="1"/>
    <col min="4115" max="4123" width="11.7109375" style="411" customWidth="1"/>
    <col min="4124" max="4353" width="11.5703125" style="411"/>
    <col min="4354" max="4354" width="8.7109375" style="411" customWidth="1"/>
    <col min="4355" max="4355" width="31.42578125" style="411" customWidth="1"/>
    <col min="4356" max="4363" width="11.7109375" style="411" customWidth="1"/>
    <col min="4364" max="4364" width="10.7109375" style="411" customWidth="1"/>
    <col min="4365" max="4367" width="11.7109375" style="411" customWidth="1"/>
    <col min="4368" max="4368" width="4" style="411" customWidth="1"/>
    <col min="4369" max="4369" width="8.7109375" style="411" customWidth="1"/>
    <col min="4370" max="4370" width="31.42578125" style="411" customWidth="1"/>
    <col min="4371" max="4379" width="11.7109375" style="411" customWidth="1"/>
    <col min="4380" max="4609" width="11.5703125" style="411"/>
    <col min="4610" max="4610" width="8.7109375" style="411" customWidth="1"/>
    <col min="4611" max="4611" width="31.42578125" style="411" customWidth="1"/>
    <col min="4612" max="4619" width="11.7109375" style="411" customWidth="1"/>
    <col min="4620" max="4620" width="10.7109375" style="411" customWidth="1"/>
    <col min="4621" max="4623" width="11.7109375" style="411" customWidth="1"/>
    <col min="4624" max="4624" width="4" style="411" customWidth="1"/>
    <col min="4625" max="4625" width="8.7109375" style="411" customWidth="1"/>
    <col min="4626" max="4626" width="31.42578125" style="411" customWidth="1"/>
    <col min="4627" max="4635" width="11.7109375" style="411" customWidth="1"/>
    <col min="4636" max="4865" width="11.5703125" style="411"/>
    <col min="4866" max="4866" width="8.7109375" style="411" customWidth="1"/>
    <col min="4867" max="4867" width="31.42578125" style="411" customWidth="1"/>
    <col min="4868" max="4875" width="11.7109375" style="411" customWidth="1"/>
    <col min="4876" max="4876" width="10.7109375" style="411" customWidth="1"/>
    <col min="4877" max="4879" width="11.7109375" style="411" customWidth="1"/>
    <col min="4880" max="4880" width="4" style="411" customWidth="1"/>
    <col min="4881" max="4881" width="8.7109375" style="411" customWidth="1"/>
    <col min="4882" max="4882" width="31.42578125" style="411" customWidth="1"/>
    <col min="4883" max="4891" width="11.7109375" style="411" customWidth="1"/>
    <col min="4892" max="5121" width="11.5703125" style="411"/>
    <col min="5122" max="5122" width="8.7109375" style="411" customWidth="1"/>
    <col min="5123" max="5123" width="31.42578125" style="411" customWidth="1"/>
    <col min="5124" max="5131" width="11.7109375" style="411" customWidth="1"/>
    <col min="5132" max="5132" width="10.7109375" style="411" customWidth="1"/>
    <col min="5133" max="5135" width="11.7109375" style="411" customWidth="1"/>
    <col min="5136" max="5136" width="4" style="411" customWidth="1"/>
    <col min="5137" max="5137" width="8.7109375" style="411" customWidth="1"/>
    <col min="5138" max="5138" width="31.42578125" style="411" customWidth="1"/>
    <col min="5139" max="5147" width="11.7109375" style="411" customWidth="1"/>
    <col min="5148" max="5377" width="11.5703125" style="411"/>
    <col min="5378" max="5378" width="8.7109375" style="411" customWidth="1"/>
    <col min="5379" max="5379" width="31.42578125" style="411" customWidth="1"/>
    <col min="5380" max="5387" width="11.7109375" style="411" customWidth="1"/>
    <col min="5388" max="5388" width="10.7109375" style="411" customWidth="1"/>
    <col min="5389" max="5391" width="11.7109375" style="411" customWidth="1"/>
    <col min="5392" max="5392" width="4" style="411" customWidth="1"/>
    <col min="5393" max="5393" width="8.7109375" style="411" customWidth="1"/>
    <col min="5394" max="5394" width="31.42578125" style="411" customWidth="1"/>
    <col min="5395" max="5403" width="11.7109375" style="411" customWidth="1"/>
    <col min="5404" max="5633" width="11.5703125" style="411"/>
    <col min="5634" max="5634" width="8.7109375" style="411" customWidth="1"/>
    <col min="5635" max="5635" width="31.42578125" style="411" customWidth="1"/>
    <col min="5636" max="5643" width="11.7109375" style="411" customWidth="1"/>
    <col min="5644" max="5644" width="10.7109375" style="411" customWidth="1"/>
    <col min="5645" max="5647" width="11.7109375" style="411" customWidth="1"/>
    <col min="5648" max="5648" width="4" style="411" customWidth="1"/>
    <col min="5649" max="5649" width="8.7109375" style="411" customWidth="1"/>
    <col min="5650" max="5650" width="31.42578125" style="411" customWidth="1"/>
    <col min="5651" max="5659" width="11.7109375" style="411" customWidth="1"/>
    <col min="5660" max="5889" width="11.5703125" style="411"/>
    <col min="5890" max="5890" width="8.7109375" style="411" customWidth="1"/>
    <col min="5891" max="5891" width="31.42578125" style="411" customWidth="1"/>
    <col min="5892" max="5899" width="11.7109375" style="411" customWidth="1"/>
    <col min="5900" max="5900" width="10.7109375" style="411" customWidth="1"/>
    <col min="5901" max="5903" width="11.7109375" style="411" customWidth="1"/>
    <col min="5904" max="5904" width="4" style="411" customWidth="1"/>
    <col min="5905" max="5905" width="8.7109375" style="411" customWidth="1"/>
    <col min="5906" max="5906" width="31.42578125" style="411" customWidth="1"/>
    <col min="5907" max="5915" width="11.7109375" style="411" customWidth="1"/>
    <col min="5916" max="6145" width="11.5703125" style="411"/>
    <col min="6146" max="6146" width="8.7109375" style="411" customWidth="1"/>
    <col min="6147" max="6147" width="31.42578125" style="411" customWidth="1"/>
    <col min="6148" max="6155" width="11.7109375" style="411" customWidth="1"/>
    <col min="6156" max="6156" width="10.7109375" style="411" customWidth="1"/>
    <col min="6157" max="6159" width="11.7109375" style="411" customWidth="1"/>
    <col min="6160" max="6160" width="4" style="411" customWidth="1"/>
    <col min="6161" max="6161" width="8.7109375" style="411" customWidth="1"/>
    <col min="6162" max="6162" width="31.42578125" style="411" customWidth="1"/>
    <col min="6163" max="6171" width="11.7109375" style="411" customWidth="1"/>
    <col min="6172" max="6401" width="11.5703125" style="411"/>
    <col min="6402" max="6402" width="8.7109375" style="411" customWidth="1"/>
    <col min="6403" max="6403" width="31.42578125" style="411" customWidth="1"/>
    <col min="6404" max="6411" width="11.7109375" style="411" customWidth="1"/>
    <col min="6412" max="6412" width="10.7109375" style="411" customWidth="1"/>
    <col min="6413" max="6415" width="11.7109375" style="411" customWidth="1"/>
    <col min="6416" max="6416" width="4" style="411" customWidth="1"/>
    <col min="6417" max="6417" width="8.7109375" style="411" customWidth="1"/>
    <col min="6418" max="6418" width="31.42578125" style="411" customWidth="1"/>
    <col min="6419" max="6427" width="11.7109375" style="411" customWidth="1"/>
    <col min="6428" max="6657" width="11.5703125" style="411"/>
    <col min="6658" max="6658" width="8.7109375" style="411" customWidth="1"/>
    <col min="6659" max="6659" width="31.42578125" style="411" customWidth="1"/>
    <col min="6660" max="6667" width="11.7109375" style="411" customWidth="1"/>
    <col min="6668" max="6668" width="10.7109375" style="411" customWidth="1"/>
    <col min="6669" max="6671" width="11.7109375" style="411" customWidth="1"/>
    <col min="6672" max="6672" width="4" style="411" customWidth="1"/>
    <col min="6673" max="6673" width="8.7109375" style="411" customWidth="1"/>
    <col min="6674" max="6674" width="31.42578125" style="411" customWidth="1"/>
    <col min="6675" max="6683" width="11.7109375" style="411" customWidth="1"/>
    <col min="6684" max="6913" width="11.5703125" style="411"/>
    <col min="6914" max="6914" width="8.7109375" style="411" customWidth="1"/>
    <col min="6915" max="6915" width="31.42578125" style="411" customWidth="1"/>
    <col min="6916" max="6923" width="11.7109375" style="411" customWidth="1"/>
    <col min="6924" max="6924" width="10.7109375" style="411" customWidth="1"/>
    <col min="6925" max="6927" width="11.7109375" style="411" customWidth="1"/>
    <col min="6928" max="6928" width="4" style="411" customWidth="1"/>
    <col min="6929" max="6929" width="8.7109375" style="411" customWidth="1"/>
    <col min="6930" max="6930" width="31.42578125" style="411" customWidth="1"/>
    <col min="6931" max="6939" width="11.7109375" style="411" customWidth="1"/>
    <col min="6940" max="7169" width="11.5703125" style="411"/>
    <col min="7170" max="7170" width="8.7109375" style="411" customWidth="1"/>
    <col min="7171" max="7171" width="31.42578125" style="411" customWidth="1"/>
    <col min="7172" max="7179" width="11.7109375" style="411" customWidth="1"/>
    <col min="7180" max="7180" width="10.7109375" style="411" customWidth="1"/>
    <col min="7181" max="7183" width="11.7109375" style="411" customWidth="1"/>
    <col min="7184" max="7184" width="4" style="411" customWidth="1"/>
    <col min="7185" max="7185" width="8.7109375" style="411" customWidth="1"/>
    <col min="7186" max="7186" width="31.42578125" style="411" customWidth="1"/>
    <col min="7187" max="7195" width="11.7109375" style="411" customWidth="1"/>
    <col min="7196" max="7425" width="11.5703125" style="411"/>
    <col min="7426" max="7426" width="8.7109375" style="411" customWidth="1"/>
    <col min="7427" max="7427" width="31.42578125" style="411" customWidth="1"/>
    <col min="7428" max="7435" width="11.7109375" style="411" customWidth="1"/>
    <col min="7436" max="7436" width="10.7109375" style="411" customWidth="1"/>
    <col min="7437" max="7439" width="11.7109375" style="411" customWidth="1"/>
    <col min="7440" max="7440" width="4" style="411" customWidth="1"/>
    <col min="7441" max="7441" width="8.7109375" style="411" customWidth="1"/>
    <col min="7442" max="7442" width="31.42578125" style="411" customWidth="1"/>
    <col min="7443" max="7451" width="11.7109375" style="411" customWidth="1"/>
    <col min="7452" max="7681" width="11.5703125" style="411"/>
    <col min="7682" max="7682" width="8.7109375" style="411" customWidth="1"/>
    <col min="7683" max="7683" width="31.42578125" style="411" customWidth="1"/>
    <col min="7684" max="7691" width="11.7109375" style="411" customWidth="1"/>
    <col min="7692" max="7692" width="10.7109375" style="411" customWidth="1"/>
    <col min="7693" max="7695" width="11.7109375" style="411" customWidth="1"/>
    <col min="7696" max="7696" width="4" style="411" customWidth="1"/>
    <col min="7697" max="7697" width="8.7109375" style="411" customWidth="1"/>
    <col min="7698" max="7698" width="31.42578125" style="411" customWidth="1"/>
    <col min="7699" max="7707" width="11.7109375" style="411" customWidth="1"/>
    <col min="7708" max="7937" width="11.5703125" style="411"/>
    <col min="7938" max="7938" width="8.7109375" style="411" customWidth="1"/>
    <col min="7939" max="7939" width="31.42578125" style="411" customWidth="1"/>
    <col min="7940" max="7947" width="11.7109375" style="411" customWidth="1"/>
    <col min="7948" max="7948" width="10.7109375" style="411" customWidth="1"/>
    <col min="7949" max="7951" width="11.7109375" style="411" customWidth="1"/>
    <col min="7952" max="7952" width="4" style="411" customWidth="1"/>
    <col min="7953" max="7953" width="8.7109375" style="411" customWidth="1"/>
    <col min="7954" max="7954" width="31.42578125" style="411" customWidth="1"/>
    <col min="7955" max="7963" width="11.7109375" style="411" customWidth="1"/>
    <col min="7964" max="8193" width="11.5703125" style="411"/>
    <col min="8194" max="8194" width="8.7109375" style="411" customWidth="1"/>
    <col min="8195" max="8195" width="31.42578125" style="411" customWidth="1"/>
    <col min="8196" max="8203" width="11.7109375" style="411" customWidth="1"/>
    <col min="8204" max="8204" width="10.7109375" style="411" customWidth="1"/>
    <col min="8205" max="8207" width="11.7109375" style="411" customWidth="1"/>
    <col min="8208" max="8208" width="4" style="411" customWidth="1"/>
    <col min="8209" max="8209" width="8.7109375" style="411" customWidth="1"/>
    <col min="8210" max="8210" width="31.42578125" style="411" customWidth="1"/>
    <col min="8211" max="8219" width="11.7109375" style="411" customWidth="1"/>
    <col min="8220" max="8449" width="11.5703125" style="411"/>
    <col min="8450" max="8450" width="8.7109375" style="411" customWidth="1"/>
    <col min="8451" max="8451" width="31.42578125" style="411" customWidth="1"/>
    <col min="8452" max="8459" width="11.7109375" style="411" customWidth="1"/>
    <col min="8460" max="8460" width="10.7109375" style="411" customWidth="1"/>
    <col min="8461" max="8463" width="11.7109375" style="411" customWidth="1"/>
    <col min="8464" max="8464" width="4" style="411" customWidth="1"/>
    <col min="8465" max="8465" width="8.7109375" style="411" customWidth="1"/>
    <col min="8466" max="8466" width="31.42578125" style="411" customWidth="1"/>
    <col min="8467" max="8475" width="11.7109375" style="411" customWidth="1"/>
    <col min="8476" max="8705" width="11.5703125" style="411"/>
    <col min="8706" max="8706" width="8.7109375" style="411" customWidth="1"/>
    <col min="8707" max="8707" width="31.42578125" style="411" customWidth="1"/>
    <col min="8708" max="8715" width="11.7109375" style="411" customWidth="1"/>
    <col min="8716" max="8716" width="10.7109375" style="411" customWidth="1"/>
    <col min="8717" max="8719" width="11.7109375" style="411" customWidth="1"/>
    <col min="8720" max="8720" width="4" style="411" customWidth="1"/>
    <col min="8721" max="8721" width="8.7109375" style="411" customWidth="1"/>
    <col min="8722" max="8722" width="31.42578125" style="411" customWidth="1"/>
    <col min="8723" max="8731" width="11.7109375" style="411" customWidth="1"/>
    <col min="8732" max="8961" width="11.5703125" style="411"/>
    <col min="8962" max="8962" width="8.7109375" style="411" customWidth="1"/>
    <col min="8963" max="8963" width="31.42578125" style="411" customWidth="1"/>
    <col min="8964" max="8971" width="11.7109375" style="411" customWidth="1"/>
    <col min="8972" max="8972" width="10.7109375" style="411" customWidth="1"/>
    <col min="8973" max="8975" width="11.7109375" style="411" customWidth="1"/>
    <col min="8976" max="8976" width="4" style="411" customWidth="1"/>
    <col min="8977" max="8977" width="8.7109375" style="411" customWidth="1"/>
    <col min="8978" max="8978" width="31.42578125" style="411" customWidth="1"/>
    <col min="8979" max="8987" width="11.7109375" style="411" customWidth="1"/>
    <col min="8988" max="9217" width="11.5703125" style="411"/>
    <col min="9218" max="9218" width="8.7109375" style="411" customWidth="1"/>
    <col min="9219" max="9219" width="31.42578125" style="411" customWidth="1"/>
    <col min="9220" max="9227" width="11.7109375" style="411" customWidth="1"/>
    <col min="9228" max="9228" width="10.7109375" style="411" customWidth="1"/>
    <col min="9229" max="9231" width="11.7109375" style="411" customWidth="1"/>
    <col min="9232" max="9232" width="4" style="411" customWidth="1"/>
    <col min="9233" max="9233" width="8.7109375" style="411" customWidth="1"/>
    <col min="9234" max="9234" width="31.42578125" style="411" customWidth="1"/>
    <col min="9235" max="9243" width="11.7109375" style="411" customWidth="1"/>
    <col min="9244" max="9473" width="11.5703125" style="411"/>
    <col min="9474" max="9474" width="8.7109375" style="411" customWidth="1"/>
    <col min="9475" max="9475" width="31.42578125" style="411" customWidth="1"/>
    <col min="9476" max="9483" width="11.7109375" style="411" customWidth="1"/>
    <col min="9484" max="9484" width="10.7109375" style="411" customWidth="1"/>
    <col min="9485" max="9487" width="11.7109375" style="411" customWidth="1"/>
    <col min="9488" max="9488" width="4" style="411" customWidth="1"/>
    <col min="9489" max="9489" width="8.7109375" style="411" customWidth="1"/>
    <col min="9490" max="9490" width="31.42578125" style="411" customWidth="1"/>
    <col min="9491" max="9499" width="11.7109375" style="411" customWidth="1"/>
    <col min="9500" max="9729" width="11.5703125" style="411"/>
    <col min="9730" max="9730" width="8.7109375" style="411" customWidth="1"/>
    <col min="9731" max="9731" width="31.42578125" style="411" customWidth="1"/>
    <col min="9732" max="9739" width="11.7109375" style="411" customWidth="1"/>
    <col min="9740" max="9740" width="10.7109375" style="411" customWidth="1"/>
    <col min="9741" max="9743" width="11.7109375" style="411" customWidth="1"/>
    <col min="9744" max="9744" width="4" style="411" customWidth="1"/>
    <col min="9745" max="9745" width="8.7109375" style="411" customWidth="1"/>
    <col min="9746" max="9746" width="31.42578125" style="411" customWidth="1"/>
    <col min="9747" max="9755" width="11.7109375" style="411" customWidth="1"/>
    <col min="9756" max="9985" width="11.5703125" style="411"/>
    <col min="9986" max="9986" width="8.7109375" style="411" customWidth="1"/>
    <col min="9987" max="9987" width="31.42578125" style="411" customWidth="1"/>
    <col min="9988" max="9995" width="11.7109375" style="411" customWidth="1"/>
    <col min="9996" max="9996" width="10.7109375" style="411" customWidth="1"/>
    <col min="9997" max="9999" width="11.7109375" style="411" customWidth="1"/>
    <col min="10000" max="10000" width="4" style="411" customWidth="1"/>
    <col min="10001" max="10001" width="8.7109375" style="411" customWidth="1"/>
    <col min="10002" max="10002" width="31.42578125" style="411" customWidth="1"/>
    <col min="10003" max="10011" width="11.7109375" style="411" customWidth="1"/>
    <col min="10012" max="10241" width="11.5703125" style="411"/>
    <col min="10242" max="10242" width="8.7109375" style="411" customWidth="1"/>
    <col min="10243" max="10243" width="31.42578125" style="411" customWidth="1"/>
    <col min="10244" max="10251" width="11.7109375" style="411" customWidth="1"/>
    <col min="10252" max="10252" width="10.7109375" style="411" customWidth="1"/>
    <col min="10253" max="10255" width="11.7109375" style="411" customWidth="1"/>
    <col min="10256" max="10256" width="4" style="411" customWidth="1"/>
    <col min="10257" max="10257" width="8.7109375" style="411" customWidth="1"/>
    <col min="10258" max="10258" width="31.42578125" style="411" customWidth="1"/>
    <col min="10259" max="10267" width="11.7109375" style="411" customWidth="1"/>
    <col min="10268" max="10497" width="11.5703125" style="411"/>
    <col min="10498" max="10498" width="8.7109375" style="411" customWidth="1"/>
    <col min="10499" max="10499" width="31.42578125" style="411" customWidth="1"/>
    <col min="10500" max="10507" width="11.7109375" style="411" customWidth="1"/>
    <col min="10508" max="10508" width="10.7109375" style="411" customWidth="1"/>
    <col min="10509" max="10511" width="11.7109375" style="411" customWidth="1"/>
    <col min="10512" max="10512" width="4" style="411" customWidth="1"/>
    <col min="10513" max="10513" width="8.7109375" style="411" customWidth="1"/>
    <col min="10514" max="10514" width="31.42578125" style="411" customWidth="1"/>
    <col min="10515" max="10523" width="11.7109375" style="411" customWidth="1"/>
    <col min="10524" max="10753" width="11.5703125" style="411"/>
    <col min="10754" max="10754" width="8.7109375" style="411" customWidth="1"/>
    <col min="10755" max="10755" width="31.42578125" style="411" customWidth="1"/>
    <col min="10756" max="10763" width="11.7109375" style="411" customWidth="1"/>
    <col min="10764" max="10764" width="10.7109375" style="411" customWidth="1"/>
    <col min="10765" max="10767" width="11.7109375" style="411" customWidth="1"/>
    <col min="10768" max="10768" width="4" style="411" customWidth="1"/>
    <col min="10769" max="10769" width="8.7109375" style="411" customWidth="1"/>
    <col min="10770" max="10770" width="31.42578125" style="411" customWidth="1"/>
    <col min="10771" max="10779" width="11.7109375" style="411" customWidth="1"/>
    <col min="10780" max="11009" width="11.5703125" style="411"/>
    <col min="11010" max="11010" width="8.7109375" style="411" customWidth="1"/>
    <col min="11011" max="11011" width="31.42578125" style="411" customWidth="1"/>
    <col min="11012" max="11019" width="11.7109375" style="411" customWidth="1"/>
    <col min="11020" max="11020" width="10.7109375" style="411" customWidth="1"/>
    <col min="11021" max="11023" width="11.7109375" style="411" customWidth="1"/>
    <col min="11024" max="11024" width="4" style="411" customWidth="1"/>
    <col min="11025" max="11025" width="8.7109375" style="411" customWidth="1"/>
    <col min="11026" max="11026" width="31.42578125" style="411" customWidth="1"/>
    <col min="11027" max="11035" width="11.7109375" style="411" customWidth="1"/>
    <col min="11036" max="11265" width="11.5703125" style="411"/>
    <col min="11266" max="11266" width="8.7109375" style="411" customWidth="1"/>
    <col min="11267" max="11267" width="31.42578125" style="411" customWidth="1"/>
    <col min="11268" max="11275" width="11.7109375" style="411" customWidth="1"/>
    <col min="11276" max="11276" width="10.7109375" style="411" customWidth="1"/>
    <col min="11277" max="11279" width="11.7109375" style="411" customWidth="1"/>
    <col min="11280" max="11280" width="4" style="411" customWidth="1"/>
    <col min="11281" max="11281" width="8.7109375" style="411" customWidth="1"/>
    <col min="11282" max="11282" width="31.42578125" style="411" customWidth="1"/>
    <col min="11283" max="11291" width="11.7109375" style="411" customWidth="1"/>
    <col min="11292" max="11521" width="11.5703125" style="411"/>
    <col min="11522" max="11522" width="8.7109375" style="411" customWidth="1"/>
    <col min="11523" max="11523" width="31.42578125" style="411" customWidth="1"/>
    <col min="11524" max="11531" width="11.7109375" style="411" customWidth="1"/>
    <col min="11532" max="11532" width="10.7109375" style="411" customWidth="1"/>
    <col min="11533" max="11535" width="11.7109375" style="411" customWidth="1"/>
    <col min="11536" max="11536" width="4" style="411" customWidth="1"/>
    <col min="11537" max="11537" width="8.7109375" style="411" customWidth="1"/>
    <col min="11538" max="11538" width="31.42578125" style="411" customWidth="1"/>
    <col min="11539" max="11547" width="11.7109375" style="411" customWidth="1"/>
    <col min="11548" max="11777" width="11.5703125" style="411"/>
    <col min="11778" max="11778" width="8.7109375" style="411" customWidth="1"/>
    <col min="11779" max="11779" width="31.42578125" style="411" customWidth="1"/>
    <col min="11780" max="11787" width="11.7109375" style="411" customWidth="1"/>
    <col min="11788" max="11788" width="10.7109375" style="411" customWidth="1"/>
    <col min="11789" max="11791" width="11.7109375" style="411" customWidth="1"/>
    <col min="11792" max="11792" width="4" style="411" customWidth="1"/>
    <col min="11793" max="11793" width="8.7109375" style="411" customWidth="1"/>
    <col min="11794" max="11794" width="31.42578125" style="411" customWidth="1"/>
    <col min="11795" max="11803" width="11.7109375" style="411" customWidth="1"/>
    <col min="11804" max="12033" width="11.5703125" style="411"/>
    <col min="12034" max="12034" width="8.7109375" style="411" customWidth="1"/>
    <col min="12035" max="12035" width="31.42578125" style="411" customWidth="1"/>
    <col min="12036" max="12043" width="11.7109375" style="411" customWidth="1"/>
    <col min="12044" max="12044" width="10.7109375" style="411" customWidth="1"/>
    <col min="12045" max="12047" width="11.7109375" style="411" customWidth="1"/>
    <col min="12048" max="12048" width="4" style="411" customWidth="1"/>
    <col min="12049" max="12049" width="8.7109375" style="411" customWidth="1"/>
    <col min="12050" max="12050" width="31.42578125" style="411" customWidth="1"/>
    <col min="12051" max="12059" width="11.7109375" style="411" customWidth="1"/>
    <col min="12060" max="12289" width="11.5703125" style="411"/>
    <col min="12290" max="12290" width="8.7109375" style="411" customWidth="1"/>
    <col min="12291" max="12291" width="31.42578125" style="411" customWidth="1"/>
    <col min="12292" max="12299" width="11.7109375" style="411" customWidth="1"/>
    <col min="12300" max="12300" width="10.7109375" style="411" customWidth="1"/>
    <col min="12301" max="12303" width="11.7109375" style="411" customWidth="1"/>
    <col min="12304" max="12304" width="4" style="411" customWidth="1"/>
    <col min="12305" max="12305" width="8.7109375" style="411" customWidth="1"/>
    <col min="12306" max="12306" width="31.42578125" style="411" customWidth="1"/>
    <col min="12307" max="12315" width="11.7109375" style="411" customWidth="1"/>
    <col min="12316" max="12545" width="11.5703125" style="411"/>
    <col min="12546" max="12546" width="8.7109375" style="411" customWidth="1"/>
    <col min="12547" max="12547" width="31.42578125" style="411" customWidth="1"/>
    <col min="12548" max="12555" width="11.7109375" style="411" customWidth="1"/>
    <col min="12556" max="12556" width="10.7109375" style="411" customWidth="1"/>
    <col min="12557" max="12559" width="11.7109375" style="411" customWidth="1"/>
    <col min="12560" max="12560" width="4" style="411" customWidth="1"/>
    <col min="12561" max="12561" width="8.7109375" style="411" customWidth="1"/>
    <col min="12562" max="12562" width="31.42578125" style="411" customWidth="1"/>
    <col min="12563" max="12571" width="11.7109375" style="411" customWidth="1"/>
    <col min="12572" max="12801" width="11.5703125" style="411"/>
    <col min="12802" max="12802" width="8.7109375" style="411" customWidth="1"/>
    <col min="12803" max="12803" width="31.42578125" style="411" customWidth="1"/>
    <col min="12804" max="12811" width="11.7109375" style="411" customWidth="1"/>
    <col min="12812" max="12812" width="10.7109375" style="411" customWidth="1"/>
    <col min="12813" max="12815" width="11.7109375" style="411" customWidth="1"/>
    <col min="12816" max="12816" width="4" style="411" customWidth="1"/>
    <col min="12817" max="12817" width="8.7109375" style="411" customWidth="1"/>
    <col min="12818" max="12818" width="31.42578125" style="411" customWidth="1"/>
    <col min="12819" max="12827" width="11.7109375" style="411" customWidth="1"/>
    <col min="12828" max="13057" width="11.5703125" style="411"/>
    <col min="13058" max="13058" width="8.7109375" style="411" customWidth="1"/>
    <col min="13059" max="13059" width="31.42578125" style="411" customWidth="1"/>
    <col min="13060" max="13067" width="11.7109375" style="411" customWidth="1"/>
    <col min="13068" max="13068" width="10.7109375" style="411" customWidth="1"/>
    <col min="13069" max="13071" width="11.7109375" style="411" customWidth="1"/>
    <col min="13072" max="13072" width="4" style="411" customWidth="1"/>
    <col min="13073" max="13073" width="8.7109375" style="411" customWidth="1"/>
    <col min="13074" max="13074" width="31.42578125" style="411" customWidth="1"/>
    <col min="13075" max="13083" width="11.7109375" style="411" customWidth="1"/>
    <col min="13084" max="13313" width="11.5703125" style="411"/>
    <col min="13314" max="13314" width="8.7109375" style="411" customWidth="1"/>
    <col min="13315" max="13315" width="31.42578125" style="411" customWidth="1"/>
    <col min="13316" max="13323" width="11.7109375" style="411" customWidth="1"/>
    <col min="13324" max="13324" width="10.7109375" style="411" customWidth="1"/>
    <col min="13325" max="13327" width="11.7109375" style="411" customWidth="1"/>
    <col min="13328" max="13328" width="4" style="411" customWidth="1"/>
    <col min="13329" max="13329" width="8.7109375" style="411" customWidth="1"/>
    <col min="13330" max="13330" width="31.42578125" style="411" customWidth="1"/>
    <col min="13331" max="13339" width="11.7109375" style="411" customWidth="1"/>
    <col min="13340" max="13569" width="11.5703125" style="411"/>
    <col min="13570" max="13570" width="8.7109375" style="411" customWidth="1"/>
    <col min="13571" max="13571" width="31.42578125" style="411" customWidth="1"/>
    <col min="13572" max="13579" width="11.7109375" style="411" customWidth="1"/>
    <col min="13580" max="13580" width="10.7109375" style="411" customWidth="1"/>
    <col min="13581" max="13583" width="11.7109375" style="411" customWidth="1"/>
    <col min="13584" max="13584" width="4" style="411" customWidth="1"/>
    <col min="13585" max="13585" width="8.7109375" style="411" customWidth="1"/>
    <col min="13586" max="13586" width="31.42578125" style="411" customWidth="1"/>
    <col min="13587" max="13595" width="11.7109375" style="411" customWidth="1"/>
    <col min="13596" max="13825" width="11.5703125" style="411"/>
    <col min="13826" max="13826" width="8.7109375" style="411" customWidth="1"/>
    <col min="13827" max="13827" width="31.42578125" style="411" customWidth="1"/>
    <col min="13828" max="13835" width="11.7109375" style="411" customWidth="1"/>
    <col min="13836" max="13836" width="10.7109375" style="411" customWidth="1"/>
    <col min="13837" max="13839" width="11.7109375" style="411" customWidth="1"/>
    <col min="13840" max="13840" width="4" style="411" customWidth="1"/>
    <col min="13841" max="13841" width="8.7109375" style="411" customWidth="1"/>
    <col min="13842" max="13842" width="31.42578125" style="411" customWidth="1"/>
    <col min="13843" max="13851" width="11.7109375" style="411" customWidth="1"/>
    <col min="13852" max="14081" width="11.5703125" style="411"/>
    <col min="14082" max="14082" width="8.7109375" style="411" customWidth="1"/>
    <col min="14083" max="14083" width="31.42578125" style="411" customWidth="1"/>
    <col min="14084" max="14091" width="11.7109375" style="411" customWidth="1"/>
    <col min="14092" max="14092" width="10.7109375" style="411" customWidth="1"/>
    <col min="14093" max="14095" width="11.7109375" style="411" customWidth="1"/>
    <col min="14096" max="14096" width="4" style="411" customWidth="1"/>
    <col min="14097" max="14097" width="8.7109375" style="411" customWidth="1"/>
    <col min="14098" max="14098" width="31.42578125" style="411" customWidth="1"/>
    <col min="14099" max="14107" width="11.7109375" style="411" customWidth="1"/>
    <col min="14108" max="14337" width="11.5703125" style="411"/>
    <col min="14338" max="14338" width="8.7109375" style="411" customWidth="1"/>
    <col min="14339" max="14339" width="31.42578125" style="411" customWidth="1"/>
    <col min="14340" max="14347" width="11.7109375" style="411" customWidth="1"/>
    <col min="14348" max="14348" width="10.7109375" style="411" customWidth="1"/>
    <col min="14349" max="14351" width="11.7109375" style="411" customWidth="1"/>
    <col min="14352" max="14352" width="4" style="411" customWidth="1"/>
    <col min="14353" max="14353" width="8.7109375" style="411" customWidth="1"/>
    <col min="14354" max="14354" width="31.42578125" style="411" customWidth="1"/>
    <col min="14355" max="14363" width="11.7109375" style="411" customWidth="1"/>
    <col min="14364" max="14593" width="11.5703125" style="411"/>
    <col min="14594" max="14594" width="8.7109375" style="411" customWidth="1"/>
    <col min="14595" max="14595" width="31.42578125" style="411" customWidth="1"/>
    <col min="14596" max="14603" width="11.7109375" style="411" customWidth="1"/>
    <col min="14604" max="14604" width="10.7109375" style="411" customWidth="1"/>
    <col min="14605" max="14607" width="11.7109375" style="411" customWidth="1"/>
    <col min="14608" max="14608" width="4" style="411" customWidth="1"/>
    <col min="14609" max="14609" width="8.7109375" style="411" customWidth="1"/>
    <col min="14610" max="14610" width="31.42578125" style="411" customWidth="1"/>
    <col min="14611" max="14619" width="11.7109375" style="411" customWidth="1"/>
    <col min="14620" max="14849" width="11.5703125" style="411"/>
    <col min="14850" max="14850" width="8.7109375" style="411" customWidth="1"/>
    <col min="14851" max="14851" width="31.42578125" style="411" customWidth="1"/>
    <col min="14852" max="14859" width="11.7109375" style="411" customWidth="1"/>
    <col min="14860" max="14860" width="10.7109375" style="411" customWidth="1"/>
    <col min="14861" max="14863" width="11.7109375" style="411" customWidth="1"/>
    <col min="14864" max="14864" width="4" style="411" customWidth="1"/>
    <col min="14865" max="14865" width="8.7109375" style="411" customWidth="1"/>
    <col min="14866" max="14866" width="31.42578125" style="411" customWidth="1"/>
    <col min="14867" max="14875" width="11.7109375" style="411" customWidth="1"/>
    <col min="14876" max="15105" width="11.5703125" style="411"/>
    <col min="15106" max="15106" width="8.7109375" style="411" customWidth="1"/>
    <col min="15107" max="15107" width="31.42578125" style="411" customWidth="1"/>
    <col min="15108" max="15115" width="11.7109375" style="411" customWidth="1"/>
    <col min="15116" max="15116" width="10.7109375" style="411" customWidth="1"/>
    <col min="15117" max="15119" width="11.7109375" style="411" customWidth="1"/>
    <col min="15120" max="15120" width="4" style="411" customWidth="1"/>
    <col min="15121" max="15121" width="8.7109375" style="411" customWidth="1"/>
    <col min="15122" max="15122" width="31.42578125" style="411" customWidth="1"/>
    <col min="15123" max="15131" width="11.7109375" style="411" customWidth="1"/>
    <col min="15132" max="15361" width="11.5703125" style="411"/>
    <col min="15362" max="15362" width="8.7109375" style="411" customWidth="1"/>
    <col min="15363" max="15363" width="31.42578125" style="411" customWidth="1"/>
    <col min="15364" max="15371" width="11.7109375" style="411" customWidth="1"/>
    <col min="15372" max="15372" width="10.7109375" style="411" customWidth="1"/>
    <col min="15373" max="15375" width="11.7109375" style="411" customWidth="1"/>
    <col min="15376" max="15376" width="4" style="411" customWidth="1"/>
    <col min="15377" max="15377" width="8.7109375" style="411" customWidth="1"/>
    <col min="15378" max="15378" width="31.42578125" style="411" customWidth="1"/>
    <col min="15379" max="15387" width="11.7109375" style="411" customWidth="1"/>
    <col min="15388" max="15617" width="11.5703125" style="411"/>
    <col min="15618" max="15618" width="8.7109375" style="411" customWidth="1"/>
    <col min="15619" max="15619" width="31.42578125" style="411" customWidth="1"/>
    <col min="15620" max="15627" width="11.7109375" style="411" customWidth="1"/>
    <col min="15628" max="15628" width="10.7109375" style="411" customWidth="1"/>
    <col min="15629" max="15631" width="11.7109375" style="411" customWidth="1"/>
    <col min="15632" max="15632" width="4" style="411" customWidth="1"/>
    <col min="15633" max="15633" width="8.7109375" style="411" customWidth="1"/>
    <col min="15634" max="15634" width="31.42578125" style="411" customWidth="1"/>
    <col min="15635" max="15643" width="11.7109375" style="411" customWidth="1"/>
    <col min="15644" max="15873" width="11.5703125" style="411"/>
    <col min="15874" max="15874" width="8.7109375" style="411" customWidth="1"/>
    <col min="15875" max="15875" width="31.42578125" style="411" customWidth="1"/>
    <col min="15876" max="15883" width="11.7109375" style="411" customWidth="1"/>
    <col min="15884" max="15884" width="10.7109375" style="411" customWidth="1"/>
    <col min="15885" max="15887" width="11.7109375" style="411" customWidth="1"/>
    <col min="15888" max="15888" width="4" style="411" customWidth="1"/>
    <col min="15889" max="15889" width="8.7109375" style="411" customWidth="1"/>
    <col min="15890" max="15890" width="31.42578125" style="411" customWidth="1"/>
    <col min="15891" max="15899" width="11.7109375" style="411" customWidth="1"/>
    <col min="15900" max="16129" width="11.5703125" style="411"/>
    <col min="16130" max="16130" width="8.7109375" style="411" customWidth="1"/>
    <col min="16131" max="16131" width="31.42578125" style="411" customWidth="1"/>
    <col min="16132" max="16139" width="11.7109375" style="411" customWidth="1"/>
    <col min="16140" max="16140" width="10.7109375" style="411" customWidth="1"/>
    <col min="16141" max="16143" width="11.7109375" style="411" customWidth="1"/>
    <col min="16144" max="16144" width="4" style="411" customWidth="1"/>
    <col min="16145" max="16145" width="8.7109375" style="411" customWidth="1"/>
    <col min="16146" max="16146" width="31.42578125" style="411" customWidth="1"/>
    <col min="16147" max="16155" width="11.7109375" style="411" customWidth="1"/>
    <col min="16156" max="16384" width="11.5703125" style="411"/>
  </cols>
  <sheetData>
    <row r="1" spans="1:28" ht="13.9" customHeight="1" x14ac:dyDescent="0.2">
      <c r="A1" s="410" t="s">
        <v>1577</v>
      </c>
      <c r="Q1" s="410" t="s">
        <v>1577</v>
      </c>
    </row>
    <row r="2" spans="1:28" ht="10.15" customHeight="1" x14ac:dyDescent="0.2"/>
    <row r="3" spans="1:28" ht="12.6" customHeight="1" x14ac:dyDescent="0.2">
      <c r="A3" s="522" t="s">
        <v>1578</v>
      </c>
      <c r="B3" s="525" t="s">
        <v>1579</v>
      </c>
      <c r="C3" s="528" t="s">
        <v>99</v>
      </c>
      <c r="D3" s="529"/>
      <c r="E3" s="529"/>
      <c r="F3" s="529"/>
      <c r="G3" s="528" t="s">
        <v>100</v>
      </c>
      <c r="H3" s="529"/>
      <c r="I3" s="529"/>
      <c r="J3" s="529"/>
      <c r="K3" s="529"/>
      <c r="L3" s="530"/>
      <c r="M3" s="531" t="s">
        <v>1580</v>
      </c>
      <c r="N3" s="545" t="s">
        <v>1581</v>
      </c>
      <c r="O3" s="551" t="s">
        <v>1582</v>
      </c>
      <c r="P3" s="414"/>
      <c r="Q3" s="522" t="s">
        <v>1578</v>
      </c>
      <c r="R3" s="525" t="s">
        <v>1579</v>
      </c>
      <c r="S3" s="546" t="s">
        <v>1583</v>
      </c>
      <c r="T3" s="547"/>
      <c r="U3" s="547"/>
      <c r="V3" s="547"/>
      <c r="W3" s="531" t="s">
        <v>1584</v>
      </c>
      <c r="X3" s="541"/>
      <c r="Y3" s="541"/>
      <c r="Z3" s="542" t="s">
        <v>1585</v>
      </c>
      <c r="AA3" s="548" t="s">
        <v>1586</v>
      </c>
    </row>
    <row r="4" spans="1:28" ht="16.149999999999999" customHeight="1" x14ac:dyDescent="0.2">
      <c r="A4" s="523"/>
      <c r="B4" s="526"/>
      <c r="C4" s="532" t="s">
        <v>165</v>
      </c>
      <c r="D4" s="534"/>
      <c r="E4" s="528" t="s">
        <v>102</v>
      </c>
      <c r="F4" s="530"/>
      <c r="G4" s="532" t="s">
        <v>165</v>
      </c>
      <c r="H4" s="534"/>
      <c r="I4" s="528" t="s">
        <v>102</v>
      </c>
      <c r="J4" s="529"/>
      <c r="K4" s="529"/>
      <c r="L4" s="530"/>
      <c r="M4" s="531"/>
      <c r="N4" s="543"/>
      <c r="O4" s="551"/>
      <c r="P4" s="414"/>
      <c r="Q4" s="523"/>
      <c r="R4" s="526"/>
      <c r="S4" s="541" t="s">
        <v>165</v>
      </c>
      <c r="T4" s="545" t="s">
        <v>1587</v>
      </c>
      <c r="U4" s="541" t="s">
        <v>102</v>
      </c>
      <c r="V4" s="546"/>
      <c r="W4" s="541"/>
      <c r="X4" s="541"/>
      <c r="Y4" s="541"/>
      <c r="Z4" s="526"/>
      <c r="AA4" s="535"/>
    </row>
    <row r="5" spans="1:28" ht="16.149999999999999" customHeight="1" x14ac:dyDescent="0.2">
      <c r="A5" s="523"/>
      <c r="B5" s="526"/>
      <c r="C5" s="535"/>
      <c r="D5" s="537"/>
      <c r="E5" s="415" t="s">
        <v>103</v>
      </c>
      <c r="F5" s="416" t="s">
        <v>104</v>
      </c>
      <c r="G5" s="535"/>
      <c r="H5" s="537"/>
      <c r="I5" s="528" t="s">
        <v>103</v>
      </c>
      <c r="J5" s="530"/>
      <c r="K5" s="549" t="s">
        <v>104</v>
      </c>
      <c r="L5" s="550"/>
      <c r="M5" s="531"/>
      <c r="N5" s="543"/>
      <c r="O5" s="551"/>
      <c r="P5" s="414"/>
      <c r="Q5" s="523"/>
      <c r="R5" s="526"/>
      <c r="S5" s="541"/>
      <c r="T5" s="545"/>
      <c r="U5" s="543" t="s">
        <v>103</v>
      </c>
      <c r="V5" s="528" t="s">
        <v>104</v>
      </c>
      <c r="W5" s="541" t="s">
        <v>165</v>
      </c>
      <c r="X5" s="545" t="s">
        <v>1588</v>
      </c>
      <c r="Y5" s="531" t="s">
        <v>1589</v>
      </c>
      <c r="Z5" s="526"/>
      <c r="AA5" s="535"/>
    </row>
    <row r="6" spans="1:28" ht="16.149999999999999" customHeight="1" x14ac:dyDescent="0.2">
      <c r="A6" s="523"/>
      <c r="B6" s="526"/>
      <c r="C6" s="538"/>
      <c r="D6" s="540"/>
      <c r="E6" s="528" t="s">
        <v>105</v>
      </c>
      <c r="F6" s="530"/>
      <c r="G6" s="538"/>
      <c r="H6" s="540"/>
      <c r="I6" s="528" t="s">
        <v>105</v>
      </c>
      <c r="J6" s="529"/>
      <c r="K6" s="529"/>
      <c r="L6" s="530"/>
      <c r="M6" s="531"/>
      <c r="N6" s="543"/>
      <c r="O6" s="551"/>
      <c r="P6" s="414"/>
      <c r="Q6" s="523"/>
      <c r="R6" s="526"/>
      <c r="S6" s="541"/>
      <c r="T6" s="545"/>
      <c r="U6" s="543"/>
      <c r="V6" s="528"/>
      <c r="W6" s="541"/>
      <c r="X6" s="543"/>
      <c r="Y6" s="541"/>
      <c r="Z6" s="526"/>
      <c r="AA6" s="535"/>
    </row>
    <row r="7" spans="1:28" ht="12.6" customHeight="1" x14ac:dyDescent="0.2">
      <c r="A7" s="523"/>
      <c r="B7" s="526"/>
      <c r="C7" s="525" t="s">
        <v>106</v>
      </c>
      <c r="D7" s="417" t="s">
        <v>107</v>
      </c>
      <c r="E7" s="532" t="s">
        <v>106</v>
      </c>
      <c r="F7" s="533"/>
      <c r="G7" s="534"/>
      <c r="H7" s="417" t="s">
        <v>107</v>
      </c>
      <c r="I7" s="532" t="s">
        <v>106</v>
      </c>
      <c r="J7" s="417" t="s">
        <v>107</v>
      </c>
      <c r="K7" s="532" t="s">
        <v>106</v>
      </c>
      <c r="L7" s="417" t="s">
        <v>107</v>
      </c>
      <c r="M7" s="531"/>
      <c r="N7" s="543"/>
      <c r="O7" s="551"/>
      <c r="P7" s="414"/>
      <c r="Q7" s="523"/>
      <c r="R7" s="526"/>
      <c r="S7" s="541"/>
      <c r="T7" s="545"/>
      <c r="U7" s="543" t="s">
        <v>105</v>
      </c>
      <c r="V7" s="528"/>
      <c r="W7" s="541"/>
      <c r="X7" s="543"/>
      <c r="Y7" s="541"/>
      <c r="Z7" s="526"/>
      <c r="AA7" s="535"/>
    </row>
    <row r="8" spans="1:28" ht="12.6" customHeight="1" x14ac:dyDescent="0.2">
      <c r="A8" s="523"/>
      <c r="B8" s="526"/>
      <c r="C8" s="526"/>
      <c r="D8" s="418" t="s">
        <v>108</v>
      </c>
      <c r="E8" s="535"/>
      <c r="F8" s="536"/>
      <c r="G8" s="537"/>
      <c r="H8" s="418" t="s">
        <v>108</v>
      </c>
      <c r="I8" s="535"/>
      <c r="J8" s="418" t="s">
        <v>108</v>
      </c>
      <c r="K8" s="535"/>
      <c r="L8" s="418" t="s">
        <v>108</v>
      </c>
      <c r="M8" s="531"/>
      <c r="N8" s="543"/>
      <c r="O8" s="551"/>
      <c r="P8" s="414"/>
      <c r="Q8" s="523"/>
      <c r="R8" s="526"/>
      <c r="S8" s="541"/>
      <c r="T8" s="545"/>
      <c r="U8" s="543"/>
      <c r="V8" s="528"/>
      <c r="W8" s="541"/>
      <c r="X8" s="543"/>
      <c r="Y8" s="541"/>
      <c r="Z8" s="526"/>
      <c r="AA8" s="535"/>
    </row>
    <row r="9" spans="1:28" ht="12.6" customHeight="1" x14ac:dyDescent="0.2">
      <c r="A9" s="523"/>
      <c r="B9" s="526"/>
      <c r="C9" s="526"/>
      <c r="D9" s="418" t="s">
        <v>109</v>
      </c>
      <c r="E9" s="535"/>
      <c r="F9" s="536"/>
      <c r="G9" s="537"/>
      <c r="H9" s="418" t="s">
        <v>109</v>
      </c>
      <c r="I9" s="535"/>
      <c r="J9" s="418" t="s">
        <v>109</v>
      </c>
      <c r="K9" s="535"/>
      <c r="L9" s="418" t="s">
        <v>109</v>
      </c>
      <c r="M9" s="531"/>
      <c r="N9" s="543"/>
      <c r="O9" s="551"/>
      <c r="P9" s="414"/>
      <c r="Q9" s="523"/>
      <c r="R9" s="526"/>
      <c r="S9" s="541" t="s">
        <v>176</v>
      </c>
      <c r="T9" s="541"/>
      <c r="U9" s="541"/>
      <c r="V9" s="546"/>
      <c r="W9" s="544"/>
      <c r="X9" s="525"/>
      <c r="Y9" s="544"/>
      <c r="Z9" s="527"/>
      <c r="AA9" s="538"/>
    </row>
    <row r="10" spans="1:28" ht="12.6" customHeight="1" x14ac:dyDescent="0.2">
      <c r="A10" s="524"/>
      <c r="B10" s="527"/>
      <c r="C10" s="527"/>
      <c r="D10" s="419" t="s">
        <v>110</v>
      </c>
      <c r="E10" s="538"/>
      <c r="F10" s="539"/>
      <c r="G10" s="540"/>
      <c r="H10" s="419" t="s">
        <v>110</v>
      </c>
      <c r="I10" s="538"/>
      <c r="J10" s="419" t="s">
        <v>110</v>
      </c>
      <c r="K10" s="538"/>
      <c r="L10" s="419" t="s">
        <v>110</v>
      </c>
      <c r="M10" s="420" t="s">
        <v>110</v>
      </c>
      <c r="N10" s="421" t="s">
        <v>106</v>
      </c>
      <c r="O10" s="422" t="s">
        <v>110</v>
      </c>
      <c r="P10" s="423"/>
      <c r="Q10" s="524"/>
      <c r="R10" s="527"/>
      <c r="S10" s="541"/>
      <c r="T10" s="541"/>
      <c r="U10" s="541"/>
      <c r="V10" s="541"/>
      <c r="W10" s="546" t="s">
        <v>110</v>
      </c>
      <c r="X10" s="547"/>
      <c r="Y10" s="547"/>
      <c r="Z10" s="547"/>
      <c r="AA10" s="547"/>
    </row>
    <row r="11" spans="1:28" ht="16.149999999999999" customHeight="1" x14ac:dyDescent="0.2">
      <c r="A11" s="424" t="s">
        <v>1590</v>
      </c>
      <c r="B11" s="425" t="s">
        <v>1591</v>
      </c>
      <c r="C11" s="426">
        <v>2489905</v>
      </c>
      <c r="D11" s="427">
        <v>2.2999999999999998</v>
      </c>
      <c r="E11" s="426">
        <v>1947331</v>
      </c>
      <c r="F11" s="426">
        <v>542574</v>
      </c>
      <c r="G11" s="426">
        <v>6223069</v>
      </c>
      <c r="H11" s="427">
        <v>1.3</v>
      </c>
      <c r="I11" s="426">
        <v>4934089</v>
      </c>
      <c r="J11" s="427">
        <v>1.5</v>
      </c>
      <c r="K11" s="426">
        <v>1288980</v>
      </c>
      <c r="L11" s="427">
        <v>0.8</v>
      </c>
      <c r="M11" s="427">
        <f>K11/G11*100</f>
        <v>20.712931191989036</v>
      </c>
      <c r="N11" s="426">
        <v>261507</v>
      </c>
      <c r="O11" s="427">
        <f>N11/G11*100</f>
        <v>4.202219194419988</v>
      </c>
      <c r="Q11" s="424" t="s">
        <v>1590</v>
      </c>
      <c r="R11" s="425" t="s">
        <v>1591</v>
      </c>
      <c r="S11" s="428">
        <v>2.5</v>
      </c>
      <c r="T11" s="428">
        <v>2.8</v>
      </c>
      <c r="U11" s="428">
        <v>2.5</v>
      </c>
      <c r="V11" s="428">
        <v>2.4</v>
      </c>
      <c r="W11" s="427">
        <v>37.299999999999997</v>
      </c>
      <c r="X11" s="427">
        <v>42.5</v>
      </c>
      <c r="Y11" s="427">
        <v>30.1</v>
      </c>
      <c r="Z11" s="427">
        <v>59.5</v>
      </c>
      <c r="AA11" s="427">
        <v>-2.6</v>
      </c>
      <c r="AB11" s="427"/>
    </row>
    <row r="12" spans="1:28" x14ac:dyDescent="0.2">
      <c r="A12" s="424" t="s">
        <v>1592</v>
      </c>
      <c r="B12" s="425" t="s">
        <v>1593</v>
      </c>
      <c r="C12" s="426">
        <v>2198182</v>
      </c>
      <c r="D12" s="427">
        <v>5.3</v>
      </c>
      <c r="E12" s="426">
        <v>1454158</v>
      </c>
      <c r="F12" s="426">
        <v>744024</v>
      </c>
      <c r="G12" s="426">
        <v>5404242</v>
      </c>
      <c r="H12" s="427">
        <v>1.9</v>
      </c>
      <c r="I12" s="426">
        <v>3949889</v>
      </c>
      <c r="J12" s="427">
        <v>0</v>
      </c>
      <c r="K12" s="426">
        <v>1454353</v>
      </c>
      <c r="L12" s="427">
        <v>7.2</v>
      </c>
      <c r="M12" s="427">
        <f t="shared" ref="M12:M75" si="0">K12/G12*100</f>
        <v>26.91132262396836</v>
      </c>
      <c r="N12" s="426">
        <v>445822</v>
      </c>
      <c r="O12" s="427">
        <f t="shared" ref="O12:O75" si="1">N12/G12*100</f>
        <v>8.2494825361262496</v>
      </c>
      <c r="Q12" s="424" t="s">
        <v>1592</v>
      </c>
      <c r="R12" s="425" t="s">
        <v>1593</v>
      </c>
      <c r="S12" s="428">
        <v>2.5</v>
      </c>
      <c r="T12" s="428">
        <v>3.4</v>
      </c>
      <c r="U12" s="428">
        <v>2.7</v>
      </c>
      <c r="V12" s="428">
        <v>2</v>
      </c>
      <c r="W12" s="427">
        <v>34.799999999999997</v>
      </c>
      <c r="X12" s="427">
        <v>40.700000000000003</v>
      </c>
      <c r="Y12" s="427">
        <v>23.8</v>
      </c>
      <c r="Z12" s="427">
        <v>59.2</v>
      </c>
      <c r="AA12" s="427">
        <v>0</v>
      </c>
      <c r="AB12" s="427"/>
    </row>
    <row r="13" spans="1:28" x14ac:dyDescent="0.2">
      <c r="A13" s="424" t="s">
        <v>1594</v>
      </c>
      <c r="B13" s="425" t="s">
        <v>1595</v>
      </c>
      <c r="C13" s="426">
        <v>3260013</v>
      </c>
      <c r="D13" s="427">
        <v>5.2</v>
      </c>
      <c r="E13" s="426">
        <v>2253480</v>
      </c>
      <c r="F13" s="426">
        <v>1006533</v>
      </c>
      <c r="G13" s="426">
        <v>9508381</v>
      </c>
      <c r="H13" s="427">
        <v>3.9</v>
      </c>
      <c r="I13" s="426">
        <v>6988719</v>
      </c>
      <c r="J13" s="427">
        <v>2.2000000000000002</v>
      </c>
      <c r="K13" s="426">
        <v>2519662</v>
      </c>
      <c r="L13" s="427">
        <v>9</v>
      </c>
      <c r="M13" s="427">
        <f t="shared" si="0"/>
        <v>26.499379862880968</v>
      </c>
      <c r="N13" s="426">
        <v>1029927</v>
      </c>
      <c r="O13" s="427">
        <f t="shared" si="1"/>
        <v>10.831780930949234</v>
      </c>
      <c r="Q13" s="424" t="s">
        <v>1594</v>
      </c>
      <c r="R13" s="425" t="s">
        <v>1595</v>
      </c>
      <c r="S13" s="428">
        <v>2.9</v>
      </c>
      <c r="T13" s="428">
        <v>3.6</v>
      </c>
      <c r="U13" s="428">
        <v>3.1</v>
      </c>
      <c r="V13" s="428">
        <v>2.5</v>
      </c>
      <c r="W13" s="427">
        <v>39.1</v>
      </c>
      <c r="X13" s="427">
        <v>44.7</v>
      </c>
      <c r="Y13" s="427">
        <v>30.3</v>
      </c>
      <c r="Z13" s="427">
        <v>63.5</v>
      </c>
      <c r="AA13" s="427">
        <v>0.5</v>
      </c>
      <c r="AB13" s="427"/>
    </row>
    <row r="14" spans="1:28" x14ac:dyDescent="0.2">
      <c r="A14" s="424" t="s">
        <v>1596</v>
      </c>
      <c r="B14" s="425" t="s">
        <v>1597</v>
      </c>
      <c r="C14" s="426">
        <v>3771560</v>
      </c>
      <c r="D14" s="427">
        <v>5.3</v>
      </c>
      <c r="E14" s="426">
        <v>2975539</v>
      </c>
      <c r="F14" s="426">
        <v>796021</v>
      </c>
      <c r="G14" s="426">
        <v>8815300</v>
      </c>
      <c r="H14" s="427">
        <v>6</v>
      </c>
      <c r="I14" s="426">
        <v>7107957</v>
      </c>
      <c r="J14" s="427">
        <v>5.5</v>
      </c>
      <c r="K14" s="426">
        <v>1707343</v>
      </c>
      <c r="L14" s="427">
        <v>8.4</v>
      </c>
      <c r="M14" s="427">
        <f t="shared" si="0"/>
        <v>19.367951175796627</v>
      </c>
      <c r="N14" s="426">
        <v>533442</v>
      </c>
      <c r="O14" s="427">
        <f t="shared" si="1"/>
        <v>6.0513198643267954</v>
      </c>
      <c r="Q14" s="424" t="s">
        <v>1596</v>
      </c>
      <c r="R14" s="425" t="s">
        <v>1597</v>
      </c>
      <c r="S14" s="428">
        <v>2.2999999999999998</v>
      </c>
      <c r="T14" s="428">
        <v>2.7</v>
      </c>
      <c r="U14" s="428">
        <v>2.4</v>
      </c>
      <c r="V14" s="428">
        <v>2.1</v>
      </c>
      <c r="W14" s="427">
        <v>37.9</v>
      </c>
      <c r="X14" s="427">
        <v>41</v>
      </c>
      <c r="Y14" s="427">
        <v>28.9</v>
      </c>
      <c r="Z14" s="427">
        <v>60.7</v>
      </c>
      <c r="AA14" s="427">
        <v>1.5</v>
      </c>
      <c r="AB14" s="427"/>
    </row>
    <row r="15" spans="1:28" x14ac:dyDescent="0.2">
      <c r="A15" s="424" t="s">
        <v>1598</v>
      </c>
      <c r="B15" s="425" t="s">
        <v>1599</v>
      </c>
      <c r="C15" s="426">
        <v>4153892</v>
      </c>
      <c r="D15" s="427">
        <v>4.4000000000000004</v>
      </c>
      <c r="E15" s="426">
        <v>3177106</v>
      </c>
      <c r="F15" s="426">
        <v>976786</v>
      </c>
      <c r="G15" s="426">
        <v>8428462</v>
      </c>
      <c r="H15" s="427">
        <v>3.3</v>
      </c>
      <c r="I15" s="426">
        <v>6143652</v>
      </c>
      <c r="J15" s="427">
        <v>1.3</v>
      </c>
      <c r="K15" s="426">
        <v>2284810</v>
      </c>
      <c r="L15" s="427">
        <v>8.9</v>
      </c>
      <c r="M15" s="427">
        <f t="shared" si="0"/>
        <v>27.108267202248758</v>
      </c>
      <c r="N15" s="426">
        <v>90189</v>
      </c>
      <c r="O15" s="427">
        <f t="shared" si="1"/>
        <v>1.0700528756017409</v>
      </c>
      <c r="Q15" s="424" t="s">
        <v>1598</v>
      </c>
      <c r="R15" s="425" t="s">
        <v>1599</v>
      </c>
      <c r="S15" s="428">
        <v>2</v>
      </c>
      <c r="T15" s="428">
        <v>2.9</v>
      </c>
      <c r="U15" s="428">
        <v>1.9</v>
      </c>
      <c r="V15" s="428">
        <v>2.2999999999999998</v>
      </c>
      <c r="W15" s="427">
        <v>43.8</v>
      </c>
      <c r="X15" s="427">
        <v>45.5</v>
      </c>
      <c r="Y15" s="427">
        <v>35.700000000000003</v>
      </c>
      <c r="Z15" s="427">
        <v>63</v>
      </c>
      <c r="AA15" s="427">
        <v>-0.3</v>
      </c>
      <c r="AB15" s="427"/>
    </row>
    <row r="16" spans="1:28" x14ac:dyDescent="0.2">
      <c r="A16" s="424" t="s">
        <v>1600</v>
      </c>
      <c r="B16" s="425" t="s">
        <v>1601</v>
      </c>
      <c r="C16" s="426">
        <v>1964149</v>
      </c>
      <c r="D16" s="427">
        <v>3.3</v>
      </c>
      <c r="E16" s="426">
        <v>1630150</v>
      </c>
      <c r="F16" s="426">
        <v>333999</v>
      </c>
      <c r="G16" s="426">
        <v>4215781</v>
      </c>
      <c r="H16" s="427">
        <v>2.9</v>
      </c>
      <c r="I16" s="426">
        <v>3486585</v>
      </c>
      <c r="J16" s="427">
        <v>2.1</v>
      </c>
      <c r="K16" s="426">
        <v>729196</v>
      </c>
      <c r="L16" s="427">
        <v>7.1</v>
      </c>
      <c r="M16" s="427">
        <f t="shared" si="0"/>
        <v>17.296818786364852</v>
      </c>
      <c r="N16" s="426">
        <v>227037</v>
      </c>
      <c r="O16" s="427">
        <f t="shared" si="1"/>
        <v>5.3854078283478195</v>
      </c>
      <c r="Q16" s="424" t="s">
        <v>1600</v>
      </c>
      <c r="R16" s="425" t="s">
        <v>1601</v>
      </c>
      <c r="S16" s="428">
        <v>2.1</v>
      </c>
      <c r="T16" s="428">
        <v>2.9</v>
      </c>
      <c r="U16" s="428">
        <v>2.1</v>
      </c>
      <c r="V16" s="428">
        <v>2.2000000000000002</v>
      </c>
      <c r="W16" s="427">
        <v>31.6</v>
      </c>
      <c r="X16" s="427">
        <v>38.1</v>
      </c>
      <c r="Y16" s="427">
        <v>27.1</v>
      </c>
      <c r="Z16" s="427">
        <v>56.3</v>
      </c>
      <c r="AA16" s="427">
        <v>1.4</v>
      </c>
      <c r="AB16" s="427"/>
    </row>
    <row r="17" spans="1:28" x14ac:dyDescent="0.2">
      <c r="A17" s="424" t="s">
        <v>1602</v>
      </c>
      <c r="B17" s="425" t="s">
        <v>1603</v>
      </c>
      <c r="C17" s="426">
        <v>745135</v>
      </c>
      <c r="D17" s="427">
        <v>2.2999999999999998</v>
      </c>
      <c r="E17" s="426">
        <v>651903</v>
      </c>
      <c r="F17" s="426">
        <v>93232</v>
      </c>
      <c r="G17" s="426">
        <v>2824484</v>
      </c>
      <c r="H17" s="427">
        <v>1.5</v>
      </c>
      <c r="I17" s="426">
        <v>2594473</v>
      </c>
      <c r="J17" s="427">
        <v>0.9</v>
      </c>
      <c r="K17" s="426">
        <v>230011</v>
      </c>
      <c r="L17" s="427">
        <v>7.9</v>
      </c>
      <c r="M17" s="427">
        <f t="shared" si="0"/>
        <v>8.143469745270286</v>
      </c>
      <c r="N17" s="426">
        <v>155286</v>
      </c>
      <c r="O17" s="427">
        <f t="shared" si="1"/>
        <v>5.4978537672721819</v>
      </c>
      <c r="Q17" s="424" t="s">
        <v>1602</v>
      </c>
      <c r="R17" s="425" t="s">
        <v>1603</v>
      </c>
      <c r="S17" s="428">
        <v>3.8</v>
      </c>
      <c r="T17" s="428">
        <v>3.4</v>
      </c>
      <c r="U17" s="428">
        <v>4</v>
      </c>
      <c r="V17" s="428">
        <v>2.5</v>
      </c>
      <c r="W17" s="427">
        <v>42.6</v>
      </c>
      <c r="X17" s="427">
        <v>37.200000000000003</v>
      </c>
      <c r="Y17" s="427">
        <v>31.8</v>
      </c>
      <c r="Z17" s="427">
        <v>57.1</v>
      </c>
      <c r="AA17" s="427">
        <v>-8.3000000000000007</v>
      </c>
      <c r="AB17" s="427"/>
    </row>
    <row r="18" spans="1:28" x14ac:dyDescent="0.2">
      <c r="A18" s="424" t="s">
        <v>1604</v>
      </c>
      <c r="B18" s="425" t="s">
        <v>1605</v>
      </c>
      <c r="C18" s="426">
        <v>1620741</v>
      </c>
      <c r="D18" s="427">
        <v>5.6</v>
      </c>
      <c r="E18" s="426">
        <v>1292976</v>
      </c>
      <c r="F18" s="426">
        <v>327765</v>
      </c>
      <c r="G18" s="426">
        <v>4799569</v>
      </c>
      <c r="H18" s="427">
        <v>3.7</v>
      </c>
      <c r="I18" s="426">
        <v>4005991</v>
      </c>
      <c r="J18" s="427">
        <v>2.2999999999999998</v>
      </c>
      <c r="K18" s="426">
        <v>793578</v>
      </c>
      <c r="L18" s="427">
        <v>11.9</v>
      </c>
      <c r="M18" s="427">
        <f t="shared" si="0"/>
        <v>16.534359647710033</v>
      </c>
      <c r="N18" s="426">
        <v>830663</v>
      </c>
      <c r="O18" s="427">
        <f t="shared" si="1"/>
        <v>17.307033194022214</v>
      </c>
      <c r="Q18" s="424" t="s">
        <v>1604</v>
      </c>
      <c r="R18" s="425" t="s">
        <v>1605</v>
      </c>
      <c r="S18" s="428">
        <v>3</v>
      </c>
      <c r="T18" s="428">
        <v>4.5999999999999996</v>
      </c>
      <c r="U18" s="428">
        <v>3.1</v>
      </c>
      <c r="V18" s="428">
        <v>2.4</v>
      </c>
      <c r="W18" s="427">
        <v>44.2</v>
      </c>
      <c r="X18" s="427">
        <v>51.3</v>
      </c>
      <c r="Y18" s="427">
        <v>40.9</v>
      </c>
      <c r="Z18" s="427">
        <v>66.900000000000006</v>
      </c>
      <c r="AA18" s="427">
        <v>1</v>
      </c>
      <c r="AB18" s="427"/>
    </row>
    <row r="19" spans="1:28" x14ac:dyDescent="0.2">
      <c r="A19" s="424" t="s">
        <v>1606</v>
      </c>
      <c r="B19" s="425" t="s">
        <v>1607</v>
      </c>
      <c r="C19" s="426">
        <v>176306</v>
      </c>
      <c r="D19" s="427">
        <v>-1.2</v>
      </c>
      <c r="E19" s="426">
        <v>135352</v>
      </c>
      <c r="F19" s="426">
        <v>40954</v>
      </c>
      <c r="G19" s="426">
        <v>544001</v>
      </c>
      <c r="H19" s="427">
        <v>0.1</v>
      </c>
      <c r="I19" s="426">
        <v>427801</v>
      </c>
      <c r="J19" s="427">
        <v>-1.1000000000000001</v>
      </c>
      <c r="K19" s="426">
        <v>116200</v>
      </c>
      <c r="L19" s="427">
        <v>4.5</v>
      </c>
      <c r="M19" s="427">
        <f t="shared" si="0"/>
        <v>21.3602548524727</v>
      </c>
      <c r="N19" s="426">
        <v>121985</v>
      </c>
      <c r="O19" s="427">
        <f t="shared" si="1"/>
        <v>22.423672015308796</v>
      </c>
      <c r="Q19" s="424" t="s">
        <v>1606</v>
      </c>
      <c r="R19" s="425" t="s">
        <v>1607</v>
      </c>
      <c r="S19" s="428">
        <v>3.1</v>
      </c>
      <c r="T19" s="428">
        <v>4.0999999999999996</v>
      </c>
      <c r="U19" s="428">
        <v>3.2</v>
      </c>
      <c r="V19" s="428">
        <v>2.8</v>
      </c>
      <c r="W19" s="427">
        <v>31.6</v>
      </c>
      <c r="X19" s="427">
        <v>37.299999999999997</v>
      </c>
      <c r="Y19" s="427">
        <v>22.2</v>
      </c>
      <c r="Z19" s="427">
        <v>59.7</v>
      </c>
      <c r="AA19" s="427">
        <v>7.7</v>
      </c>
      <c r="AB19" s="427"/>
    </row>
    <row r="20" spans="1:28" x14ac:dyDescent="0.2">
      <c r="A20" s="424" t="s">
        <v>1608</v>
      </c>
      <c r="B20" s="425" t="s">
        <v>1609</v>
      </c>
      <c r="C20" s="426">
        <v>706662</v>
      </c>
      <c r="D20" s="427">
        <v>3</v>
      </c>
      <c r="E20" s="426">
        <v>586234</v>
      </c>
      <c r="F20" s="426">
        <v>120428</v>
      </c>
      <c r="G20" s="426">
        <v>1414448</v>
      </c>
      <c r="H20" s="427">
        <v>0.1</v>
      </c>
      <c r="I20" s="426">
        <v>1209701</v>
      </c>
      <c r="J20" s="427">
        <v>-1.4</v>
      </c>
      <c r="K20" s="426">
        <v>204747</v>
      </c>
      <c r="L20" s="427">
        <v>10.4</v>
      </c>
      <c r="M20" s="427">
        <f t="shared" si="0"/>
        <v>14.475399590511634</v>
      </c>
      <c r="N20" s="426">
        <v>213739</v>
      </c>
      <c r="O20" s="427">
        <f t="shared" si="1"/>
        <v>15.111124622467564</v>
      </c>
      <c r="Q20" s="424" t="s">
        <v>1608</v>
      </c>
      <c r="R20" s="425" t="s">
        <v>1609</v>
      </c>
      <c r="S20" s="428">
        <v>2</v>
      </c>
      <c r="T20" s="428">
        <v>3.2</v>
      </c>
      <c r="U20" s="428">
        <v>2.1</v>
      </c>
      <c r="V20" s="428">
        <v>1.7</v>
      </c>
      <c r="W20" s="427">
        <v>26.2</v>
      </c>
      <c r="X20" s="427">
        <v>34.4</v>
      </c>
      <c r="Y20" s="427">
        <v>29.8</v>
      </c>
      <c r="Z20" s="427">
        <v>49.5</v>
      </c>
      <c r="AA20" s="427">
        <v>-3.3</v>
      </c>
      <c r="AB20" s="427"/>
    </row>
    <row r="21" spans="1:28" x14ac:dyDescent="0.2">
      <c r="A21" s="424" t="s">
        <v>1610</v>
      </c>
      <c r="B21" s="425" t="s">
        <v>1611</v>
      </c>
      <c r="C21" s="426">
        <v>504576</v>
      </c>
      <c r="D21" s="427">
        <v>4.8</v>
      </c>
      <c r="E21" s="426">
        <v>444877</v>
      </c>
      <c r="F21" s="426">
        <v>59699</v>
      </c>
      <c r="G21" s="426">
        <v>1212672</v>
      </c>
      <c r="H21" s="427">
        <v>3.7</v>
      </c>
      <c r="I21" s="426">
        <v>1087974</v>
      </c>
      <c r="J21" s="427">
        <v>3.6</v>
      </c>
      <c r="K21" s="426">
        <v>124698</v>
      </c>
      <c r="L21" s="427">
        <v>5</v>
      </c>
      <c r="M21" s="427">
        <f t="shared" si="0"/>
        <v>10.282912444585181</v>
      </c>
      <c r="N21" s="426">
        <v>47960</v>
      </c>
      <c r="O21" s="427">
        <f t="shared" si="1"/>
        <v>3.9549028921258182</v>
      </c>
      <c r="Q21" s="424" t="s">
        <v>1610</v>
      </c>
      <c r="R21" s="425" t="s">
        <v>1611</v>
      </c>
      <c r="S21" s="428">
        <v>2.4</v>
      </c>
      <c r="T21" s="428">
        <v>3.4</v>
      </c>
      <c r="U21" s="428">
        <v>2.4</v>
      </c>
      <c r="V21" s="428">
        <v>2.1</v>
      </c>
      <c r="W21" s="427">
        <v>29.7</v>
      </c>
      <c r="X21" s="427">
        <v>31.5</v>
      </c>
      <c r="Y21" s="427">
        <v>24.8</v>
      </c>
      <c r="Z21" s="427">
        <v>49.5</v>
      </c>
      <c r="AA21" s="427">
        <v>4.9000000000000004</v>
      </c>
      <c r="AB21" s="427"/>
    </row>
    <row r="22" spans="1:28" x14ac:dyDescent="0.2">
      <c r="A22" s="424" t="s">
        <v>1612</v>
      </c>
      <c r="B22" s="425" t="s">
        <v>1613</v>
      </c>
      <c r="C22" s="426">
        <v>422736</v>
      </c>
      <c r="D22" s="427">
        <v>7.1</v>
      </c>
      <c r="E22" s="426">
        <v>386538</v>
      </c>
      <c r="F22" s="426">
        <v>36198</v>
      </c>
      <c r="G22" s="426">
        <v>951828</v>
      </c>
      <c r="H22" s="427">
        <v>1.4</v>
      </c>
      <c r="I22" s="426">
        <v>883878</v>
      </c>
      <c r="J22" s="427">
        <v>1.1000000000000001</v>
      </c>
      <c r="K22" s="426">
        <v>67950</v>
      </c>
      <c r="L22" s="427">
        <v>5.2</v>
      </c>
      <c r="M22" s="427">
        <f t="shared" si="0"/>
        <v>7.138894842345465</v>
      </c>
      <c r="N22" s="426">
        <v>84301</v>
      </c>
      <c r="O22" s="427">
        <f t="shared" si="1"/>
        <v>8.8567472274402519</v>
      </c>
      <c r="Q22" s="424" t="s">
        <v>1612</v>
      </c>
      <c r="R22" s="425" t="s">
        <v>1613</v>
      </c>
      <c r="S22" s="428">
        <v>2.2999999999999998</v>
      </c>
      <c r="T22" s="428">
        <v>2.9</v>
      </c>
      <c r="U22" s="428">
        <v>2.2999999999999998</v>
      </c>
      <c r="V22" s="428">
        <v>1.9</v>
      </c>
      <c r="W22" s="427">
        <v>25.7</v>
      </c>
      <c r="X22" s="427">
        <v>28.5</v>
      </c>
      <c r="Y22" s="427">
        <v>27.7</v>
      </c>
      <c r="Z22" s="427">
        <v>39.9</v>
      </c>
      <c r="AA22" s="427">
        <v>5.6</v>
      </c>
      <c r="AB22" s="427"/>
    </row>
    <row r="23" spans="1:28" x14ac:dyDescent="0.2">
      <c r="A23" s="424" t="s">
        <v>1614</v>
      </c>
      <c r="B23" s="425" t="s">
        <v>1615</v>
      </c>
      <c r="C23" s="426">
        <v>328595</v>
      </c>
      <c r="D23" s="427">
        <v>6.1</v>
      </c>
      <c r="E23" s="426">
        <v>294410</v>
      </c>
      <c r="F23" s="426">
        <v>34185</v>
      </c>
      <c r="G23" s="426">
        <v>961479</v>
      </c>
      <c r="H23" s="427">
        <v>4.9000000000000004</v>
      </c>
      <c r="I23" s="426">
        <v>893835</v>
      </c>
      <c r="J23" s="427">
        <v>4.2</v>
      </c>
      <c r="K23" s="426">
        <v>67644</v>
      </c>
      <c r="L23" s="427">
        <v>13.9</v>
      </c>
      <c r="M23" s="427">
        <f t="shared" si="0"/>
        <v>7.0354110698205572</v>
      </c>
      <c r="N23" s="426">
        <v>299449</v>
      </c>
      <c r="O23" s="427">
        <f t="shared" si="1"/>
        <v>31.144621983423455</v>
      </c>
      <c r="Q23" s="424" t="s">
        <v>1614</v>
      </c>
      <c r="R23" s="425" t="s">
        <v>1615</v>
      </c>
      <c r="S23" s="428">
        <v>2.9</v>
      </c>
      <c r="T23" s="428">
        <v>3.8</v>
      </c>
      <c r="U23" s="428">
        <v>3</v>
      </c>
      <c r="V23" s="428">
        <v>2</v>
      </c>
      <c r="W23" s="427">
        <v>26.9</v>
      </c>
      <c r="X23" s="427">
        <v>31.4</v>
      </c>
      <c r="Y23" s="427">
        <v>32.1</v>
      </c>
      <c r="Z23" s="427">
        <v>49.9</v>
      </c>
      <c r="AA23" s="427">
        <v>0</v>
      </c>
      <c r="AB23" s="427"/>
    </row>
    <row r="24" spans="1:28" x14ac:dyDescent="0.2">
      <c r="A24" s="424" t="s">
        <v>1616</v>
      </c>
      <c r="B24" s="425" t="s">
        <v>1617</v>
      </c>
      <c r="C24" s="426">
        <v>1297314</v>
      </c>
      <c r="D24" s="427">
        <v>6.8</v>
      </c>
      <c r="E24" s="426">
        <v>1080231</v>
      </c>
      <c r="F24" s="426">
        <v>217083</v>
      </c>
      <c r="G24" s="426">
        <v>2275900</v>
      </c>
      <c r="H24" s="427">
        <v>6.2</v>
      </c>
      <c r="I24" s="426">
        <v>1925025</v>
      </c>
      <c r="J24" s="427">
        <v>6.3</v>
      </c>
      <c r="K24" s="426">
        <v>350875</v>
      </c>
      <c r="L24" s="427">
        <v>5.8</v>
      </c>
      <c r="M24" s="427">
        <f t="shared" si="0"/>
        <v>15.416977898853201</v>
      </c>
      <c r="N24" s="426">
        <v>249047</v>
      </c>
      <c r="O24" s="427">
        <f t="shared" si="1"/>
        <v>10.942791862559867</v>
      </c>
      <c r="Q24" s="424" t="s">
        <v>1616</v>
      </c>
      <c r="R24" s="425" t="s">
        <v>1617</v>
      </c>
      <c r="S24" s="428">
        <v>1.8</v>
      </c>
      <c r="T24" s="428">
        <v>2.7</v>
      </c>
      <c r="U24" s="428">
        <v>1.8</v>
      </c>
      <c r="V24" s="428">
        <v>1.6</v>
      </c>
      <c r="W24" s="427">
        <v>34.1</v>
      </c>
      <c r="X24" s="427">
        <v>42.5</v>
      </c>
      <c r="Y24" s="427">
        <v>35.4</v>
      </c>
      <c r="Z24" s="427">
        <v>59.7</v>
      </c>
      <c r="AA24" s="427">
        <v>2.9</v>
      </c>
      <c r="AB24" s="427"/>
    </row>
    <row r="25" spans="1:28" x14ac:dyDescent="0.2">
      <c r="A25" s="424" t="s">
        <v>1618</v>
      </c>
      <c r="B25" s="425" t="s">
        <v>1619</v>
      </c>
      <c r="C25" s="426">
        <v>240945</v>
      </c>
      <c r="D25" s="427">
        <v>1.3</v>
      </c>
      <c r="E25" s="426">
        <v>210914</v>
      </c>
      <c r="F25" s="426">
        <v>30031</v>
      </c>
      <c r="G25" s="426">
        <v>499354</v>
      </c>
      <c r="H25" s="427">
        <v>-0.7</v>
      </c>
      <c r="I25" s="426">
        <v>449459</v>
      </c>
      <c r="J25" s="427">
        <v>0</v>
      </c>
      <c r="K25" s="426">
        <v>49895</v>
      </c>
      <c r="L25" s="427">
        <v>-6.2</v>
      </c>
      <c r="M25" s="427">
        <f t="shared" si="0"/>
        <v>9.9919095471348989</v>
      </c>
      <c r="N25" s="426">
        <v>11655</v>
      </c>
      <c r="O25" s="427">
        <f t="shared" si="1"/>
        <v>2.3340155480881299</v>
      </c>
      <c r="Q25" s="424" t="s">
        <v>1618</v>
      </c>
      <c r="R25" s="425" t="s">
        <v>1619</v>
      </c>
      <c r="S25" s="428">
        <v>2.1</v>
      </c>
      <c r="T25" s="428">
        <v>2.6</v>
      </c>
      <c r="U25" s="428">
        <v>2.1</v>
      </c>
      <c r="V25" s="428">
        <v>1.7</v>
      </c>
      <c r="W25" s="427">
        <v>30.8</v>
      </c>
      <c r="X25" s="427">
        <v>30.8</v>
      </c>
      <c r="Y25" s="427">
        <v>20.8</v>
      </c>
      <c r="Z25" s="427">
        <v>44.8</v>
      </c>
      <c r="AA25" s="427">
        <v>8</v>
      </c>
      <c r="AB25" s="427"/>
    </row>
    <row r="26" spans="1:28" x14ac:dyDescent="0.2">
      <c r="A26" s="424" t="s">
        <v>1620</v>
      </c>
      <c r="B26" s="425" t="s">
        <v>1621</v>
      </c>
      <c r="C26" s="426">
        <v>238308</v>
      </c>
      <c r="D26" s="427">
        <v>1</v>
      </c>
      <c r="E26" s="426">
        <v>217574</v>
      </c>
      <c r="F26" s="426">
        <v>20734</v>
      </c>
      <c r="G26" s="426">
        <v>769410</v>
      </c>
      <c r="H26" s="427">
        <v>-0.3</v>
      </c>
      <c r="I26" s="426">
        <v>727042</v>
      </c>
      <c r="J26" s="427">
        <v>-0.7</v>
      </c>
      <c r="K26" s="426">
        <v>42368</v>
      </c>
      <c r="L26" s="427">
        <v>5.6</v>
      </c>
      <c r="M26" s="427">
        <f t="shared" si="0"/>
        <v>5.5065569722254715</v>
      </c>
      <c r="N26" s="426">
        <v>33186</v>
      </c>
      <c r="O26" s="427">
        <f t="shared" si="1"/>
        <v>4.313175030217959</v>
      </c>
      <c r="Q26" s="424" t="s">
        <v>1620</v>
      </c>
      <c r="R26" s="425" t="s">
        <v>1621</v>
      </c>
      <c r="S26" s="428">
        <v>3.2</v>
      </c>
      <c r="T26" s="428">
        <v>3.4</v>
      </c>
      <c r="U26" s="428">
        <v>3.3</v>
      </c>
      <c r="V26" s="428">
        <v>2</v>
      </c>
      <c r="W26" s="427">
        <v>32.6</v>
      </c>
      <c r="X26" s="427">
        <v>30.3</v>
      </c>
      <c r="Y26" s="427">
        <v>27.1</v>
      </c>
      <c r="Z26" s="427">
        <v>49.9</v>
      </c>
      <c r="AA26" s="427">
        <v>4.5</v>
      </c>
      <c r="AB26" s="427"/>
    </row>
    <row r="27" spans="1:28" x14ac:dyDescent="0.2">
      <c r="A27" s="424" t="s">
        <v>1622</v>
      </c>
      <c r="B27" s="425" t="s">
        <v>1289</v>
      </c>
      <c r="C27" s="426">
        <v>137823</v>
      </c>
      <c r="D27" s="427">
        <v>0.4</v>
      </c>
      <c r="E27" s="426">
        <v>132413</v>
      </c>
      <c r="F27" s="426">
        <v>5410</v>
      </c>
      <c r="G27" s="426">
        <v>322137</v>
      </c>
      <c r="H27" s="427">
        <v>2.6</v>
      </c>
      <c r="I27" s="426">
        <v>310143</v>
      </c>
      <c r="J27" s="427">
        <v>3.8</v>
      </c>
      <c r="K27" s="426">
        <v>11994</v>
      </c>
      <c r="L27" s="427">
        <v>-20.9</v>
      </c>
      <c r="M27" s="427">
        <f t="shared" si="0"/>
        <v>3.7232606003035977</v>
      </c>
      <c r="N27" s="426">
        <v>67509</v>
      </c>
      <c r="O27" s="427">
        <f t="shared" si="1"/>
        <v>20.956611627971949</v>
      </c>
      <c r="Q27" s="424" t="s">
        <v>1622</v>
      </c>
      <c r="R27" s="425" t="s">
        <v>1289</v>
      </c>
      <c r="S27" s="428">
        <v>2.2999999999999998</v>
      </c>
      <c r="T27" s="428">
        <v>3</v>
      </c>
      <c r="U27" s="428">
        <v>2.2999999999999998</v>
      </c>
      <c r="V27" s="428">
        <v>2.2000000000000002</v>
      </c>
      <c r="W27" s="427">
        <v>19.8</v>
      </c>
      <c r="X27" s="427">
        <v>26.9</v>
      </c>
      <c r="Y27" s="427">
        <v>25.5</v>
      </c>
      <c r="Z27" s="427">
        <v>40</v>
      </c>
      <c r="AA27" s="427">
        <v>0</v>
      </c>
      <c r="AB27" s="427"/>
    </row>
    <row r="28" spans="1:28" x14ac:dyDescent="0.2">
      <c r="A28" s="424" t="s">
        <v>1623</v>
      </c>
      <c r="B28" s="425" t="s">
        <v>1624</v>
      </c>
      <c r="C28" s="426">
        <v>341183</v>
      </c>
      <c r="D28" s="427">
        <v>4.0999999999999996</v>
      </c>
      <c r="E28" s="426">
        <v>318842</v>
      </c>
      <c r="F28" s="426">
        <v>22341</v>
      </c>
      <c r="G28" s="426">
        <v>1077512</v>
      </c>
      <c r="H28" s="427">
        <v>-0.3</v>
      </c>
      <c r="I28" s="426">
        <v>1020130</v>
      </c>
      <c r="J28" s="427">
        <v>-1.2</v>
      </c>
      <c r="K28" s="426">
        <v>57382</v>
      </c>
      <c r="L28" s="427">
        <v>17.600000000000001</v>
      </c>
      <c r="M28" s="427">
        <f t="shared" si="0"/>
        <v>5.3254163294701122</v>
      </c>
      <c r="N28" s="426">
        <v>70188</v>
      </c>
      <c r="O28" s="427">
        <f t="shared" si="1"/>
        <v>6.5138949728634117</v>
      </c>
      <c r="Q28" s="424" t="s">
        <v>1623</v>
      </c>
      <c r="R28" s="425" t="s">
        <v>1624</v>
      </c>
      <c r="S28" s="428">
        <v>3.2</v>
      </c>
      <c r="T28" s="428">
        <v>6</v>
      </c>
      <c r="U28" s="428">
        <v>3.2</v>
      </c>
      <c r="V28" s="428">
        <v>2.6</v>
      </c>
      <c r="W28" s="427">
        <v>35.9</v>
      </c>
      <c r="X28" s="427">
        <v>34.5</v>
      </c>
      <c r="Y28" s="427">
        <v>27.7</v>
      </c>
      <c r="Z28" s="427">
        <v>48.1</v>
      </c>
      <c r="AA28" s="427">
        <v>6.3</v>
      </c>
      <c r="AB28" s="427"/>
    </row>
    <row r="29" spans="1:28" x14ac:dyDescent="0.2">
      <c r="A29" s="424" t="s">
        <v>1625</v>
      </c>
      <c r="B29" s="425" t="s">
        <v>1626</v>
      </c>
      <c r="C29" s="426">
        <v>615095</v>
      </c>
      <c r="D29" s="427">
        <v>6.2</v>
      </c>
      <c r="E29" s="426">
        <v>578236</v>
      </c>
      <c r="F29" s="426">
        <v>36859</v>
      </c>
      <c r="G29" s="426">
        <v>2928488</v>
      </c>
      <c r="H29" s="427">
        <v>0.8</v>
      </c>
      <c r="I29" s="426">
        <v>2838081</v>
      </c>
      <c r="J29" s="427">
        <v>0.7</v>
      </c>
      <c r="K29" s="426">
        <v>90407</v>
      </c>
      <c r="L29" s="427">
        <v>0.9</v>
      </c>
      <c r="M29" s="427">
        <f t="shared" si="0"/>
        <v>3.0871562389874914</v>
      </c>
      <c r="N29" s="426">
        <v>69781</v>
      </c>
      <c r="O29" s="427">
        <f t="shared" si="1"/>
        <v>2.3828337353610465</v>
      </c>
      <c r="Q29" s="424" t="s">
        <v>1625</v>
      </c>
      <c r="R29" s="425" t="s">
        <v>1626</v>
      </c>
      <c r="S29" s="428">
        <v>4.8</v>
      </c>
      <c r="T29" s="428">
        <v>2.6</v>
      </c>
      <c r="U29" s="428">
        <v>4.9000000000000004</v>
      </c>
      <c r="V29" s="428">
        <v>2.5</v>
      </c>
      <c r="W29" s="427">
        <v>46.4</v>
      </c>
      <c r="X29" s="427">
        <v>40.5</v>
      </c>
      <c r="Y29" s="427">
        <v>29.1</v>
      </c>
      <c r="Z29" s="427">
        <v>51.8</v>
      </c>
      <c r="AA29" s="427">
        <v>2.2999999999999998</v>
      </c>
      <c r="AB29" s="427"/>
    </row>
    <row r="30" spans="1:28" ht="25.15" customHeight="1" x14ac:dyDescent="0.2">
      <c r="A30" s="429" t="s">
        <v>1627</v>
      </c>
      <c r="B30" s="430" t="s">
        <v>1628</v>
      </c>
      <c r="C30" s="426">
        <v>781013</v>
      </c>
      <c r="D30" s="427">
        <v>4.5999999999999996</v>
      </c>
      <c r="E30" s="426">
        <v>488408</v>
      </c>
      <c r="F30" s="426">
        <v>292605</v>
      </c>
      <c r="G30" s="426">
        <v>1362810</v>
      </c>
      <c r="H30" s="427">
        <v>4.4000000000000004</v>
      </c>
      <c r="I30" s="426">
        <v>946452</v>
      </c>
      <c r="J30" s="427">
        <v>5.2</v>
      </c>
      <c r="K30" s="426">
        <v>416358</v>
      </c>
      <c r="L30" s="427">
        <v>2.7</v>
      </c>
      <c r="M30" s="427">
        <f t="shared" si="0"/>
        <v>30.551434169106479</v>
      </c>
      <c r="N30" s="426">
        <v>76417</v>
      </c>
      <c r="O30" s="427">
        <f t="shared" si="1"/>
        <v>5.6073113640199299</v>
      </c>
      <c r="Q30" s="429" t="s">
        <v>1627</v>
      </c>
      <c r="R30" s="430" t="s">
        <v>1628</v>
      </c>
      <c r="S30" s="428">
        <v>1.7</v>
      </c>
      <c r="T30" s="428">
        <v>3.7</v>
      </c>
      <c r="U30" s="428">
        <v>1.9</v>
      </c>
      <c r="V30" s="428">
        <v>1.4</v>
      </c>
      <c r="W30" s="427">
        <v>31.7</v>
      </c>
      <c r="X30" s="427">
        <v>38.299999999999997</v>
      </c>
      <c r="Y30" s="427">
        <v>31.2</v>
      </c>
      <c r="Z30" s="427">
        <v>50.6</v>
      </c>
      <c r="AA30" s="427">
        <v>0</v>
      </c>
      <c r="AB30" s="427"/>
    </row>
    <row r="31" spans="1:28" x14ac:dyDescent="0.2">
      <c r="A31" s="424" t="s">
        <v>1629</v>
      </c>
      <c r="B31" s="425" t="s">
        <v>1630</v>
      </c>
      <c r="C31" s="426">
        <v>654032</v>
      </c>
      <c r="D31" s="427">
        <v>5.7</v>
      </c>
      <c r="E31" s="426">
        <v>561474</v>
      </c>
      <c r="F31" s="426">
        <v>92558</v>
      </c>
      <c r="G31" s="426">
        <v>1344684</v>
      </c>
      <c r="H31" s="427">
        <v>6.1</v>
      </c>
      <c r="I31" s="426">
        <v>1162901</v>
      </c>
      <c r="J31" s="427">
        <v>6.6</v>
      </c>
      <c r="K31" s="426">
        <v>181783</v>
      </c>
      <c r="L31" s="427">
        <v>3</v>
      </c>
      <c r="M31" s="427">
        <f t="shared" si="0"/>
        <v>13.51864081077785</v>
      </c>
      <c r="N31" s="426">
        <v>122720</v>
      </c>
      <c r="O31" s="427">
        <f t="shared" si="1"/>
        <v>9.126307742190729</v>
      </c>
      <c r="Q31" s="424" t="s">
        <v>1629</v>
      </c>
      <c r="R31" s="425" t="s">
        <v>1630</v>
      </c>
      <c r="S31" s="428">
        <v>2.1</v>
      </c>
      <c r="T31" s="428">
        <v>3.2</v>
      </c>
      <c r="U31" s="428">
        <v>2.1</v>
      </c>
      <c r="V31" s="428">
        <v>2</v>
      </c>
      <c r="W31" s="427">
        <v>26.6</v>
      </c>
      <c r="X31" s="427">
        <v>35.200000000000003</v>
      </c>
      <c r="Y31" s="427">
        <v>33</v>
      </c>
      <c r="Z31" s="427">
        <v>50.4</v>
      </c>
      <c r="AA31" s="427">
        <v>6.6</v>
      </c>
      <c r="AB31" s="427"/>
    </row>
    <row r="32" spans="1:28" x14ac:dyDescent="0.2">
      <c r="A32" s="424" t="s">
        <v>1631</v>
      </c>
      <c r="B32" s="425" t="s">
        <v>1632</v>
      </c>
      <c r="C32" s="426">
        <v>2127671</v>
      </c>
      <c r="D32" s="427">
        <v>5.0999999999999996</v>
      </c>
      <c r="E32" s="426">
        <v>1480803</v>
      </c>
      <c r="F32" s="426">
        <v>646868</v>
      </c>
      <c r="G32" s="426">
        <v>3852364</v>
      </c>
      <c r="H32" s="427">
        <v>4.8</v>
      </c>
      <c r="I32" s="426">
        <v>2604445</v>
      </c>
      <c r="J32" s="427">
        <v>4.7</v>
      </c>
      <c r="K32" s="426">
        <v>1247919</v>
      </c>
      <c r="L32" s="427">
        <v>5.2</v>
      </c>
      <c r="M32" s="427">
        <f t="shared" si="0"/>
        <v>32.393590013820081</v>
      </c>
      <c r="N32" s="426" t="s">
        <v>140</v>
      </c>
      <c r="O32" s="427" t="s">
        <v>140</v>
      </c>
      <c r="Q32" s="424" t="s">
        <v>1631</v>
      </c>
      <c r="R32" s="425" t="s">
        <v>1632</v>
      </c>
      <c r="S32" s="428">
        <v>1.8</v>
      </c>
      <c r="T32" s="428">
        <v>2.4</v>
      </c>
      <c r="U32" s="428">
        <v>1.8</v>
      </c>
      <c r="V32" s="428">
        <v>1.9</v>
      </c>
      <c r="W32" s="427">
        <v>46</v>
      </c>
      <c r="X32" s="427">
        <v>46.3</v>
      </c>
      <c r="Y32" s="427">
        <v>59.1</v>
      </c>
      <c r="Z32" s="427">
        <v>59.5</v>
      </c>
      <c r="AA32" s="427">
        <v>3.8</v>
      </c>
      <c r="AB32" s="427"/>
    </row>
    <row r="33" spans="1:28" x14ac:dyDescent="0.2">
      <c r="A33" s="424" t="s">
        <v>1633</v>
      </c>
      <c r="B33" s="425" t="s">
        <v>1634</v>
      </c>
      <c r="C33" s="426">
        <v>830652</v>
      </c>
      <c r="D33" s="427">
        <v>6.7</v>
      </c>
      <c r="E33" s="426">
        <v>671031</v>
      </c>
      <c r="F33" s="426">
        <v>159621</v>
      </c>
      <c r="G33" s="426">
        <v>1831192</v>
      </c>
      <c r="H33" s="427">
        <v>4.5999999999999996</v>
      </c>
      <c r="I33" s="426">
        <v>1569962</v>
      </c>
      <c r="J33" s="427">
        <v>4</v>
      </c>
      <c r="K33" s="426">
        <v>261230</v>
      </c>
      <c r="L33" s="427">
        <v>8.1999999999999993</v>
      </c>
      <c r="M33" s="427">
        <f t="shared" si="0"/>
        <v>14.265571278161984</v>
      </c>
      <c r="N33" s="426">
        <v>75288</v>
      </c>
      <c r="O33" s="427">
        <f t="shared" si="1"/>
        <v>4.1114203207528215</v>
      </c>
      <c r="Q33" s="424" t="s">
        <v>1633</v>
      </c>
      <c r="R33" s="425" t="s">
        <v>1634</v>
      </c>
      <c r="S33" s="428">
        <v>2.2000000000000002</v>
      </c>
      <c r="T33" s="428">
        <v>3</v>
      </c>
      <c r="U33" s="428">
        <v>2.2999999999999998</v>
      </c>
      <c r="V33" s="428">
        <v>1.6</v>
      </c>
      <c r="W33" s="427">
        <v>35.9</v>
      </c>
      <c r="X33" s="427">
        <v>37.700000000000003</v>
      </c>
      <c r="Y33" s="427">
        <v>27.4</v>
      </c>
      <c r="Z33" s="427">
        <v>54.5</v>
      </c>
      <c r="AA33" s="427">
        <v>0</v>
      </c>
      <c r="AB33" s="427"/>
    </row>
    <row r="34" spans="1:28" x14ac:dyDescent="0.2">
      <c r="A34" s="424" t="s">
        <v>1635</v>
      </c>
      <c r="B34" s="425" t="s">
        <v>1636</v>
      </c>
      <c r="C34" s="426">
        <v>1766315</v>
      </c>
      <c r="D34" s="427">
        <v>2</v>
      </c>
      <c r="E34" s="426">
        <v>1635411</v>
      </c>
      <c r="F34" s="426">
        <v>130904</v>
      </c>
      <c r="G34" s="426">
        <v>7018085</v>
      </c>
      <c r="H34" s="427">
        <v>1.6</v>
      </c>
      <c r="I34" s="426">
        <v>6596701</v>
      </c>
      <c r="J34" s="427">
        <v>1.8</v>
      </c>
      <c r="K34" s="426">
        <v>421384</v>
      </c>
      <c r="L34" s="427">
        <v>-0.5</v>
      </c>
      <c r="M34" s="427">
        <f t="shared" si="0"/>
        <v>6.0042589965781259</v>
      </c>
      <c r="N34" s="426">
        <v>248140</v>
      </c>
      <c r="O34" s="427">
        <f t="shared" si="1"/>
        <v>3.5357223516101612</v>
      </c>
      <c r="Q34" s="424" t="s">
        <v>1635</v>
      </c>
      <c r="R34" s="425" t="s">
        <v>1636</v>
      </c>
      <c r="S34" s="428">
        <v>4</v>
      </c>
      <c r="T34" s="428">
        <v>4.9000000000000004</v>
      </c>
      <c r="U34" s="428">
        <v>4</v>
      </c>
      <c r="V34" s="428">
        <v>3.2</v>
      </c>
      <c r="W34" s="427">
        <v>28.5</v>
      </c>
      <c r="X34" s="427">
        <v>34.5</v>
      </c>
      <c r="Y34" s="427">
        <v>25.7</v>
      </c>
      <c r="Z34" s="427">
        <v>51</v>
      </c>
      <c r="AA34" s="427">
        <v>-3</v>
      </c>
      <c r="AB34" s="427"/>
    </row>
    <row r="35" spans="1:28" x14ac:dyDescent="0.2">
      <c r="A35" s="424" t="s">
        <v>1637</v>
      </c>
      <c r="B35" s="425" t="s">
        <v>1638</v>
      </c>
      <c r="C35" s="426">
        <v>342643</v>
      </c>
      <c r="D35" s="427">
        <v>6.4</v>
      </c>
      <c r="E35" s="426">
        <v>299918</v>
      </c>
      <c r="F35" s="426">
        <v>42725</v>
      </c>
      <c r="G35" s="426">
        <v>895923</v>
      </c>
      <c r="H35" s="427">
        <v>7.5</v>
      </c>
      <c r="I35" s="426">
        <v>792725</v>
      </c>
      <c r="J35" s="427">
        <v>6.8</v>
      </c>
      <c r="K35" s="426">
        <v>103198</v>
      </c>
      <c r="L35" s="427">
        <v>12.7</v>
      </c>
      <c r="M35" s="427">
        <f t="shared" si="0"/>
        <v>11.518623810305128</v>
      </c>
      <c r="N35" s="426">
        <v>81288</v>
      </c>
      <c r="O35" s="427">
        <f t="shared" si="1"/>
        <v>9.0731011482013528</v>
      </c>
      <c r="Q35" s="424" t="s">
        <v>1637</v>
      </c>
      <c r="R35" s="425" t="s">
        <v>1638</v>
      </c>
      <c r="S35" s="428">
        <v>2.6</v>
      </c>
      <c r="T35" s="428">
        <v>3.9</v>
      </c>
      <c r="U35" s="428">
        <v>2.6</v>
      </c>
      <c r="V35" s="428">
        <v>2.4</v>
      </c>
      <c r="W35" s="427">
        <v>21.5</v>
      </c>
      <c r="X35" s="427">
        <v>26.4</v>
      </c>
      <c r="Y35" s="427">
        <v>24.5</v>
      </c>
      <c r="Z35" s="427">
        <v>40</v>
      </c>
      <c r="AA35" s="427">
        <v>-2.4</v>
      </c>
      <c r="AB35" s="427"/>
    </row>
    <row r="36" spans="1:28" x14ac:dyDescent="0.2">
      <c r="A36" s="424" t="s">
        <v>1639</v>
      </c>
      <c r="B36" s="425" t="s">
        <v>1640</v>
      </c>
      <c r="C36" s="426">
        <v>1091444</v>
      </c>
      <c r="D36" s="427">
        <v>3.4</v>
      </c>
      <c r="E36" s="426">
        <v>866593</v>
      </c>
      <c r="F36" s="426">
        <v>224851</v>
      </c>
      <c r="G36" s="426">
        <v>1949539</v>
      </c>
      <c r="H36" s="427">
        <v>3.4</v>
      </c>
      <c r="I36" s="426">
        <v>1551642</v>
      </c>
      <c r="J36" s="427">
        <v>3.2</v>
      </c>
      <c r="K36" s="426">
        <v>397897</v>
      </c>
      <c r="L36" s="427">
        <v>4.0999999999999996</v>
      </c>
      <c r="M36" s="427">
        <f t="shared" si="0"/>
        <v>20.409799444894407</v>
      </c>
      <c r="N36" s="426">
        <v>41000</v>
      </c>
      <c r="O36" s="427">
        <f t="shared" si="1"/>
        <v>2.1030612878224031</v>
      </c>
      <c r="Q36" s="424" t="s">
        <v>1639</v>
      </c>
      <c r="R36" s="425" t="s">
        <v>1640</v>
      </c>
      <c r="S36" s="428">
        <v>1.8</v>
      </c>
      <c r="T36" s="428">
        <v>2.8</v>
      </c>
      <c r="U36" s="428">
        <v>1.8</v>
      </c>
      <c r="V36" s="428">
        <v>1.8</v>
      </c>
      <c r="W36" s="427">
        <v>41.7</v>
      </c>
      <c r="X36" s="427">
        <v>44</v>
      </c>
      <c r="Y36" s="427">
        <v>44.4</v>
      </c>
      <c r="Z36" s="427">
        <v>60.9</v>
      </c>
      <c r="AA36" s="427">
        <v>4.3</v>
      </c>
      <c r="AB36" s="427"/>
    </row>
    <row r="37" spans="1:28" x14ac:dyDescent="0.2">
      <c r="A37" s="424" t="s">
        <v>1641</v>
      </c>
      <c r="B37" s="425" t="s">
        <v>1642</v>
      </c>
      <c r="C37" s="426">
        <v>3384394</v>
      </c>
      <c r="D37" s="427">
        <v>10.6</v>
      </c>
      <c r="E37" s="426">
        <v>2676257</v>
      </c>
      <c r="F37" s="426">
        <v>708137</v>
      </c>
      <c r="G37" s="426">
        <v>11796874</v>
      </c>
      <c r="H37" s="427">
        <v>5.9</v>
      </c>
      <c r="I37" s="426">
        <v>10259556</v>
      </c>
      <c r="J37" s="427">
        <v>5.4</v>
      </c>
      <c r="K37" s="426">
        <v>1537318</v>
      </c>
      <c r="L37" s="427">
        <v>8.9</v>
      </c>
      <c r="M37" s="427">
        <f t="shared" si="0"/>
        <v>13.031570905987467</v>
      </c>
      <c r="N37" s="426">
        <v>1092988</v>
      </c>
      <c r="O37" s="427">
        <f t="shared" si="1"/>
        <v>9.2650646264425642</v>
      </c>
      <c r="Q37" s="424" t="s">
        <v>1641</v>
      </c>
      <c r="R37" s="425" t="s">
        <v>1642</v>
      </c>
      <c r="S37" s="428">
        <v>3.5</v>
      </c>
      <c r="T37" s="428">
        <v>4.5999999999999996</v>
      </c>
      <c r="U37" s="428">
        <v>3.8</v>
      </c>
      <c r="V37" s="428">
        <v>2.2000000000000002</v>
      </c>
      <c r="W37" s="427">
        <v>37.1</v>
      </c>
      <c r="X37" s="427">
        <v>44.8</v>
      </c>
      <c r="Y37" s="427">
        <v>35.1</v>
      </c>
      <c r="Z37" s="427">
        <v>56.2</v>
      </c>
      <c r="AA37" s="427">
        <v>-0.9</v>
      </c>
      <c r="AB37" s="427"/>
    </row>
    <row r="38" spans="1:28" x14ac:dyDescent="0.2">
      <c r="A38" s="424" t="s">
        <v>1643</v>
      </c>
      <c r="B38" s="425" t="s">
        <v>1644</v>
      </c>
      <c r="C38" s="426">
        <v>1536444</v>
      </c>
      <c r="D38" s="427">
        <v>2.4</v>
      </c>
      <c r="E38" s="426">
        <v>1153874</v>
      </c>
      <c r="F38" s="426">
        <v>382570</v>
      </c>
      <c r="G38" s="426">
        <v>2845723</v>
      </c>
      <c r="H38" s="427">
        <v>2.8</v>
      </c>
      <c r="I38" s="426">
        <v>2197059</v>
      </c>
      <c r="J38" s="427">
        <v>2.4</v>
      </c>
      <c r="K38" s="426">
        <v>648664</v>
      </c>
      <c r="L38" s="427">
        <v>4.2</v>
      </c>
      <c r="M38" s="427">
        <f t="shared" si="0"/>
        <v>22.794347868713853</v>
      </c>
      <c r="N38" s="426">
        <v>129346</v>
      </c>
      <c r="O38" s="427">
        <f t="shared" si="1"/>
        <v>4.5452772458879522</v>
      </c>
      <c r="Q38" s="424" t="s">
        <v>1643</v>
      </c>
      <c r="R38" s="425" t="s">
        <v>1644</v>
      </c>
      <c r="S38" s="428">
        <v>1.9</v>
      </c>
      <c r="T38" s="428">
        <v>2.2000000000000002</v>
      </c>
      <c r="U38" s="428">
        <v>1.9</v>
      </c>
      <c r="V38" s="428">
        <v>1.7</v>
      </c>
      <c r="W38" s="427">
        <v>35.299999999999997</v>
      </c>
      <c r="X38" s="427">
        <v>40.6</v>
      </c>
      <c r="Y38" s="427">
        <v>30.4</v>
      </c>
      <c r="Z38" s="427">
        <v>59.3</v>
      </c>
      <c r="AA38" s="427">
        <v>1</v>
      </c>
      <c r="AB38" s="427"/>
    </row>
    <row r="39" spans="1:28" x14ac:dyDescent="0.2">
      <c r="A39" s="424" t="s">
        <v>1645</v>
      </c>
      <c r="B39" s="425" t="s">
        <v>1646</v>
      </c>
      <c r="C39" s="426">
        <v>6957469</v>
      </c>
      <c r="D39" s="427">
        <v>5.5</v>
      </c>
      <c r="E39" s="426">
        <v>3747454</v>
      </c>
      <c r="F39" s="426">
        <v>3210015</v>
      </c>
      <c r="G39" s="426">
        <v>14066212</v>
      </c>
      <c r="H39" s="427">
        <v>4.5999999999999996</v>
      </c>
      <c r="I39" s="426">
        <v>7085709</v>
      </c>
      <c r="J39" s="427">
        <v>4.2</v>
      </c>
      <c r="K39" s="426">
        <v>6980503</v>
      </c>
      <c r="L39" s="427">
        <v>5</v>
      </c>
      <c r="M39" s="427">
        <f t="shared" si="0"/>
        <v>49.626032936230452</v>
      </c>
      <c r="N39" s="426" t="s">
        <v>140</v>
      </c>
      <c r="O39" s="427" t="s">
        <v>140</v>
      </c>
      <c r="Q39" s="424" t="s">
        <v>1645</v>
      </c>
      <c r="R39" s="425" t="s">
        <v>1646</v>
      </c>
      <c r="S39" s="428">
        <v>2</v>
      </c>
      <c r="T39" s="428">
        <v>2.2000000000000002</v>
      </c>
      <c r="U39" s="428">
        <v>1.9</v>
      </c>
      <c r="V39" s="428">
        <v>2.2000000000000002</v>
      </c>
      <c r="W39" s="427">
        <v>57.6</v>
      </c>
      <c r="X39" s="427">
        <v>59.1</v>
      </c>
      <c r="Y39" s="427">
        <v>68.2</v>
      </c>
      <c r="Z39" s="427">
        <v>72.400000000000006</v>
      </c>
      <c r="AA39" s="427">
        <v>3.5</v>
      </c>
      <c r="AB39" s="427"/>
    </row>
    <row r="40" spans="1:28" x14ac:dyDescent="0.2">
      <c r="A40" s="424" t="s">
        <v>1647</v>
      </c>
      <c r="B40" s="425" t="s">
        <v>1648</v>
      </c>
      <c r="C40" s="426">
        <v>2769250</v>
      </c>
      <c r="D40" s="427">
        <v>5.5</v>
      </c>
      <c r="E40" s="426">
        <v>1866974</v>
      </c>
      <c r="F40" s="426">
        <v>902276</v>
      </c>
      <c r="G40" s="426">
        <v>4832006</v>
      </c>
      <c r="H40" s="427">
        <v>4.2</v>
      </c>
      <c r="I40" s="426">
        <v>3341884</v>
      </c>
      <c r="J40" s="427">
        <v>3.6</v>
      </c>
      <c r="K40" s="426">
        <v>1490122</v>
      </c>
      <c r="L40" s="427">
        <v>5.6</v>
      </c>
      <c r="M40" s="427">
        <f t="shared" si="0"/>
        <v>30.838579256731059</v>
      </c>
      <c r="N40" s="426">
        <v>12096</v>
      </c>
      <c r="O40" s="427">
        <f t="shared" si="1"/>
        <v>0.25033081498657078</v>
      </c>
      <c r="Q40" s="424" t="s">
        <v>1647</v>
      </c>
      <c r="R40" s="425" t="s">
        <v>1648</v>
      </c>
      <c r="S40" s="428">
        <v>1.7</v>
      </c>
      <c r="T40" s="428">
        <v>2.2000000000000002</v>
      </c>
      <c r="U40" s="428">
        <v>1.8</v>
      </c>
      <c r="V40" s="428">
        <v>1.7</v>
      </c>
      <c r="W40" s="427">
        <v>44.4</v>
      </c>
      <c r="X40" s="427">
        <v>45.9</v>
      </c>
      <c r="Y40" s="427">
        <v>40.799999999999997</v>
      </c>
      <c r="Z40" s="427">
        <v>65</v>
      </c>
      <c r="AA40" s="427">
        <v>0.6</v>
      </c>
      <c r="AB40" s="427"/>
    </row>
    <row r="41" spans="1:28" x14ac:dyDescent="0.2">
      <c r="A41" s="424" t="s">
        <v>1649</v>
      </c>
      <c r="B41" s="425" t="s">
        <v>1650</v>
      </c>
      <c r="C41" s="426">
        <v>477234</v>
      </c>
      <c r="D41" s="427">
        <v>4.5</v>
      </c>
      <c r="E41" s="426">
        <v>358352</v>
      </c>
      <c r="F41" s="426">
        <v>118882</v>
      </c>
      <c r="G41" s="426">
        <v>884695</v>
      </c>
      <c r="H41" s="427">
        <v>2.1</v>
      </c>
      <c r="I41" s="426">
        <v>652620</v>
      </c>
      <c r="J41" s="427">
        <v>0.6</v>
      </c>
      <c r="K41" s="426">
        <v>232075</v>
      </c>
      <c r="L41" s="427">
        <v>6.6</v>
      </c>
      <c r="M41" s="427">
        <f t="shared" si="0"/>
        <v>26.232204319002594</v>
      </c>
      <c r="N41" s="426" t="s">
        <v>140</v>
      </c>
      <c r="O41" s="427" t="s">
        <v>140</v>
      </c>
      <c r="Q41" s="424" t="s">
        <v>1649</v>
      </c>
      <c r="R41" s="425" t="s">
        <v>1650</v>
      </c>
      <c r="S41" s="428">
        <v>1.9</v>
      </c>
      <c r="T41" s="428">
        <v>3.5</v>
      </c>
      <c r="U41" s="428">
        <v>1.8</v>
      </c>
      <c r="V41" s="428">
        <v>2</v>
      </c>
      <c r="W41" s="427">
        <v>32.799999999999997</v>
      </c>
      <c r="X41" s="427">
        <v>39.200000000000003</v>
      </c>
      <c r="Y41" s="427">
        <v>33.9</v>
      </c>
      <c r="Z41" s="427">
        <v>53.3</v>
      </c>
      <c r="AA41" s="427">
        <v>-2.4</v>
      </c>
      <c r="AB41" s="427"/>
    </row>
    <row r="42" spans="1:28" x14ac:dyDescent="0.2">
      <c r="A42" s="424" t="s">
        <v>1651</v>
      </c>
      <c r="B42" s="425" t="s">
        <v>1652</v>
      </c>
      <c r="C42" s="426">
        <v>113065</v>
      </c>
      <c r="D42" s="427">
        <v>1.8</v>
      </c>
      <c r="E42" s="426">
        <v>87225</v>
      </c>
      <c r="F42" s="426">
        <v>25840</v>
      </c>
      <c r="G42" s="426">
        <v>264139</v>
      </c>
      <c r="H42" s="427">
        <v>3</v>
      </c>
      <c r="I42" s="426">
        <v>211449</v>
      </c>
      <c r="J42" s="427">
        <v>4.8</v>
      </c>
      <c r="K42" s="426">
        <v>52690</v>
      </c>
      <c r="L42" s="427">
        <v>-3.6</v>
      </c>
      <c r="M42" s="427">
        <f t="shared" si="0"/>
        <v>19.947830498336103</v>
      </c>
      <c r="N42" s="426">
        <v>47415</v>
      </c>
      <c r="O42" s="427">
        <f t="shared" si="1"/>
        <v>17.9507759172254</v>
      </c>
      <c r="Q42" s="424" t="s">
        <v>1651</v>
      </c>
      <c r="R42" s="425" t="s">
        <v>1652</v>
      </c>
      <c r="S42" s="428">
        <v>2.2999999999999998</v>
      </c>
      <c r="T42" s="428">
        <v>2.9</v>
      </c>
      <c r="U42" s="428">
        <v>2.4</v>
      </c>
      <c r="V42" s="428">
        <v>2</v>
      </c>
      <c r="W42" s="427">
        <v>23.1</v>
      </c>
      <c r="X42" s="427">
        <v>37.299999999999997</v>
      </c>
      <c r="Y42" s="427">
        <v>30.6</v>
      </c>
      <c r="Z42" s="427">
        <v>53.6</v>
      </c>
      <c r="AA42" s="427">
        <v>0</v>
      </c>
      <c r="AB42" s="427"/>
    </row>
    <row r="43" spans="1:28" x14ac:dyDescent="0.2">
      <c r="A43" s="424" t="s">
        <v>1653</v>
      </c>
      <c r="B43" s="425" t="s">
        <v>1654</v>
      </c>
      <c r="C43" s="426">
        <v>280032</v>
      </c>
      <c r="D43" s="427">
        <v>1.1000000000000001</v>
      </c>
      <c r="E43" s="426">
        <v>244764</v>
      </c>
      <c r="F43" s="426">
        <v>35268</v>
      </c>
      <c r="G43" s="426">
        <v>693995</v>
      </c>
      <c r="H43" s="427">
        <v>3.9</v>
      </c>
      <c r="I43" s="426">
        <v>601679</v>
      </c>
      <c r="J43" s="427">
        <v>3.1</v>
      </c>
      <c r="K43" s="426">
        <v>92316</v>
      </c>
      <c r="L43" s="427">
        <v>9.5</v>
      </c>
      <c r="M43" s="427">
        <f t="shared" si="0"/>
        <v>13.302113127616193</v>
      </c>
      <c r="N43" s="426" t="s">
        <v>140</v>
      </c>
      <c r="O43" s="427" t="s">
        <v>140</v>
      </c>
      <c r="Q43" s="424" t="s">
        <v>1653</v>
      </c>
      <c r="R43" s="425" t="s">
        <v>1654</v>
      </c>
      <c r="S43" s="428">
        <v>2.5</v>
      </c>
      <c r="T43" s="428">
        <v>3.2</v>
      </c>
      <c r="U43" s="428">
        <v>2.5</v>
      </c>
      <c r="V43" s="428">
        <v>2.6</v>
      </c>
      <c r="W43" s="427">
        <v>35.9</v>
      </c>
      <c r="X43" s="427">
        <v>42.1</v>
      </c>
      <c r="Y43" s="427">
        <v>39.6</v>
      </c>
      <c r="Z43" s="427">
        <v>60.9</v>
      </c>
      <c r="AA43" s="427">
        <v>0</v>
      </c>
      <c r="AB43" s="427"/>
    </row>
    <row r="44" spans="1:28" x14ac:dyDescent="0.2">
      <c r="A44" s="424" t="s">
        <v>1655</v>
      </c>
      <c r="B44" s="425" t="s">
        <v>1656</v>
      </c>
      <c r="C44" s="426">
        <v>159885</v>
      </c>
      <c r="D44" s="427">
        <v>-0.6</v>
      </c>
      <c r="E44" s="426">
        <v>136823</v>
      </c>
      <c r="F44" s="426">
        <v>23062</v>
      </c>
      <c r="G44" s="426">
        <v>543275</v>
      </c>
      <c r="H44" s="427">
        <v>-0.7</v>
      </c>
      <c r="I44" s="426">
        <v>493225</v>
      </c>
      <c r="J44" s="427">
        <v>-0.8</v>
      </c>
      <c r="K44" s="426">
        <v>50050</v>
      </c>
      <c r="L44" s="427">
        <v>0.6</v>
      </c>
      <c r="M44" s="427">
        <f t="shared" si="0"/>
        <v>9.2126455294280056</v>
      </c>
      <c r="N44" s="426">
        <v>15667</v>
      </c>
      <c r="O44" s="427">
        <f t="shared" si="1"/>
        <v>2.8838065436473244</v>
      </c>
      <c r="Q44" s="424" t="s">
        <v>1655</v>
      </c>
      <c r="R44" s="425" t="s">
        <v>1656</v>
      </c>
      <c r="S44" s="428">
        <v>3.4</v>
      </c>
      <c r="T44" s="428">
        <v>3.8</v>
      </c>
      <c r="U44" s="428">
        <v>3.6</v>
      </c>
      <c r="V44" s="428">
        <v>2.2000000000000002</v>
      </c>
      <c r="W44" s="427">
        <v>40.299999999999997</v>
      </c>
      <c r="X44" s="427">
        <v>30.8</v>
      </c>
      <c r="Y44" s="427">
        <v>34.299999999999997</v>
      </c>
      <c r="Z44" s="427">
        <v>46.4</v>
      </c>
      <c r="AA44" s="427">
        <v>10</v>
      </c>
      <c r="AB44" s="427"/>
    </row>
    <row r="45" spans="1:28" x14ac:dyDescent="0.2">
      <c r="A45" s="424" t="s">
        <v>1657</v>
      </c>
      <c r="B45" s="425" t="s">
        <v>1658</v>
      </c>
      <c r="C45" s="426">
        <v>973948</v>
      </c>
      <c r="D45" s="427">
        <v>8.6</v>
      </c>
      <c r="E45" s="426">
        <v>738740</v>
      </c>
      <c r="F45" s="426">
        <v>235208</v>
      </c>
      <c r="G45" s="426">
        <v>3068830</v>
      </c>
      <c r="H45" s="427">
        <v>2.9</v>
      </c>
      <c r="I45" s="426">
        <v>2522530</v>
      </c>
      <c r="J45" s="427">
        <v>3.1</v>
      </c>
      <c r="K45" s="426">
        <v>546300</v>
      </c>
      <c r="L45" s="427">
        <v>1.8</v>
      </c>
      <c r="M45" s="427">
        <f t="shared" si="0"/>
        <v>17.801572586295102</v>
      </c>
      <c r="N45" s="426">
        <v>285029</v>
      </c>
      <c r="O45" s="427">
        <f t="shared" si="1"/>
        <v>9.2878719251310766</v>
      </c>
      <c r="Q45" s="424" t="s">
        <v>1657</v>
      </c>
      <c r="R45" s="425" t="s">
        <v>1658</v>
      </c>
      <c r="S45" s="428">
        <v>3.2</v>
      </c>
      <c r="T45" s="428">
        <v>3.9</v>
      </c>
      <c r="U45" s="428">
        <v>3.4</v>
      </c>
      <c r="V45" s="428">
        <v>2.2999999999999998</v>
      </c>
      <c r="W45" s="427">
        <v>35</v>
      </c>
      <c r="X45" s="427">
        <v>42.1</v>
      </c>
      <c r="Y45" s="427">
        <v>36.1</v>
      </c>
      <c r="Z45" s="427">
        <v>57.8</v>
      </c>
      <c r="AA45" s="427">
        <v>-2.7</v>
      </c>
      <c r="AB45" s="427"/>
    </row>
    <row r="46" spans="1:28" x14ac:dyDescent="0.2">
      <c r="A46" s="424" t="s">
        <v>1659</v>
      </c>
      <c r="B46" s="425" t="s">
        <v>1660</v>
      </c>
      <c r="C46" s="426">
        <v>375145</v>
      </c>
      <c r="D46" s="427">
        <v>1.2</v>
      </c>
      <c r="E46" s="426">
        <v>343902</v>
      </c>
      <c r="F46" s="426">
        <v>31243</v>
      </c>
      <c r="G46" s="426">
        <v>1188784</v>
      </c>
      <c r="H46" s="427">
        <v>1.7</v>
      </c>
      <c r="I46" s="426">
        <v>1109082</v>
      </c>
      <c r="J46" s="427">
        <v>1.7</v>
      </c>
      <c r="K46" s="426">
        <v>79702</v>
      </c>
      <c r="L46" s="427">
        <v>1.3</v>
      </c>
      <c r="M46" s="427">
        <f t="shared" si="0"/>
        <v>6.7044980416963886</v>
      </c>
      <c r="N46" s="426">
        <v>77496</v>
      </c>
      <c r="O46" s="427">
        <f t="shared" si="1"/>
        <v>6.5189302682404877</v>
      </c>
      <c r="Q46" s="424" t="s">
        <v>1659</v>
      </c>
      <c r="R46" s="425" t="s">
        <v>1660</v>
      </c>
      <c r="S46" s="428">
        <v>3.2</v>
      </c>
      <c r="T46" s="428">
        <v>3.6</v>
      </c>
      <c r="U46" s="428">
        <v>3.2</v>
      </c>
      <c r="V46" s="428">
        <v>2.6</v>
      </c>
      <c r="W46" s="427">
        <v>32.299999999999997</v>
      </c>
      <c r="X46" s="427">
        <v>34</v>
      </c>
      <c r="Y46" s="427">
        <v>34.700000000000003</v>
      </c>
      <c r="Z46" s="427">
        <v>49.9</v>
      </c>
      <c r="AA46" s="427">
        <v>-8</v>
      </c>
      <c r="AB46" s="427"/>
    </row>
    <row r="47" spans="1:28" x14ac:dyDescent="0.2">
      <c r="A47" s="424" t="s">
        <v>1661</v>
      </c>
      <c r="B47" s="425" t="s">
        <v>1662</v>
      </c>
      <c r="C47" s="426">
        <v>695626</v>
      </c>
      <c r="D47" s="427">
        <v>5.0999999999999996</v>
      </c>
      <c r="E47" s="426">
        <v>604457</v>
      </c>
      <c r="F47" s="426">
        <v>91169</v>
      </c>
      <c r="G47" s="426">
        <v>2192441</v>
      </c>
      <c r="H47" s="427">
        <v>3.4</v>
      </c>
      <c r="I47" s="426">
        <v>1964264</v>
      </c>
      <c r="J47" s="427">
        <v>0.9</v>
      </c>
      <c r="K47" s="426">
        <v>228177</v>
      </c>
      <c r="L47" s="427">
        <v>31.2</v>
      </c>
      <c r="M47" s="427">
        <f t="shared" si="0"/>
        <v>10.407440838772857</v>
      </c>
      <c r="N47" s="426">
        <v>42024</v>
      </c>
      <c r="O47" s="427">
        <f t="shared" si="1"/>
        <v>1.9167676576017325</v>
      </c>
      <c r="Q47" s="424" t="s">
        <v>1661</v>
      </c>
      <c r="R47" s="425" t="s">
        <v>1662</v>
      </c>
      <c r="S47" s="428">
        <v>3.2</v>
      </c>
      <c r="T47" s="428">
        <v>3.7</v>
      </c>
      <c r="U47" s="428">
        <v>3.2</v>
      </c>
      <c r="V47" s="428">
        <v>2.5</v>
      </c>
      <c r="W47" s="427">
        <v>38.4</v>
      </c>
      <c r="X47" s="427">
        <v>38.299999999999997</v>
      </c>
      <c r="Y47" s="427">
        <v>31.4</v>
      </c>
      <c r="Z47" s="427">
        <v>54.5</v>
      </c>
      <c r="AA47" s="427">
        <v>-9.4</v>
      </c>
      <c r="AB47" s="427"/>
    </row>
    <row r="48" spans="1:28" x14ac:dyDescent="0.2">
      <c r="A48" s="424" t="s">
        <v>1663</v>
      </c>
      <c r="B48" s="425" t="s">
        <v>1664</v>
      </c>
      <c r="C48" s="426">
        <v>186543</v>
      </c>
      <c r="D48" s="427">
        <v>10.3</v>
      </c>
      <c r="E48" s="426">
        <v>152195</v>
      </c>
      <c r="F48" s="426">
        <v>34348</v>
      </c>
      <c r="G48" s="426">
        <v>398172</v>
      </c>
      <c r="H48" s="427">
        <v>11</v>
      </c>
      <c r="I48" s="426">
        <v>319166</v>
      </c>
      <c r="J48" s="427">
        <v>7.3</v>
      </c>
      <c r="K48" s="426">
        <v>79006</v>
      </c>
      <c r="L48" s="427">
        <v>29.3</v>
      </c>
      <c r="M48" s="427">
        <f t="shared" si="0"/>
        <v>19.842178756919122</v>
      </c>
      <c r="N48" s="426" t="s">
        <v>155</v>
      </c>
      <c r="O48" s="427" t="s">
        <v>155</v>
      </c>
      <c r="Q48" s="424" t="s">
        <v>1663</v>
      </c>
      <c r="R48" s="425" t="s">
        <v>1664</v>
      </c>
      <c r="S48" s="428">
        <v>2.1</v>
      </c>
      <c r="T48" s="428" t="s">
        <v>140</v>
      </c>
      <c r="U48" s="428">
        <v>2.1</v>
      </c>
      <c r="V48" s="428">
        <v>2.2999999999999998</v>
      </c>
      <c r="W48" s="427">
        <v>40.9</v>
      </c>
      <c r="X48" s="427">
        <v>41</v>
      </c>
      <c r="Y48" s="427" t="s">
        <v>140</v>
      </c>
      <c r="Z48" s="427">
        <v>56.5</v>
      </c>
      <c r="AA48" s="427">
        <v>-4.5</v>
      </c>
      <c r="AB48" s="427"/>
    </row>
    <row r="49" spans="1:28" x14ac:dyDescent="0.2">
      <c r="A49" s="424" t="s">
        <v>1665</v>
      </c>
      <c r="B49" s="425" t="s">
        <v>1666</v>
      </c>
      <c r="C49" s="426">
        <v>196071</v>
      </c>
      <c r="D49" s="427">
        <v>1.6</v>
      </c>
      <c r="E49" s="426">
        <v>166095</v>
      </c>
      <c r="F49" s="426">
        <v>29976</v>
      </c>
      <c r="G49" s="426">
        <v>413043</v>
      </c>
      <c r="H49" s="427">
        <v>-1.7</v>
      </c>
      <c r="I49" s="426">
        <v>354243</v>
      </c>
      <c r="J49" s="427">
        <v>-2.4</v>
      </c>
      <c r="K49" s="426">
        <v>58800</v>
      </c>
      <c r="L49" s="427">
        <v>3.3</v>
      </c>
      <c r="M49" s="427">
        <f t="shared" si="0"/>
        <v>14.235805957249003</v>
      </c>
      <c r="N49" s="426" t="s">
        <v>140</v>
      </c>
      <c r="O49" s="427" t="s">
        <v>140</v>
      </c>
      <c r="Q49" s="424" t="s">
        <v>1665</v>
      </c>
      <c r="R49" s="425" t="s">
        <v>1666</v>
      </c>
      <c r="S49" s="428">
        <v>2.1</v>
      </c>
      <c r="T49" s="428">
        <v>3.4</v>
      </c>
      <c r="U49" s="428">
        <v>2.1</v>
      </c>
      <c r="V49" s="428">
        <v>2</v>
      </c>
      <c r="W49" s="427">
        <v>32.799999999999997</v>
      </c>
      <c r="X49" s="427">
        <v>34.200000000000003</v>
      </c>
      <c r="Y49" s="427">
        <v>34.9</v>
      </c>
      <c r="Z49" s="427">
        <v>51.8</v>
      </c>
      <c r="AA49" s="427">
        <v>0</v>
      </c>
      <c r="AB49" s="427"/>
    </row>
    <row r="50" spans="1:28" x14ac:dyDescent="0.2">
      <c r="A50" s="424" t="s">
        <v>1667</v>
      </c>
      <c r="B50" s="425" t="s">
        <v>1212</v>
      </c>
      <c r="C50" s="426">
        <v>661207</v>
      </c>
      <c r="D50" s="427">
        <v>6.9</v>
      </c>
      <c r="E50" s="426">
        <v>528815</v>
      </c>
      <c r="F50" s="426">
        <v>132392</v>
      </c>
      <c r="G50" s="426">
        <v>2737508</v>
      </c>
      <c r="H50" s="427">
        <v>3.5</v>
      </c>
      <c r="I50" s="426">
        <v>2397985</v>
      </c>
      <c r="J50" s="427">
        <v>2.6</v>
      </c>
      <c r="K50" s="426">
        <v>339523</v>
      </c>
      <c r="L50" s="427">
        <v>10.1</v>
      </c>
      <c r="M50" s="427">
        <f t="shared" si="0"/>
        <v>12.402630421536667</v>
      </c>
      <c r="N50" s="426">
        <v>133687</v>
      </c>
      <c r="O50" s="427">
        <f t="shared" si="1"/>
        <v>4.8835291074948461</v>
      </c>
      <c r="Q50" s="424" t="s">
        <v>1667</v>
      </c>
      <c r="R50" s="425" t="s">
        <v>1212</v>
      </c>
      <c r="S50" s="428">
        <v>4.0999999999999996</v>
      </c>
      <c r="T50" s="428">
        <v>5.6</v>
      </c>
      <c r="U50" s="428">
        <v>4.5</v>
      </c>
      <c r="V50" s="428">
        <v>2.6</v>
      </c>
      <c r="W50" s="427">
        <v>36.299999999999997</v>
      </c>
      <c r="X50" s="427">
        <v>42.8</v>
      </c>
      <c r="Y50" s="427">
        <v>37.6</v>
      </c>
      <c r="Z50" s="427">
        <v>58.4</v>
      </c>
      <c r="AA50" s="427">
        <v>-2.1</v>
      </c>
      <c r="AB50" s="427"/>
    </row>
    <row r="51" spans="1:28" x14ac:dyDescent="0.2">
      <c r="A51" s="424" t="s">
        <v>1668</v>
      </c>
      <c r="B51" s="425" t="s">
        <v>1669</v>
      </c>
      <c r="C51" s="426">
        <v>838201</v>
      </c>
      <c r="D51" s="427">
        <v>6</v>
      </c>
      <c r="E51" s="426">
        <v>697878</v>
      </c>
      <c r="F51" s="426">
        <v>140323</v>
      </c>
      <c r="G51" s="426">
        <v>2528482</v>
      </c>
      <c r="H51" s="427">
        <v>5</v>
      </c>
      <c r="I51" s="426">
        <v>2259338</v>
      </c>
      <c r="J51" s="427">
        <v>4.7</v>
      </c>
      <c r="K51" s="426">
        <v>269144</v>
      </c>
      <c r="L51" s="427">
        <v>7.6</v>
      </c>
      <c r="M51" s="427">
        <f t="shared" si="0"/>
        <v>10.644489460474704</v>
      </c>
      <c r="N51" s="426">
        <v>149843</v>
      </c>
      <c r="O51" s="427">
        <f t="shared" si="1"/>
        <v>5.9262039437100995</v>
      </c>
      <c r="Q51" s="424" t="s">
        <v>1668</v>
      </c>
      <c r="R51" s="425" t="s">
        <v>1669</v>
      </c>
      <c r="S51" s="428">
        <v>3</v>
      </c>
      <c r="T51" s="428">
        <v>4.5</v>
      </c>
      <c r="U51" s="428">
        <v>3.2</v>
      </c>
      <c r="V51" s="428">
        <v>1.9</v>
      </c>
      <c r="W51" s="427">
        <v>38.799999999999997</v>
      </c>
      <c r="X51" s="427">
        <v>40.200000000000003</v>
      </c>
      <c r="Y51" s="427">
        <v>25.7</v>
      </c>
      <c r="Z51" s="427">
        <v>58.5</v>
      </c>
      <c r="AA51" s="427">
        <v>-3.4</v>
      </c>
      <c r="AB51" s="427"/>
    </row>
    <row r="52" spans="1:28" x14ac:dyDescent="0.2">
      <c r="A52" s="424" t="s">
        <v>1670</v>
      </c>
      <c r="B52" s="425" t="s">
        <v>1671</v>
      </c>
      <c r="C52" s="426">
        <v>643408</v>
      </c>
      <c r="D52" s="427">
        <v>4.7</v>
      </c>
      <c r="E52" s="426">
        <v>559748</v>
      </c>
      <c r="F52" s="426">
        <v>83660</v>
      </c>
      <c r="G52" s="426">
        <v>2659313</v>
      </c>
      <c r="H52" s="427">
        <v>1</v>
      </c>
      <c r="I52" s="426">
        <v>2374241</v>
      </c>
      <c r="J52" s="427">
        <v>-0.7</v>
      </c>
      <c r="K52" s="426">
        <v>285072</v>
      </c>
      <c r="L52" s="427">
        <v>17.7</v>
      </c>
      <c r="M52" s="427">
        <f t="shared" si="0"/>
        <v>10.719761081151411</v>
      </c>
      <c r="N52" s="426">
        <v>409962</v>
      </c>
      <c r="O52" s="427">
        <f t="shared" si="1"/>
        <v>15.416086786324138</v>
      </c>
      <c r="Q52" s="424" t="s">
        <v>1670</v>
      </c>
      <c r="R52" s="425" t="s">
        <v>1671</v>
      </c>
      <c r="S52" s="428">
        <v>4.0999999999999996</v>
      </c>
      <c r="T52" s="428">
        <v>6</v>
      </c>
      <c r="U52" s="428">
        <v>4.2</v>
      </c>
      <c r="V52" s="428">
        <v>3.4</v>
      </c>
      <c r="W52" s="427">
        <v>27.2</v>
      </c>
      <c r="X52" s="427">
        <v>34</v>
      </c>
      <c r="Y52" s="427">
        <v>30.6</v>
      </c>
      <c r="Z52" s="427">
        <v>45.8</v>
      </c>
      <c r="AA52" s="427">
        <v>4.2</v>
      </c>
      <c r="AB52" s="427"/>
    </row>
    <row r="53" spans="1:28" x14ac:dyDescent="0.2">
      <c r="A53" s="424" t="s">
        <v>1672</v>
      </c>
      <c r="B53" s="425" t="s">
        <v>1673</v>
      </c>
      <c r="C53" s="426">
        <v>309169</v>
      </c>
      <c r="D53" s="427">
        <v>10.199999999999999</v>
      </c>
      <c r="E53" s="426">
        <v>250264</v>
      </c>
      <c r="F53" s="426">
        <v>58905</v>
      </c>
      <c r="G53" s="426">
        <v>643893</v>
      </c>
      <c r="H53" s="427">
        <v>9.4</v>
      </c>
      <c r="I53" s="426">
        <v>520306</v>
      </c>
      <c r="J53" s="427">
        <v>8.9</v>
      </c>
      <c r="K53" s="426">
        <v>123587</v>
      </c>
      <c r="L53" s="427">
        <v>11.6</v>
      </c>
      <c r="M53" s="427">
        <f t="shared" si="0"/>
        <v>19.193716968502532</v>
      </c>
      <c r="N53" s="426">
        <v>83832</v>
      </c>
      <c r="O53" s="427">
        <f t="shared" si="1"/>
        <v>13.019554491196519</v>
      </c>
      <c r="Q53" s="424" t="s">
        <v>1672</v>
      </c>
      <c r="R53" s="425" t="s">
        <v>1673</v>
      </c>
      <c r="S53" s="428">
        <v>2.1</v>
      </c>
      <c r="T53" s="428">
        <v>3.1</v>
      </c>
      <c r="U53" s="428">
        <v>2.1</v>
      </c>
      <c r="V53" s="428">
        <v>2.1</v>
      </c>
      <c r="W53" s="427">
        <v>22.7</v>
      </c>
      <c r="X53" s="427">
        <v>30.7</v>
      </c>
      <c r="Y53" s="427">
        <v>18.600000000000001</v>
      </c>
      <c r="Z53" s="427">
        <v>45.4</v>
      </c>
      <c r="AA53" s="427">
        <v>4.2</v>
      </c>
      <c r="AB53" s="427"/>
    </row>
    <row r="54" spans="1:28" x14ac:dyDescent="0.2">
      <c r="A54" s="424" t="s">
        <v>1674</v>
      </c>
      <c r="B54" s="425" t="s">
        <v>1675</v>
      </c>
      <c r="C54" s="426">
        <v>1224704</v>
      </c>
      <c r="D54" s="427">
        <v>1.7</v>
      </c>
      <c r="E54" s="426">
        <v>1113656</v>
      </c>
      <c r="F54" s="426">
        <v>111048</v>
      </c>
      <c r="G54" s="426">
        <v>5703531</v>
      </c>
      <c r="H54" s="427">
        <v>-1.5</v>
      </c>
      <c r="I54" s="426">
        <v>5336771</v>
      </c>
      <c r="J54" s="427">
        <v>-2.1</v>
      </c>
      <c r="K54" s="426">
        <v>366760</v>
      </c>
      <c r="L54" s="427">
        <v>9</v>
      </c>
      <c r="M54" s="427">
        <f t="shared" si="0"/>
        <v>6.4304024997847815</v>
      </c>
      <c r="N54" s="426">
        <v>433729</v>
      </c>
      <c r="O54" s="427">
        <f t="shared" si="1"/>
        <v>7.6045698708396596</v>
      </c>
      <c r="Q54" s="424" t="s">
        <v>1674</v>
      </c>
      <c r="R54" s="425" t="s">
        <v>1675</v>
      </c>
      <c r="S54" s="428">
        <v>4.7</v>
      </c>
      <c r="T54" s="428">
        <v>7.2</v>
      </c>
      <c r="U54" s="428">
        <v>4.8</v>
      </c>
      <c r="V54" s="428">
        <v>3.3</v>
      </c>
      <c r="W54" s="427">
        <v>38.700000000000003</v>
      </c>
      <c r="X54" s="427">
        <v>44</v>
      </c>
      <c r="Y54" s="427">
        <v>33.799999999999997</v>
      </c>
      <c r="Z54" s="427">
        <v>57.3</v>
      </c>
      <c r="AA54" s="427">
        <v>1.4</v>
      </c>
      <c r="AB54" s="427"/>
    </row>
    <row r="55" spans="1:28" x14ac:dyDescent="0.2">
      <c r="A55" s="424" t="s">
        <v>1676</v>
      </c>
      <c r="B55" s="425" t="s">
        <v>1323</v>
      </c>
      <c r="C55" s="426">
        <v>134152</v>
      </c>
      <c r="D55" s="427">
        <v>2.9</v>
      </c>
      <c r="E55" s="426">
        <v>127367</v>
      </c>
      <c r="F55" s="426">
        <v>6785</v>
      </c>
      <c r="G55" s="426">
        <v>298367</v>
      </c>
      <c r="H55" s="427">
        <v>2.2000000000000002</v>
      </c>
      <c r="I55" s="426">
        <v>284772</v>
      </c>
      <c r="J55" s="427">
        <v>1.3</v>
      </c>
      <c r="K55" s="426">
        <v>13595</v>
      </c>
      <c r="L55" s="427">
        <v>24.1</v>
      </c>
      <c r="M55" s="427">
        <f t="shared" si="0"/>
        <v>4.556469046509835</v>
      </c>
      <c r="N55" s="426">
        <v>8460</v>
      </c>
      <c r="O55" s="427">
        <f t="shared" si="1"/>
        <v>2.835434213569195</v>
      </c>
      <c r="Q55" s="424" t="s">
        <v>1676</v>
      </c>
      <c r="R55" s="425" t="s">
        <v>1323</v>
      </c>
      <c r="S55" s="428">
        <v>2.2000000000000002</v>
      </c>
      <c r="T55" s="428">
        <v>3.3</v>
      </c>
      <c r="U55" s="428">
        <v>2.2000000000000002</v>
      </c>
      <c r="V55" s="428">
        <v>2</v>
      </c>
      <c r="W55" s="427">
        <v>25.1</v>
      </c>
      <c r="X55" s="427">
        <v>31.4</v>
      </c>
      <c r="Y55" s="427">
        <v>25.6</v>
      </c>
      <c r="Z55" s="427">
        <v>50.7</v>
      </c>
      <c r="AA55" s="427">
        <v>0</v>
      </c>
      <c r="AB55" s="427"/>
    </row>
    <row r="56" spans="1:28" x14ac:dyDescent="0.2">
      <c r="A56" s="424" t="s">
        <v>1677</v>
      </c>
      <c r="B56" s="425" t="s">
        <v>1678</v>
      </c>
      <c r="C56" s="426">
        <v>526595</v>
      </c>
      <c r="D56" s="427">
        <v>2.8</v>
      </c>
      <c r="E56" s="426">
        <v>501470</v>
      </c>
      <c r="F56" s="426">
        <v>25125</v>
      </c>
      <c r="G56" s="426">
        <v>1474105</v>
      </c>
      <c r="H56" s="427">
        <v>2.5</v>
      </c>
      <c r="I56" s="426">
        <v>1417512</v>
      </c>
      <c r="J56" s="427">
        <v>2.2999999999999998</v>
      </c>
      <c r="K56" s="426">
        <v>56593</v>
      </c>
      <c r="L56" s="427">
        <v>9.4</v>
      </c>
      <c r="M56" s="427">
        <f t="shared" si="0"/>
        <v>3.8391430732546188</v>
      </c>
      <c r="N56" s="426">
        <v>94686</v>
      </c>
      <c r="O56" s="427">
        <f t="shared" si="1"/>
        <v>6.4232873506297041</v>
      </c>
      <c r="Q56" s="424" t="s">
        <v>1677</v>
      </c>
      <c r="R56" s="425" t="s">
        <v>1678</v>
      </c>
      <c r="S56" s="428">
        <v>2.8</v>
      </c>
      <c r="T56" s="428">
        <v>3.2</v>
      </c>
      <c r="U56" s="428">
        <v>2.8</v>
      </c>
      <c r="V56" s="428">
        <v>2.2999999999999998</v>
      </c>
      <c r="W56" s="427">
        <v>31.7</v>
      </c>
      <c r="X56" s="427">
        <v>35.9</v>
      </c>
      <c r="Y56" s="427">
        <v>33.1</v>
      </c>
      <c r="Z56" s="427">
        <v>52.7</v>
      </c>
      <c r="AA56" s="427">
        <v>-6.5</v>
      </c>
      <c r="AB56" s="427"/>
    </row>
    <row r="57" spans="1:28" x14ac:dyDescent="0.2">
      <c r="A57" s="424" t="s">
        <v>1679</v>
      </c>
      <c r="B57" s="425" t="s">
        <v>1326</v>
      </c>
      <c r="C57" s="426">
        <v>305761</v>
      </c>
      <c r="D57" s="427">
        <v>6.2</v>
      </c>
      <c r="E57" s="426">
        <v>295697</v>
      </c>
      <c r="F57" s="426">
        <v>10064</v>
      </c>
      <c r="G57" s="426">
        <v>924364</v>
      </c>
      <c r="H57" s="427">
        <v>4.5</v>
      </c>
      <c r="I57" s="426">
        <v>900689</v>
      </c>
      <c r="J57" s="427">
        <v>4.5999999999999996</v>
      </c>
      <c r="K57" s="426">
        <v>23675</v>
      </c>
      <c r="L57" s="427">
        <v>1.7</v>
      </c>
      <c r="M57" s="427">
        <f t="shared" si="0"/>
        <v>2.561220471589114</v>
      </c>
      <c r="N57" s="426">
        <v>118390</v>
      </c>
      <c r="O57" s="427">
        <f t="shared" si="1"/>
        <v>12.807725095308776</v>
      </c>
      <c r="Q57" s="424" t="s">
        <v>1679</v>
      </c>
      <c r="R57" s="425" t="s">
        <v>1326</v>
      </c>
      <c r="S57" s="428">
        <v>3</v>
      </c>
      <c r="T57" s="428">
        <v>3.5</v>
      </c>
      <c r="U57" s="428">
        <v>3</v>
      </c>
      <c r="V57" s="428">
        <v>2.4</v>
      </c>
      <c r="W57" s="427">
        <v>33</v>
      </c>
      <c r="X57" s="427">
        <v>43</v>
      </c>
      <c r="Y57" s="427">
        <v>29.9</v>
      </c>
      <c r="Z57" s="427">
        <v>55.9</v>
      </c>
      <c r="AA57" s="427">
        <v>0</v>
      </c>
      <c r="AB57" s="427"/>
    </row>
    <row r="58" spans="1:28" x14ac:dyDescent="0.2">
      <c r="A58" s="424" t="s">
        <v>1680</v>
      </c>
      <c r="B58" s="425" t="s">
        <v>1681</v>
      </c>
      <c r="C58" s="426">
        <v>252993</v>
      </c>
      <c r="D58" s="427">
        <v>5</v>
      </c>
      <c r="E58" s="426">
        <v>237411</v>
      </c>
      <c r="F58" s="426">
        <v>15582</v>
      </c>
      <c r="G58" s="426">
        <v>851606</v>
      </c>
      <c r="H58" s="427">
        <v>3.7</v>
      </c>
      <c r="I58" s="426">
        <v>800802</v>
      </c>
      <c r="J58" s="427">
        <v>4.4000000000000004</v>
      </c>
      <c r="K58" s="426">
        <v>50804</v>
      </c>
      <c r="L58" s="427">
        <v>-6.9</v>
      </c>
      <c r="M58" s="427">
        <f t="shared" si="0"/>
        <v>5.965669570200304</v>
      </c>
      <c r="N58" s="426">
        <v>74512</v>
      </c>
      <c r="O58" s="427">
        <f t="shared" si="1"/>
        <v>8.7495860761901625</v>
      </c>
      <c r="Q58" s="424" t="s">
        <v>1680</v>
      </c>
      <c r="R58" s="425" t="s">
        <v>1681</v>
      </c>
      <c r="S58" s="428">
        <v>3.4</v>
      </c>
      <c r="T58" s="428">
        <v>3.2</v>
      </c>
      <c r="U58" s="428">
        <v>3.4</v>
      </c>
      <c r="V58" s="428">
        <v>3.3</v>
      </c>
      <c r="W58" s="427">
        <v>31.9</v>
      </c>
      <c r="X58" s="427">
        <v>30.1</v>
      </c>
      <c r="Y58" s="427">
        <v>27.2</v>
      </c>
      <c r="Z58" s="427">
        <v>43.5</v>
      </c>
      <c r="AA58" s="427">
        <v>0</v>
      </c>
      <c r="AB58" s="427"/>
    </row>
    <row r="59" spans="1:28" x14ac:dyDescent="0.2">
      <c r="A59" s="424" t="s">
        <v>1682</v>
      </c>
      <c r="B59" s="425" t="s">
        <v>1683</v>
      </c>
      <c r="C59" s="426">
        <v>661983</v>
      </c>
      <c r="D59" s="427">
        <v>2</v>
      </c>
      <c r="E59" s="426">
        <v>623099</v>
      </c>
      <c r="F59" s="426">
        <v>38884</v>
      </c>
      <c r="G59" s="426">
        <v>2110914</v>
      </c>
      <c r="H59" s="427">
        <v>2.5</v>
      </c>
      <c r="I59" s="426">
        <v>1990605</v>
      </c>
      <c r="J59" s="427">
        <v>1.9</v>
      </c>
      <c r="K59" s="426">
        <v>120309</v>
      </c>
      <c r="L59" s="427">
        <v>13.9</v>
      </c>
      <c r="M59" s="427">
        <f t="shared" si="0"/>
        <v>5.6993795104869269</v>
      </c>
      <c r="N59" s="426">
        <v>125092</v>
      </c>
      <c r="O59" s="427">
        <f t="shared" si="1"/>
        <v>5.9259638242012702</v>
      </c>
      <c r="Q59" s="424" t="s">
        <v>1682</v>
      </c>
      <c r="R59" s="425" t="s">
        <v>1683</v>
      </c>
      <c r="S59" s="428">
        <v>3.2</v>
      </c>
      <c r="T59" s="428">
        <v>3.8</v>
      </c>
      <c r="U59" s="428">
        <v>3.2</v>
      </c>
      <c r="V59" s="428">
        <v>3.1</v>
      </c>
      <c r="W59" s="427">
        <v>30.3</v>
      </c>
      <c r="X59" s="427">
        <v>33.6</v>
      </c>
      <c r="Y59" s="427">
        <v>29.5</v>
      </c>
      <c r="Z59" s="427">
        <v>46.8</v>
      </c>
      <c r="AA59" s="427">
        <v>0</v>
      </c>
      <c r="AB59" s="427"/>
    </row>
    <row r="60" spans="1:28" x14ac:dyDescent="0.2">
      <c r="A60" s="424" t="s">
        <v>1684</v>
      </c>
      <c r="B60" s="425" t="s">
        <v>1685</v>
      </c>
      <c r="C60" s="426">
        <v>508548</v>
      </c>
      <c r="D60" s="427">
        <v>5.6</v>
      </c>
      <c r="E60" s="426">
        <v>421389</v>
      </c>
      <c r="F60" s="426">
        <v>87159</v>
      </c>
      <c r="G60" s="426">
        <v>974526</v>
      </c>
      <c r="H60" s="427">
        <v>3.7</v>
      </c>
      <c r="I60" s="426">
        <v>824019</v>
      </c>
      <c r="J60" s="427">
        <v>4.3</v>
      </c>
      <c r="K60" s="426">
        <v>150507</v>
      </c>
      <c r="L60" s="427">
        <v>0.4</v>
      </c>
      <c r="M60" s="427">
        <f t="shared" si="0"/>
        <v>15.44412360470629</v>
      </c>
      <c r="N60" s="426">
        <v>27172</v>
      </c>
      <c r="O60" s="427">
        <f t="shared" si="1"/>
        <v>2.7882273022987585</v>
      </c>
      <c r="Q60" s="424" t="s">
        <v>1684</v>
      </c>
      <c r="R60" s="425" t="s">
        <v>1685</v>
      </c>
      <c r="S60" s="428">
        <v>1.9</v>
      </c>
      <c r="T60" s="428">
        <v>2</v>
      </c>
      <c r="U60" s="428">
        <v>2</v>
      </c>
      <c r="V60" s="428">
        <v>1.7</v>
      </c>
      <c r="W60" s="427">
        <v>36.1</v>
      </c>
      <c r="X60" s="427">
        <v>40.4</v>
      </c>
      <c r="Y60" s="427">
        <v>47</v>
      </c>
      <c r="Z60" s="427">
        <v>54.2</v>
      </c>
      <c r="AA60" s="427">
        <v>-15.4</v>
      </c>
      <c r="AB60" s="427"/>
    </row>
    <row r="61" spans="1:28" x14ac:dyDescent="0.2">
      <c r="A61" s="424" t="s">
        <v>1686</v>
      </c>
      <c r="B61" s="425" t="s">
        <v>1687</v>
      </c>
      <c r="C61" s="426">
        <v>653555</v>
      </c>
      <c r="D61" s="427">
        <v>8.9</v>
      </c>
      <c r="E61" s="426">
        <v>613263</v>
      </c>
      <c r="F61" s="426">
        <v>40292</v>
      </c>
      <c r="G61" s="426">
        <v>1699090</v>
      </c>
      <c r="H61" s="427">
        <v>8.6</v>
      </c>
      <c r="I61" s="426">
        <v>1610515</v>
      </c>
      <c r="J61" s="427">
        <v>7.7</v>
      </c>
      <c r="K61" s="426">
        <v>88575</v>
      </c>
      <c r="L61" s="427">
        <v>26.8</v>
      </c>
      <c r="M61" s="427">
        <f t="shared" si="0"/>
        <v>5.2130846511956399</v>
      </c>
      <c r="N61" s="426">
        <v>249502</v>
      </c>
      <c r="O61" s="427">
        <f t="shared" si="1"/>
        <v>14.684448734322492</v>
      </c>
      <c r="Q61" s="424" t="s">
        <v>1686</v>
      </c>
      <c r="R61" s="425" t="s">
        <v>1687</v>
      </c>
      <c r="S61" s="428">
        <v>2.6</v>
      </c>
      <c r="T61" s="428">
        <v>2.9</v>
      </c>
      <c r="U61" s="428">
        <v>2.6</v>
      </c>
      <c r="V61" s="428">
        <v>2.2000000000000002</v>
      </c>
      <c r="W61" s="427">
        <v>33.799999999999997</v>
      </c>
      <c r="X61" s="427">
        <v>44</v>
      </c>
      <c r="Y61" s="427">
        <v>32.6</v>
      </c>
      <c r="Z61" s="427">
        <v>55.8</v>
      </c>
      <c r="AA61" s="427">
        <v>2.6</v>
      </c>
      <c r="AB61" s="427"/>
    </row>
    <row r="62" spans="1:28" x14ac:dyDescent="0.2">
      <c r="A62" s="424" t="s">
        <v>1688</v>
      </c>
      <c r="B62" s="425" t="s">
        <v>1689</v>
      </c>
      <c r="C62" s="426">
        <v>76951</v>
      </c>
      <c r="D62" s="427">
        <v>1.2</v>
      </c>
      <c r="E62" s="426">
        <v>69273</v>
      </c>
      <c r="F62" s="426">
        <v>7678</v>
      </c>
      <c r="G62" s="426">
        <v>159100</v>
      </c>
      <c r="H62" s="427">
        <v>-5</v>
      </c>
      <c r="I62" s="426">
        <v>145580</v>
      </c>
      <c r="J62" s="427">
        <v>-4.4000000000000004</v>
      </c>
      <c r="K62" s="426">
        <v>13520</v>
      </c>
      <c r="L62" s="427">
        <v>-10.9</v>
      </c>
      <c r="M62" s="427">
        <f t="shared" si="0"/>
        <v>8.4978001257071032</v>
      </c>
      <c r="N62" s="426">
        <v>21880</v>
      </c>
      <c r="O62" s="427">
        <f t="shared" si="1"/>
        <v>13.752357008170963</v>
      </c>
      <c r="Q62" s="424" t="s">
        <v>1688</v>
      </c>
      <c r="R62" s="425" t="s">
        <v>1689</v>
      </c>
      <c r="S62" s="428">
        <v>2.1</v>
      </c>
      <c r="T62" s="428">
        <v>2.6</v>
      </c>
      <c r="U62" s="428">
        <v>2.1</v>
      </c>
      <c r="V62" s="428">
        <v>1.8</v>
      </c>
      <c r="W62" s="427">
        <v>16.5</v>
      </c>
      <c r="X62" s="427">
        <v>26.3</v>
      </c>
      <c r="Y62" s="427">
        <v>11.9</v>
      </c>
      <c r="Z62" s="427">
        <v>38</v>
      </c>
      <c r="AA62" s="427">
        <v>20</v>
      </c>
      <c r="AB62" s="427"/>
    </row>
    <row r="63" spans="1:28" x14ac:dyDescent="0.2">
      <c r="A63" s="424" t="s">
        <v>1690</v>
      </c>
      <c r="B63" s="425" t="s">
        <v>1691</v>
      </c>
      <c r="C63" s="426">
        <v>51947</v>
      </c>
      <c r="D63" s="427">
        <v>-0.6</v>
      </c>
      <c r="E63" s="426">
        <v>50813</v>
      </c>
      <c r="F63" s="426">
        <v>1134</v>
      </c>
      <c r="G63" s="426">
        <v>219399</v>
      </c>
      <c r="H63" s="427">
        <v>-0.9</v>
      </c>
      <c r="I63" s="426">
        <v>215715</v>
      </c>
      <c r="J63" s="427">
        <v>-0.9</v>
      </c>
      <c r="K63" s="426">
        <v>3684</v>
      </c>
      <c r="L63" s="427">
        <v>-2.2000000000000002</v>
      </c>
      <c r="M63" s="427">
        <f t="shared" si="0"/>
        <v>1.6791325393461227</v>
      </c>
      <c r="N63" s="426" t="s">
        <v>140</v>
      </c>
      <c r="O63" s="427" t="s">
        <v>140</v>
      </c>
      <c r="Q63" s="424" t="s">
        <v>1690</v>
      </c>
      <c r="R63" s="425" t="s">
        <v>1691</v>
      </c>
      <c r="S63" s="428">
        <v>4.2</v>
      </c>
      <c r="T63" s="428">
        <v>2.9</v>
      </c>
      <c r="U63" s="428">
        <v>4.2</v>
      </c>
      <c r="V63" s="428">
        <v>3.2</v>
      </c>
      <c r="W63" s="427">
        <v>29.5</v>
      </c>
      <c r="X63" s="427">
        <v>24.1</v>
      </c>
      <c r="Y63" s="427">
        <v>15.1</v>
      </c>
      <c r="Z63" s="427" t="s">
        <v>140</v>
      </c>
      <c r="AA63" s="427">
        <v>0</v>
      </c>
      <c r="AB63" s="427"/>
    </row>
    <row r="64" spans="1:28" x14ac:dyDescent="0.2">
      <c r="A64" s="424" t="s">
        <v>1692</v>
      </c>
      <c r="B64" s="425" t="s">
        <v>1693</v>
      </c>
      <c r="C64" s="426">
        <v>493526</v>
      </c>
      <c r="D64" s="427">
        <v>0.5</v>
      </c>
      <c r="E64" s="426">
        <v>390738</v>
      </c>
      <c r="F64" s="426">
        <v>102788</v>
      </c>
      <c r="G64" s="426">
        <v>1231672</v>
      </c>
      <c r="H64" s="427">
        <v>1.4</v>
      </c>
      <c r="I64" s="426">
        <v>996333</v>
      </c>
      <c r="J64" s="427">
        <v>1.1000000000000001</v>
      </c>
      <c r="K64" s="426">
        <v>235339</v>
      </c>
      <c r="L64" s="427">
        <v>2.6</v>
      </c>
      <c r="M64" s="427">
        <f t="shared" si="0"/>
        <v>19.107278561175377</v>
      </c>
      <c r="N64" s="426">
        <v>38156</v>
      </c>
      <c r="O64" s="427">
        <f t="shared" si="1"/>
        <v>3.0979026883780745</v>
      </c>
      <c r="Q64" s="424" t="s">
        <v>1692</v>
      </c>
      <c r="R64" s="425" t="s">
        <v>1693</v>
      </c>
      <c r="S64" s="428">
        <v>2.5</v>
      </c>
      <c r="T64" s="428">
        <v>3.8</v>
      </c>
      <c r="U64" s="428">
        <v>2.5</v>
      </c>
      <c r="V64" s="428">
        <v>2.2999999999999998</v>
      </c>
      <c r="W64" s="427">
        <v>36.4</v>
      </c>
      <c r="X64" s="427">
        <v>37.4</v>
      </c>
      <c r="Y64" s="427">
        <v>29.5</v>
      </c>
      <c r="Z64" s="427">
        <v>58.3</v>
      </c>
      <c r="AA64" s="427">
        <v>-2.9</v>
      </c>
      <c r="AB64" s="427"/>
    </row>
    <row r="65" spans="1:28" x14ac:dyDescent="0.2">
      <c r="A65" s="424" t="s">
        <v>1694</v>
      </c>
      <c r="B65" s="425" t="s">
        <v>1316</v>
      </c>
      <c r="C65" s="426">
        <v>417267</v>
      </c>
      <c r="D65" s="427">
        <v>19.100000000000001</v>
      </c>
      <c r="E65" s="426">
        <v>396467</v>
      </c>
      <c r="F65" s="426">
        <v>20800</v>
      </c>
      <c r="G65" s="426">
        <v>1131968</v>
      </c>
      <c r="H65" s="427">
        <v>17.399999999999999</v>
      </c>
      <c r="I65" s="426">
        <v>1068620</v>
      </c>
      <c r="J65" s="427">
        <v>19.600000000000001</v>
      </c>
      <c r="K65" s="426">
        <v>63348</v>
      </c>
      <c r="L65" s="427">
        <v>-11</v>
      </c>
      <c r="M65" s="427">
        <f t="shared" si="0"/>
        <v>5.5962712726861534</v>
      </c>
      <c r="N65" s="426">
        <v>180795</v>
      </c>
      <c r="O65" s="427">
        <f t="shared" si="1"/>
        <v>15.971741250636059</v>
      </c>
      <c r="Q65" s="424" t="s">
        <v>1694</v>
      </c>
      <c r="R65" s="425" t="s">
        <v>1316</v>
      </c>
      <c r="S65" s="428">
        <v>2.7</v>
      </c>
      <c r="T65" s="428">
        <v>3.4</v>
      </c>
      <c r="U65" s="428">
        <v>2.7</v>
      </c>
      <c r="V65" s="428">
        <v>3</v>
      </c>
      <c r="W65" s="427">
        <v>28.5</v>
      </c>
      <c r="X65" s="427">
        <v>35.799999999999997</v>
      </c>
      <c r="Y65" s="427">
        <v>28.7</v>
      </c>
      <c r="Z65" s="427">
        <v>50.2</v>
      </c>
      <c r="AA65" s="427">
        <v>0</v>
      </c>
      <c r="AB65" s="427"/>
    </row>
    <row r="66" spans="1:28" x14ac:dyDescent="0.2">
      <c r="A66" s="424" t="s">
        <v>1695</v>
      </c>
      <c r="B66" s="425" t="s">
        <v>420</v>
      </c>
      <c r="C66" s="426">
        <v>475419</v>
      </c>
      <c r="D66" s="427">
        <v>8.6999999999999993</v>
      </c>
      <c r="E66" s="426">
        <v>419579</v>
      </c>
      <c r="F66" s="426">
        <v>55840</v>
      </c>
      <c r="G66" s="426">
        <v>1105264</v>
      </c>
      <c r="H66" s="427">
        <v>6.7</v>
      </c>
      <c r="I66" s="426">
        <v>981800</v>
      </c>
      <c r="J66" s="427">
        <v>6.4</v>
      </c>
      <c r="K66" s="426">
        <v>123464</v>
      </c>
      <c r="L66" s="427">
        <v>9.5</v>
      </c>
      <c r="M66" s="427">
        <f t="shared" si="0"/>
        <v>11.170543870061813</v>
      </c>
      <c r="N66" s="426" t="s">
        <v>140</v>
      </c>
      <c r="O66" s="427" t="s">
        <v>140</v>
      </c>
      <c r="Q66" s="424" t="s">
        <v>1695</v>
      </c>
      <c r="R66" s="425" t="s">
        <v>420</v>
      </c>
      <c r="S66" s="428">
        <v>2.2999999999999998</v>
      </c>
      <c r="T66" s="428">
        <v>2.8</v>
      </c>
      <c r="U66" s="428">
        <v>2.2999999999999998</v>
      </c>
      <c r="V66" s="428">
        <v>2.2000000000000002</v>
      </c>
      <c r="W66" s="427">
        <v>50.4</v>
      </c>
      <c r="X66" s="427">
        <v>50.4</v>
      </c>
      <c r="Y66" s="427">
        <v>40.5</v>
      </c>
      <c r="Z66" s="427">
        <v>60.9</v>
      </c>
      <c r="AA66" s="427">
        <v>0</v>
      </c>
      <c r="AB66" s="427"/>
    </row>
    <row r="67" spans="1:28" x14ac:dyDescent="0.2">
      <c r="A67" s="424" t="s">
        <v>1696</v>
      </c>
      <c r="B67" s="425" t="s">
        <v>1697</v>
      </c>
      <c r="C67" s="426">
        <v>99805</v>
      </c>
      <c r="D67" s="427">
        <v>10.4</v>
      </c>
      <c r="E67" s="426">
        <v>94285</v>
      </c>
      <c r="F67" s="426">
        <v>5520</v>
      </c>
      <c r="G67" s="426">
        <v>338572</v>
      </c>
      <c r="H67" s="427">
        <v>2.2000000000000002</v>
      </c>
      <c r="I67" s="426">
        <v>321153</v>
      </c>
      <c r="J67" s="427">
        <v>1.3</v>
      </c>
      <c r="K67" s="426">
        <v>17419</v>
      </c>
      <c r="L67" s="427">
        <v>19.8</v>
      </c>
      <c r="M67" s="427">
        <f t="shared" si="0"/>
        <v>5.1448436373947048</v>
      </c>
      <c r="N67" s="426">
        <v>107592</v>
      </c>
      <c r="O67" s="427">
        <f t="shared" si="1"/>
        <v>31.778174214051958</v>
      </c>
      <c r="Q67" s="424" t="s">
        <v>1696</v>
      </c>
      <c r="R67" s="425" t="s">
        <v>1697</v>
      </c>
      <c r="S67" s="428">
        <v>3.4</v>
      </c>
      <c r="T67" s="428">
        <v>4.9000000000000004</v>
      </c>
      <c r="U67" s="428">
        <v>3.4</v>
      </c>
      <c r="V67" s="428">
        <v>3.2</v>
      </c>
      <c r="W67" s="427">
        <v>28.2</v>
      </c>
      <c r="X67" s="427">
        <v>25.5</v>
      </c>
      <c r="Y67" s="427">
        <v>37.5</v>
      </c>
      <c r="Z67" s="427">
        <v>39.5</v>
      </c>
      <c r="AA67" s="427">
        <v>0</v>
      </c>
      <c r="AB67" s="427"/>
    </row>
    <row r="68" spans="1:28" x14ac:dyDescent="0.2">
      <c r="A68" s="424" t="s">
        <v>1698</v>
      </c>
      <c r="B68" s="425" t="s">
        <v>1699</v>
      </c>
      <c r="C68" s="426">
        <v>801208</v>
      </c>
      <c r="D68" s="427">
        <v>1.4</v>
      </c>
      <c r="E68" s="426">
        <v>708981</v>
      </c>
      <c r="F68" s="426">
        <v>92227</v>
      </c>
      <c r="G68" s="426">
        <v>1614575</v>
      </c>
      <c r="H68" s="427">
        <v>1.4</v>
      </c>
      <c r="I68" s="426">
        <v>1444204</v>
      </c>
      <c r="J68" s="427">
        <v>0.6</v>
      </c>
      <c r="K68" s="426">
        <v>170371</v>
      </c>
      <c r="L68" s="427">
        <v>9.4</v>
      </c>
      <c r="M68" s="427">
        <f t="shared" si="0"/>
        <v>10.552064784850502</v>
      </c>
      <c r="N68" s="426">
        <v>158759</v>
      </c>
      <c r="O68" s="427">
        <f t="shared" si="1"/>
        <v>9.8328662341483053</v>
      </c>
      <c r="Q68" s="424" t="s">
        <v>1698</v>
      </c>
      <c r="R68" s="425" t="s">
        <v>1699</v>
      </c>
      <c r="S68" s="428">
        <v>2</v>
      </c>
      <c r="T68" s="428">
        <v>2.6</v>
      </c>
      <c r="U68" s="428">
        <v>2</v>
      </c>
      <c r="V68" s="428">
        <v>1.8</v>
      </c>
      <c r="W68" s="427">
        <v>26.3</v>
      </c>
      <c r="X68" s="427">
        <v>36.4</v>
      </c>
      <c r="Y68" s="427">
        <v>24.4</v>
      </c>
      <c r="Z68" s="427">
        <v>56.7</v>
      </c>
      <c r="AA68" s="427">
        <v>-2</v>
      </c>
      <c r="AB68" s="427"/>
    </row>
    <row r="69" spans="1:28" x14ac:dyDescent="0.2">
      <c r="A69" s="424" t="s">
        <v>1700</v>
      </c>
      <c r="B69" s="425" t="s">
        <v>1701</v>
      </c>
      <c r="C69" s="426">
        <v>798756</v>
      </c>
      <c r="D69" s="427">
        <v>2.5</v>
      </c>
      <c r="E69" s="426">
        <v>721882</v>
      </c>
      <c r="F69" s="426">
        <v>76874</v>
      </c>
      <c r="G69" s="426">
        <v>3217992</v>
      </c>
      <c r="H69" s="427">
        <v>1</v>
      </c>
      <c r="I69" s="426">
        <v>2959350</v>
      </c>
      <c r="J69" s="427">
        <v>1.4</v>
      </c>
      <c r="K69" s="426">
        <v>258642</v>
      </c>
      <c r="L69" s="427">
        <v>-4.3</v>
      </c>
      <c r="M69" s="427">
        <f t="shared" si="0"/>
        <v>8.037372373828152</v>
      </c>
      <c r="N69" s="426">
        <v>190657</v>
      </c>
      <c r="O69" s="427">
        <f t="shared" si="1"/>
        <v>5.9247195145295573</v>
      </c>
      <c r="Q69" s="424" t="s">
        <v>1700</v>
      </c>
      <c r="R69" s="425" t="s">
        <v>1701</v>
      </c>
      <c r="S69" s="428">
        <v>4</v>
      </c>
      <c r="T69" s="428">
        <v>3.1</v>
      </c>
      <c r="U69" s="428">
        <v>4.0999999999999996</v>
      </c>
      <c r="V69" s="428">
        <v>3.4</v>
      </c>
      <c r="W69" s="427">
        <v>36.1</v>
      </c>
      <c r="X69" s="427">
        <v>38.5</v>
      </c>
      <c r="Y69" s="427">
        <v>27.7</v>
      </c>
      <c r="Z69" s="427">
        <v>52.3</v>
      </c>
      <c r="AA69" s="427">
        <v>-1.8</v>
      </c>
      <c r="AB69" s="427"/>
    </row>
    <row r="70" spans="1:28" x14ac:dyDescent="0.2">
      <c r="A70" s="424" t="s">
        <v>1702</v>
      </c>
      <c r="B70" s="425" t="s">
        <v>1703</v>
      </c>
      <c r="C70" s="426">
        <v>172494</v>
      </c>
      <c r="D70" s="427">
        <v>1.7</v>
      </c>
      <c r="E70" s="426">
        <v>164182</v>
      </c>
      <c r="F70" s="426">
        <v>8312</v>
      </c>
      <c r="G70" s="426">
        <v>727566</v>
      </c>
      <c r="H70" s="427">
        <v>1.9</v>
      </c>
      <c r="I70" s="426">
        <v>703329</v>
      </c>
      <c r="J70" s="427">
        <v>1.8</v>
      </c>
      <c r="K70" s="426">
        <v>24237</v>
      </c>
      <c r="L70" s="427">
        <v>4.3</v>
      </c>
      <c r="M70" s="427">
        <f t="shared" si="0"/>
        <v>3.331244175786114</v>
      </c>
      <c r="N70" s="426">
        <v>60645</v>
      </c>
      <c r="O70" s="427">
        <f t="shared" si="1"/>
        <v>8.3353262796777194</v>
      </c>
      <c r="Q70" s="424" t="s">
        <v>1702</v>
      </c>
      <c r="R70" s="425" t="s">
        <v>1703</v>
      </c>
      <c r="S70" s="428">
        <v>4.2</v>
      </c>
      <c r="T70" s="428">
        <v>3</v>
      </c>
      <c r="U70" s="428">
        <v>4.3</v>
      </c>
      <c r="V70" s="428">
        <v>2.9</v>
      </c>
      <c r="W70" s="427">
        <v>26.6</v>
      </c>
      <c r="X70" s="427">
        <v>27.2</v>
      </c>
      <c r="Y70" s="427">
        <v>24.2</v>
      </c>
      <c r="Z70" s="427">
        <v>40</v>
      </c>
      <c r="AA70" s="427">
        <v>-7.7</v>
      </c>
      <c r="AB70" s="427"/>
    </row>
    <row r="71" spans="1:28" x14ac:dyDescent="0.2">
      <c r="A71" s="424" t="s">
        <v>1704</v>
      </c>
      <c r="B71" s="425" t="s">
        <v>1705</v>
      </c>
      <c r="C71" s="426">
        <v>226089</v>
      </c>
      <c r="D71" s="427">
        <v>6.8</v>
      </c>
      <c r="E71" s="426">
        <v>204278</v>
      </c>
      <c r="F71" s="426">
        <v>21811</v>
      </c>
      <c r="G71" s="426">
        <v>657684</v>
      </c>
      <c r="H71" s="427">
        <v>3.2</v>
      </c>
      <c r="I71" s="426">
        <v>618491</v>
      </c>
      <c r="J71" s="427">
        <v>3.8</v>
      </c>
      <c r="K71" s="426">
        <v>39193</v>
      </c>
      <c r="L71" s="427">
        <v>-5.8</v>
      </c>
      <c r="M71" s="427">
        <f t="shared" si="0"/>
        <v>5.9592448653152577</v>
      </c>
      <c r="N71" s="426">
        <v>59952</v>
      </c>
      <c r="O71" s="427">
        <f t="shared" si="1"/>
        <v>9.1156239166529822</v>
      </c>
      <c r="Q71" s="424" t="s">
        <v>1704</v>
      </c>
      <c r="R71" s="425" t="s">
        <v>1705</v>
      </c>
      <c r="S71" s="428">
        <v>2.9</v>
      </c>
      <c r="T71" s="428">
        <v>3.1</v>
      </c>
      <c r="U71" s="428">
        <v>3</v>
      </c>
      <c r="V71" s="428">
        <v>1.8</v>
      </c>
      <c r="W71" s="427">
        <v>23.6</v>
      </c>
      <c r="X71" s="427">
        <v>29.3</v>
      </c>
      <c r="Y71" s="427">
        <v>23.4</v>
      </c>
      <c r="Z71" s="427">
        <v>48.3</v>
      </c>
      <c r="AA71" s="427">
        <v>0</v>
      </c>
      <c r="AB71" s="427"/>
    </row>
    <row r="72" spans="1:28" x14ac:dyDescent="0.2">
      <c r="A72" s="424" t="s">
        <v>1706</v>
      </c>
      <c r="B72" s="425" t="s">
        <v>1707</v>
      </c>
      <c r="C72" s="426">
        <v>366266</v>
      </c>
      <c r="D72" s="427">
        <v>-3.1</v>
      </c>
      <c r="E72" s="426">
        <v>331432</v>
      </c>
      <c r="F72" s="426">
        <v>34834</v>
      </c>
      <c r="G72" s="426">
        <v>1074995</v>
      </c>
      <c r="H72" s="427">
        <v>-2.8</v>
      </c>
      <c r="I72" s="426">
        <v>1001486</v>
      </c>
      <c r="J72" s="427">
        <v>-1.1000000000000001</v>
      </c>
      <c r="K72" s="426">
        <v>73509</v>
      </c>
      <c r="L72" s="427">
        <v>-21.5</v>
      </c>
      <c r="M72" s="427">
        <f t="shared" si="0"/>
        <v>6.8380783166433323</v>
      </c>
      <c r="N72" s="426">
        <v>28330</v>
      </c>
      <c r="O72" s="427">
        <f t="shared" si="1"/>
        <v>2.6353610947027661</v>
      </c>
      <c r="Q72" s="424" t="s">
        <v>1706</v>
      </c>
      <c r="R72" s="425" t="s">
        <v>1707</v>
      </c>
      <c r="S72" s="428">
        <v>2.9</v>
      </c>
      <c r="T72" s="428">
        <v>4</v>
      </c>
      <c r="U72" s="428">
        <v>3</v>
      </c>
      <c r="V72" s="428">
        <v>2.1</v>
      </c>
      <c r="W72" s="427">
        <v>31.6</v>
      </c>
      <c r="X72" s="427">
        <v>35</v>
      </c>
      <c r="Y72" s="427">
        <v>28.6</v>
      </c>
      <c r="Z72" s="427">
        <v>53.9</v>
      </c>
      <c r="AA72" s="427">
        <v>-11.5</v>
      </c>
      <c r="AB72" s="427"/>
    </row>
    <row r="73" spans="1:28" x14ac:dyDescent="0.2">
      <c r="A73" s="424" t="s">
        <v>1708</v>
      </c>
      <c r="B73" s="425" t="s">
        <v>1347</v>
      </c>
      <c r="C73" s="426">
        <v>267848</v>
      </c>
      <c r="D73" s="427">
        <v>1.8</v>
      </c>
      <c r="E73" s="426">
        <v>245104</v>
      </c>
      <c r="F73" s="426">
        <v>22744</v>
      </c>
      <c r="G73" s="426">
        <v>646180</v>
      </c>
      <c r="H73" s="427">
        <v>1.1000000000000001</v>
      </c>
      <c r="I73" s="426">
        <v>571852</v>
      </c>
      <c r="J73" s="427">
        <v>-0.2</v>
      </c>
      <c r="K73" s="426">
        <v>74328</v>
      </c>
      <c r="L73" s="427">
        <v>12.6</v>
      </c>
      <c r="M73" s="427">
        <f t="shared" si="0"/>
        <v>11.502677272586585</v>
      </c>
      <c r="N73" s="426">
        <v>27990</v>
      </c>
      <c r="O73" s="427">
        <f t="shared" si="1"/>
        <v>4.3316103871986131</v>
      </c>
      <c r="Q73" s="424" t="s">
        <v>1708</v>
      </c>
      <c r="R73" s="425" t="s">
        <v>1347</v>
      </c>
      <c r="S73" s="428">
        <v>2.4</v>
      </c>
      <c r="T73" s="428">
        <v>2.5</v>
      </c>
      <c r="U73" s="428">
        <v>2.2999999999999998</v>
      </c>
      <c r="V73" s="428">
        <v>3.3</v>
      </c>
      <c r="W73" s="427">
        <v>34.6</v>
      </c>
      <c r="X73" s="427">
        <v>38.5</v>
      </c>
      <c r="Y73" s="427">
        <v>27.4</v>
      </c>
      <c r="Z73" s="427">
        <v>61</v>
      </c>
      <c r="AA73" s="427">
        <v>0</v>
      </c>
      <c r="AB73" s="427"/>
    </row>
    <row r="74" spans="1:28" x14ac:dyDescent="0.2">
      <c r="A74" s="424" t="s">
        <v>1709</v>
      </c>
      <c r="B74" s="425" t="s">
        <v>1710</v>
      </c>
      <c r="C74" s="426">
        <v>349300</v>
      </c>
      <c r="D74" s="427">
        <v>5.8</v>
      </c>
      <c r="E74" s="426">
        <v>312335</v>
      </c>
      <c r="F74" s="426">
        <v>36965</v>
      </c>
      <c r="G74" s="426">
        <v>726779</v>
      </c>
      <c r="H74" s="427">
        <v>3</v>
      </c>
      <c r="I74" s="426">
        <v>638648</v>
      </c>
      <c r="J74" s="427">
        <v>3.7</v>
      </c>
      <c r="K74" s="426">
        <v>88131</v>
      </c>
      <c r="L74" s="427">
        <v>-2</v>
      </c>
      <c r="M74" s="427">
        <f t="shared" si="0"/>
        <v>12.126244704373681</v>
      </c>
      <c r="N74" s="426">
        <v>60345</v>
      </c>
      <c r="O74" s="427">
        <f t="shared" si="1"/>
        <v>8.30307424953115</v>
      </c>
      <c r="Q74" s="424" t="s">
        <v>1709</v>
      </c>
      <c r="R74" s="425" t="s">
        <v>1710</v>
      </c>
      <c r="S74" s="428">
        <v>2.1</v>
      </c>
      <c r="T74" s="428">
        <v>2.9</v>
      </c>
      <c r="U74" s="428">
        <v>2</v>
      </c>
      <c r="V74" s="428">
        <v>2.4</v>
      </c>
      <c r="W74" s="427">
        <v>27</v>
      </c>
      <c r="X74" s="427">
        <v>35.299999999999997</v>
      </c>
      <c r="Y74" s="427">
        <v>31.8</v>
      </c>
      <c r="Z74" s="427">
        <v>56.5</v>
      </c>
      <c r="AA74" s="427">
        <v>4</v>
      </c>
      <c r="AB74" s="427"/>
    </row>
    <row r="75" spans="1:28" x14ac:dyDescent="0.2">
      <c r="A75" s="424" t="s">
        <v>1711</v>
      </c>
      <c r="B75" s="425" t="s">
        <v>1712</v>
      </c>
      <c r="C75" s="426">
        <v>225027</v>
      </c>
      <c r="D75" s="427">
        <v>0.3</v>
      </c>
      <c r="E75" s="426">
        <v>194006</v>
      </c>
      <c r="F75" s="426">
        <v>31021</v>
      </c>
      <c r="G75" s="426">
        <v>585652</v>
      </c>
      <c r="H75" s="427">
        <v>-1</v>
      </c>
      <c r="I75" s="426">
        <v>519632</v>
      </c>
      <c r="J75" s="427">
        <v>-0.8</v>
      </c>
      <c r="K75" s="426">
        <v>66020</v>
      </c>
      <c r="L75" s="427">
        <v>-2.2000000000000002</v>
      </c>
      <c r="M75" s="427">
        <f t="shared" si="0"/>
        <v>11.272906094404185</v>
      </c>
      <c r="N75" s="426">
        <v>67684</v>
      </c>
      <c r="O75" s="427">
        <f t="shared" si="1"/>
        <v>11.557033869943242</v>
      </c>
      <c r="Q75" s="424" t="s">
        <v>1711</v>
      </c>
      <c r="R75" s="425" t="s">
        <v>1712</v>
      </c>
      <c r="S75" s="428">
        <v>2.6</v>
      </c>
      <c r="T75" s="428">
        <v>2.6</v>
      </c>
      <c r="U75" s="428">
        <v>2.7</v>
      </c>
      <c r="V75" s="428">
        <v>2.1</v>
      </c>
      <c r="W75" s="427">
        <v>30.5</v>
      </c>
      <c r="X75" s="427">
        <v>31.9</v>
      </c>
      <c r="Y75" s="427">
        <v>26.1</v>
      </c>
      <c r="Z75" s="427">
        <v>46</v>
      </c>
      <c r="AA75" s="427">
        <v>0</v>
      </c>
      <c r="AB75" s="427"/>
    </row>
    <row r="76" spans="1:28" x14ac:dyDescent="0.2">
      <c r="A76" s="424" t="s">
        <v>1713</v>
      </c>
      <c r="B76" s="425" t="s">
        <v>1714</v>
      </c>
      <c r="C76" s="426">
        <v>556907</v>
      </c>
      <c r="D76" s="427">
        <v>2.4</v>
      </c>
      <c r="E76" s="426">
        <v>508058</v>
      </c>
      <c r="F76" s="426">
        <v>48849</v>
      </c>
      <c r="G76" s="426">
        <v>1850862</v>
      </c>
      <c r="H76" s="427">
        <v>1.8</v>
      </c>
      <c r="I76" s="426">
        <v>1745859</v>
      </c>
      <c r="J76" s="427">
        <v>1.6</v>
      </c>
      <c r="K76" s="426">
        <v>105003</v>
      </c>
      <c r="L76" s="427">
        <v>4.4000000000000004</v>
      </c>
      <c r="M76" s="427">
        <f t="shared" ref="M76:M139" si="2">K76/G76*100</f>
        <v>5.6731944358898714</v>
      </c>
      <c r="N76" s="426">
        <v>105433</v>
      </c>
      <c r="O76" s="427">
        <f t="shared" ref="O76:O139" si="3">N76/G76*100</f>
        <v>5.696426854082044</v>
      </c>
      <c r="Q76" s="424" t="s">
        <v>1713</v>
      </c>
      <c r="R76" s="425" t="s">
        <v>1714</v>
      </c>
      <c r="S76" s="428">
        <v>3.3</v>
      </c>
      <c r="T76" s="428">
        <v>2.9</v>
      </c>
      <c r="U76" s="428">
        <v>3.4</v>
      </c>
      <c r="V76" s="428">
        <v>2.1</v>
      </c>
      <c r="W76" s="427">
        <v>34.299999999999997</v>
      </c>
      <c r="X76" s="427">
        <v>31</v>
      </c>
      <c r="Y76" s="427">
        <v>26.8</v>
      </c>
      <c r="Z76" s="427">
        <v>50.3</v>
      </c>
      <c r="AA76" s="427">
        <v>2.6</v>
      </c>
      <c r="AB76" s="427"/>
    </row>
    <row r="77" spans="1:28" x14ac:dyDescent="0.2">
      <c r="A77" s="424" t="s">
        <v>1715</v>
      </c>
      <c r="B77" s="425" t="s">
        <v>1626</v>
      </c>
      <c r="C77" s="426">
        <v>744510</v>
      </c>
      <c r="D77" s="427">
        <v>4</v>
      </c>
      <c r="E77" s="426">
        <v>698205</v>
      </c>
      <c r="F77" s="426">
        <v>46305</v>
      </c>
      <c r="G77" s="426">
        <v>1602852</v>
      </c>
      <c r="H77" s="427">
        <v>3.5</v>
      </c>
      <c r="I77" s="426">
        <v>1508710</v>
      </c>
      <c r="J77" s="427">
        <v>3.2</v>
      </c>
      <c r="K77" s="426">
        <v>94142</v>
      </c>
      <c r="L77" s="427">
        <v>8.1999999999999993</v>
      </c>
      <c r="M77" s="427">
        <f t="shared" si="2"/>
        <v>5.8734056544209947</v>
      </c>
      <c r="N77" s="426">
        <v>64776</v>
      </c>
      <c r="O77" s="427">
        <f t="shared" si="3"/>
        <v>4.0412963891862752</v>
      </c>
      <c r="Q77" s="424" t="s">
        <v>1715</v>
      </c>
      <c r="R77" s="425" t="s">
        <v>1626</v>
      </c>
      <c r="S77" s="428">
        <v>2.2000000000000002</v>
      </c>
      <c r="T77" s="428">
        <v>2.9</v>
      </c>
      <c r="U77" s="428">
        <v>2.2000000000000002</v>
      </c>
      <c r="V77" s="428">
        <v>2</v>
      </c>
      <c r="W77" s="427">
        <v>32.200000000000003</v>
      </c>
      <c r="X77" s="427">
        <v>37.6</v>
      </c>
      <c r="Y77" s="427">
        <v>29.9</v>
      </c>
      <c r="Z77" s="427">
        <v>59.8</v>
      </c>
      <c r="AA77" s="427">
        <v>-3.9</v>
      </c>
      <c r="AB77" s="427"/>
    </row>
    <row r="78" spans="1:28" x14ac:dyDescent="0.2">
      <c r="A78" s="424" t="s">
        <v>1716</v>
      </c>
      <c r="B78" s="425" t="s">
        <v>1717</v>
      </c>
      <c r="C78" s="426">
        <v>364457</v>
      </c>
      <c r="D78" s="427">
        <v>2.1</v>
      </c>
      <c r="E78" s="426">
        <v>327803</v>
      </c>
      <c r="F78" s="426">
        <v>36654</v>
      </c>
      <c r="G78" s="426">
        <v>1360961</v>
      </c>
      <c r="H78" s="427">
        <v>-1.7</v>
      </c>
      <c r="I78" s="426">
        <v>1258477</v>
      </c>
      <c r="J78" s="427">
        <v>-2.6</v>
      </c>
      <c r="K78" s="426">
        <v>102484</v>
      </c>
      <c r="L78" s="427">
        <v>10</v>
      </c>
      <c r="M78" s="427">
        <f t="shared" si="2"/>
        <v>7.5302672155925121</v>
      </c>
      <c r="N78" s="426">
        <v>32546</v>
      </c>
      <c r="O78" s="427">
        <f t="shared" si="3"/>
        <v>2.3913984309616514</v>
      </c>
      <c r="Q78" s="424" t="s">
        <v>1716</v>
      </c>
      <c r="R78" s="425" t="s">
        <v>1717</v>
      </c>
      <c r="S78" s="428">
        <v>3.7</v>
      </c>
      <c r="T78" s="428">
        <v>3.9</v>
      </c>
      <c r="U78" s="428">
        <v>3.8</v>
      </c>
      <c r="V78" s="428">
        <v>2.8</v>
      </c>
      <c r="W78" s="427">
        <v>37.200000000000003</v>
      </c>
      <c r="X78" s="427">
        <v>32.6</v>
      </c>
      <c r="Y78" s="427">
        <v>25.9</v>
      </c>
      <c r="Z78" s="427">
        <v>48.6</v>
      </c>
      <c r="AA78" s="427">
        <v>2.9</v>
      </c>
      <c r="AB78" s="427"/>
    </row>
    <row r="79" spans="1:28" x14ac:dyDescent="0.2">
      <c r="A79" s="424" t="s">
        <v>1718</v>
      </c>
      <c r="B79" s="425" t="s">
        <v>1719</v>
      </c>
      <c r="C79" s="426">
        <v>6640373</v>
      </c>
      <c r="D79" s="427">
        <v>6.7</v>
      </c>
      <c r="E79" s="426">
        <v>4084495</v>
      </c>
      <c r="F79" s="426">
        <v>2555878</v>
      </c>
      <c r="G79" s="426">
        <v>12145922</v>
      </c>
      <c r="H79" s="427">
        <v>6.3</v>
      </c>
      <c r="I79" s="426">
        <v>7493249</v>
      </c>
      <c r="J79" s="427">
        <v>5.5</v>
      </c>
      <c r="K79" s="426">
        <v>4652673</v>
      </c>
      <c r="L79" s="427">
        <v>7.6</v>
      </c>
      <c r="M79" s="427">
        <f t="shared" si="2"/>
        <v>38.306462037217095</v>
      </c>
      <c r="N79" s="426">
        <v>49639</v>
      </c>
      <c r="O79" s="427">
        <f t="shared" si="3"/>
        <v>0.40868861170028925</v>
      </c>
      <c r="Q79" s="424" t="s">
        <v>1718</v>
      </c>
      <c r="R79" s="425" t="s">
        <v>1719</v>
      </c>
      <c r="S79" s="428">
        <v>1.8</v>
      </c>
      <c r="T79" s="428">
        <v>2.7</v>
      </c>
      <c r="U79" s="428">
        <v>1.8</v>
      </c>
      <c r="V79" s="428">
        <v>1.8</v>
      </c>
      <c r="W79" s="427">
        <v>48.3</v>
      </c>
      <c r="X79" s="427">
        <v>49.2</v>
      </c>
      <c r="Y79" s="427">
        <v>40.200000000000003</v>
      </c>
      <c r="Z79" s="427">
        <v>65.599999999999994</v>
      </c>
      <c r="AA79" s="427">
        <v>-0.3</v>
      </c>
      <c r="AB79" s="427"/>
    </row>
    <row r="80" spans="1:28" x14ac:dyDescent="0.2">
      <c r="A80" s="424" t="s">
        <v>1720</v>
      </c>
      <c r="B80" s="425" t="s">
        <v>1721</v>
      </c>
      <c r="C80" s="426">
        <v>1072349</v>
      </c>
      <c r="D80" s="427">
        <v>3</v>
      </c>
      <c r="E80" s="426">
        <v>816666</v>
      </c>
      <c r="F80" s="426">
        <v>255683</v>
      </c>
      <c r="G80" s="426">
        <v>2394050</v>
      </c>
      <c r="H80" s="427">
        <v>1.2</v>
      </c>
      <c r="I80" s="426">
        <v>1828597</v>
      </c>
      <c r="J80" s="427">
        <v>-1.2</v>
      </c>
      <c r="K80" s="426">
        <v>565453</v>
      </c>
      <c r="L80" s="427">
        <v>9.6999999999999993</v>
      </c>
      <c r="M80" s="427">
        <f t="shared" si="2"/>
        <v>23.619097345502389</v>
      </c>
      <c r="N80" s="426">
        <v>106823</v>
      </c>
      <c r="O80" s="427">
        <f t="shared" si="3"/>
        <v>4.4620204256385625</v>
      </c>
      <c r="Q80" s="424" t="s">
        <v>1720</v>
      </c>
      <c r="R80" s="425" t="s">
        <v>1721</v>
      </c>
      <c r="S80" s="428">
        <v>2.2000000000000002</v>
      </c>
      <c r="T80" s="428">
        <v>2.6</v>
      </c>
      <c r="U80" s="428">
        <v>2.2000000000000002</v>
      </c>
      <c r="V80" s="428">
        <v>2.2000000000000002</v>
      </c>
      <c r="W80" s="427">
        <v>39.799999999999997</v>
      </c>
      <c r="X80" s="427">
        <v>41.4</v>
      </c>
      <c r="Y80" s="427">
        <v>36.799999999999997</v>
      </c>
      <c r="Z80" s="427">
        <v>57.4</v>
      </c>
      <c r="AA80" s="427">
        <v>1.3</v>
      </c>
      <c r="AB80" s="427"/>
    </row>
    <row r="81" spans="1:28" x14ac:dyDescent="0.2">
      <c r="A81" s="424" t="s">
        <v>1722</v>
      </c>
      <c r="B81" s="425" t="s">
        <v>1723</v>
      </c>
      <c r="C81" s="426">
        <v>1728121</v>
      </c>
      <c r="D81" s="427">
        <v>3.1</v>
      </c>
      <c r="E81" s="426">
        <v>1330422</v>
      </c>
      <c r="F81" s="426">
        <v>397699</v>
      </c>
      <c r="G81" s="426">
        <v>3561898</v>
      </c>
      <c r="H81" s="427">
        <v>3</v>
      </c>
      <c r="I81" s="426">
        <v>2755082</v>
      </c>
      <c r="J81" s="427">
        <v>2.4</v>
      </c>
      <c r="K81" s="426">
        <v>806816</v>
      </c>
      <c r="L81" s="427">
        <v>5</v>
      </c>
      <c r="M81" s="427">
        <f t="shared" si="2"/>
        <v>22.651294338018662</v>
      </c>
      <c r="N81" s="426">
        <v>113051</v>
      </c>
      <c r="O81" s="427">
        <f t="shared" si="3"/>
        <v>3.1738977365438314</v>
      </c>
      <c r="Q81" s="424" t="s">
        <v>1722</v>
      </c>
      <c r="R81" s="425" t="s">
        <v>1723</v>
      </c>
      <c r="S81" s="428">
        <v>2.1</v>
      </c>
      <c r="T81" s="428">
        <v>3.2</v>
      </c>
      <c r="U81" s="428">
        <v>2.1</v>
      </c>
      <c r="V81" s="428">
        <v>2</v>
      </c>
      <c r="W81" s="427">
        <v>35.299999999999997</v>
      </c>
      <c r="X81" s="427">
        <v>37.799999999999997</v>
      </c>
      <c r="Y81" s="427">
        <v>31.1</v>
      </c>
      <c r="Z81" s="427">
        <v>55.3</v>
      </c>
      <c r="AA81" s="427">
        <v>4.5</v>
      </c>
      <c r="AB81" s="427"/>
    </row>
    <row r="82" spans="1:28" x14ac:dyDescent="0.2">
      <c r="A82" s="424" t="s">
        <v>1724</v>
      </c>
      <c r="B82" s="425" t="s">
        <v>1725</v>
      </c>
      <c r="C82" s="426">
        <v>1368292</v>
      </c>
      <c r="D82" s="427">
        <v>4.4000000000000004</v>
      </c>
      <c r="E82" s="426">
        <v>1297792</v>
      </c>
      <c r="F82" s="426">
        <v>70500</v>
      </c>
      <c r="G82" s="426">
        <v>6326409</v>
      </c>
      <c r="H82" s="427">
        <v>4.5999999999999996</v>
      </c>
      <c r="I82" s="426">
        <v>6093266</v>
      </c>
      <c r="J82" s="427">
        <v>4.8</v>
      </c>
      <c r="K82" s="426">
        <v>233143</v>
      </c>
      <c r="L82" s="427">
        <v>-0.4</v>
      </c>
      <c r="M82" s="427">
        <f t="shared" si="2"/>
        <v>3.6852343881023182</v>
      </c>
      <c r="N82" s="426">
        <v>802922</v>
      </c>
      <c r="O82" s="427">
        <f t="shared" si="3"/>
        <v>12.691591707080589</v>
      </c>
      <c r="Q82" s="424" t="s">
        <v>1724</v>
      </c>
      <c r="R82" s="425" t="s">
        <v>1725</v>
      </c>
      <c r="S82" s="428">
        <v>4.5999999999999996</v>
      </c>
      <c r="T82" s="428">
        <v>5.5</v>
      </c>
      <c r="U82" s="428">
        <v>4.7</v>
      </c>
      <c r="V82" s="428">
        <v>3.3</v>
      </c>
      <c r="W82" s="427">
        <v>36.5</v>
      </c>
      <c r="X82" s="427">
        <v>47</v>
      </c>
      <c r="Y82" s="427">
        <v>35.6</v>
      </c>
      <c r="Z82" s="427">
        <v>58.2</v>
      </c>
      <c r="AA82" s="427">
        <v>-1</v>
      </c>
      <c r="AB82" s="427"/>
    </row>
    <row r="83" spans="1:28" x14ac:dyDescent="0.2">
      <c r="A83" s="424" t="s">
        <v>1726</v>
      </c>
      <c r="B83" s="425" t="s">
        <v>1727</v>
      </c>
      <c r="C83" s="426">
        <v>2080020</v>
      </c>
      <c r="D83" s="427">
        <v>5</v>
      </c>
      <c r="E83" s="426">
        <v>2009918</v>
      </c>
      <c r="F83" s="426">
        <v>70102</v>
      </c>
      <c r="G83" s="426">
        <v>9336320</v>
      </c>
      <c r="H83" s="427">
        <v>5.8</v>
      </c>
      <c r="I83" s="426">
        <v>9130823</v>
      </c>
      <c r="J83" s="427">
        <v>6</v>
      </c>
      <c r="K83" s="426">
        <v>205497</v>
      </c>
      <c r="L83" s="427">
        <v>-3.1</v>
      </c>
      <c r="M83" s="427">
        <f t="shared" si="2"/>
        <v>2.2010492356731559</v>
      </c>
      <c r="N83" s="426">
        <v>1623529</v>
      </c>
      <c r="O83" s="427">
        <f t="shared" si="3"/>
        <v>17.389388966959142</v>
      </c>
      <c r="Q83" s="424" t="s">
        <v>1726</v>
      </c>
      <c r="R83" s="425" t="s">
        <v>1727</v>
      </c>
      <c r="S83" s="428">
        <v>4.5</v>
      </c>
      <c r="T83" s="428">
        <v>5.3</v>
      </c>
      <c r="U83" s="428">
        <v>4.5</v>
      </c>
      <c r="V83" s="428">
        <v>2.9</v>
      </c>
      <c r="W83" s="427">
        <v>35.6</v>
      </c>
      <c r="X83" s="427">
        <v>47.5</v>
      </c>
      <c r="Y83" s="427">
        <v>32</v>
      </c>
      <c r="Z83" s="427">
        <v>60.9</v>
      </c>
      <c r="AA83" s="427">
        <v>-2.8</v>
      </c>
      <c r="AB83" s="427"/>
    </row>
    <row r="84" spans="1:28" x14ac:dyDescent="0.2">
      <c r="A84" s="424" t="s">
        <v>1728</v>
      </c>
      <c r="B84" s="425" t="s">
        <v>1729</v>
      </c>
      <c r="C84" s="426">
        <v>2097977</v>
      </c>
      <c r="D84" s="427">
        <v>2</v>
      </c>
      <c r="E84" s="426">
        <v>1978396</v>
      </c>
      <c r="F84" s="426">
        <v>119581</v>
      </c>
      <c r="G84" s="426">
        <v>7961655</v>
      </c>
      <c r="H84" s="427">
        <v>1.6</v>
      </c>
      <c r="I84" s="426">
        <v>7656826</v>
      </c>
      <c r="J84" s="427">
        <v>1.5</v>
      </c>
      <c r="K84" s="426">
        <v>304829</v>
      </c>
      <c r="L84" s="427">
        <v>4.5999999999999996</v>
      </c>
      <c r="M84" s="427">
        <f t="shared" si="2"/>
        <v>3.8287140048143256</v>
      </c>
      <c r="N84" s="426">
        <v>1095529</v>
      </c>
      <c r="O84" s="427">
        <f t="shared" si="3"/>
        <v>13.76006621738822</v>
      </c>
      <c r="Q84" s="424" t="s">
        <v>1728</v>
      </c>
      <c r="R84" s="425" t="s">
        <v>1729</v>
      </c>
      <c r="S84" s="428">
        <v>3.8</v>
      </c>
      <c r="T84" s="428">
        <v>5</v>
      </c>
      <c r="U84" s="428">
        <v>3.9</v>
      </c>
      <c r="V84" s="428">
        <v>2.5</v>
      </c>
      <c r="W84" s="427">
        <v>37.799999999999997</v>
      </c>
      <c r="X84" s="427">
        <v>49</v>
      </c>
      <c r="Y84" s="427">
        <v>30.2</v>
      </c>
      <c r="Z84" s="427">
        <v>64.2</v>
      </c>
      <c r="AA84" s="427">
        <v>0.8</v>
      </c>
      <c r="AB84" s="427"/>
    </row>
    <row r="85" spans="1:28" x14ac:dyDescent="0.2">
      <c r="A85" s="424" t="s">
        <v>1730</v>
      </c>
      <c r="B85" s="425" t="s">
        <v>1731</v>
      </c>
      <c r="C85" s="426">
        <v>579711</v>
      </c>
      <c r="D85" s="427">
        <v>-2.6</v>
      </c>
      <c r="E85" s="426">
        <v>513951</v>
      </c>
      <c r="F85" s="426">
        <v>65760</v>
      </c>
      <c r="G85" s="426">
        <v>1504499</v>
      </c>
      <c r="H85" s="427">
        <v>-3.1</v>
      </c>
      <c r="I85" s="426">
        <v>1362846</v>
      </c>
      <c r="J85" s="427">
        <v>-4.4000000000000004</v>
      </c>
      <c r="K85" s="426">
        <v>141653</v>
      </c>
      <c r="L85" s="427">
        <v>12.6</v>
      </c>
      <c r="M85" s="427">
        <f t="shared" si="2"/>
        <v>9.415293729008793</v>
      </c>
      <c r="N85" s="426">
        <v>158922</v>
      </c>
      <c r="O85" s="427">
        <f t="shared" si="3"/>
        <v>10.563117689011426</v>
      </c>
      <c r="Q85" s="424" t="s">
        <v>1730</v>
      </c>
      <c r="R85" s="425" t="s">
        <v>1731</v>
      </c>
      <c r="S85" s="428">
        <v>2.6</v>
      </c>
      <c r="T85" s="428">
        <v>3.2</v>
      </c>
      <c r="U85" s="428">
        <v>2.7</v>
      </c>
      <c r="V85" s="428">
        <v>2.2000000000000002</v>
      </c>
      <c r="W85" s="427">
        <v>28.7</v>
      </c>
      <c r="X85" s="427">
        <v>35.5</v>
      </c>
      <c r="Y85" s="427">
        <v>25</v>
      </c>
      <c r="Z85" s="427">
        <v>52.9</v>
      </c>
      <c r="AA85" s="427">
        <v>-2.6</v>
      </c>
      <c r="AB85" s="427"/>
    </row>
    <row r="86" spans="1:28" x14ac:dyDescent="0.2">
      <c r="A86" s="424" t="s">
        <v>1732</v>
      </c>
      <c r="B86" s="425" t="s">
        <v>1733</v>
      </c>
      <c r="C86" s="426">
        <v>1268706</v>
      </c>
      <c r="D86" s="427">
        <v>-2.9</v>
      </c>
      <c r="E86" s="426">
        <v>1219230</v>
      </c>
      <c r="F86" s="426">
        <v>49476</v>
      </c>
      <c r="G86" s="426">
        <v>4339307</v>
      </c>
      <c r="H86" s="427">
        <v>-2.7</v>
      </c>
      <c r="I86" s="426">
        <v>4203516</v>
      </c>
      <c r="J86" s="427">
        <v>-2.8</v>
      </c>
      <c r="K86" s="426">
        <v>135791</v>
      </c>
      <c r="L86" s="427">
        <v>-1.1000000000000001</v>
      </c>
      <c r="M86" s="427">
        <f t="shared" si="2"/>
        <v>3.129324567263851</v>
      </c>
      <c r="N86" s="426">
        <v>940656</v>
      </c>
      <c r="O86" s="427">
        <f t="shared" si="3"/>
        <v>21.67756279977425</v>
      </c>
      <c r="Q86" s="424" t="s">
        <v>1732</v>
      </c>
      <c r="R86" s="425" t="s">
        <v>1733</v>
      </c>
      <c r="S86" s="428">
        <v>3.4</v>
      </c>
      <c r="T86" s="428">
        <v>3.8</v>
      </c>
      <c r="U86" s="428">
        <v>3.4</v>
      </c>
      <c r="V86" s="428">
        <v>2.7</v>
      </c>
      <c r="W86" s="427">
        <v>26.6</v>
      </c>
      <c r="X86" s="427">
        <v>35.6</v>
      </c>
      <c r="Y86" s="427">
        <v>30.8</v>
      </c>
      <c r="Z86" s="427">
        <v>47.7</v>
      </c>
      <c r="AA86" s="427">
        <v>1.4</v>
      </c>
      <c r="AB86" s="427"/>
    </row>
    <row r="87" spans="1:28" x14ac:dyDescent="0.2">
      <c r="A87" s="424" t="s">
        <v>1734</v>
      </c>
      <c r="B87" s="425" t="s">
        <v>1735</v>
      </c>
      <c r="C87" s="426">
        <v>844856</v>
      </c>
      <c r="D87" s="427">
        <v>0</v>
      </c>
      <c r="E87" s="426">
        <v>837340</v>
      </c>
      <c r="F87" s="426">
        <v>7516</v>
      </c>
      <c r="G87" s="426">
        <v>5262059</v>
      </c>
      <c r="H87" s="427">
        <v>2.4</v>
      </c>
      <c r="I87" s="426">
        <v>5225490</v>
      </c>
      <c r="J87" s="427">
        <v>2.2999999999999998</v>
      </c>
      <c r="K87" s="426">
        <v>36569</v>
      </c>
      <c r="L87" s="427">
        <v>20.7</v>
      </c>
      <c r="M87" s="427">
        <f t="shared" si="2"/>
        <v>0.69495609988409479</v>
      </c>
      <c r="N87" s="426">
        <v>140250</v>
      </c>
      <c r="O87" s="427">
        <f t="shared" si="3"/>
        <v>2.6653064893419098</v>
      </c>
      <c r="Q87" s="424" t="s">
        <v>1734</v>
      </c>
      <c r="R87" s="425" t="s">
        <v>1735</v>
      </c>
      <c r="S87" s="428">
        <v>6.2</v>
      </c>
      <c r="T87" s="428">
        <v>6.2</v>
      </c>
      <c r="U87" s="428">
        <v>6.2</v>
      </c>
      <c r="V87" s="428">
        <v>4.9000000000000004</v>
      </c>
      <c r="W87" s="427">
        <v>44.6</v>
      </c>
      <c r="X87" s="427">
        <v>51.7</v>
      </c>
      <c r="Y87" s="427">
        <v>37.6</v>
      </c>
      <c r="Z87" s="427">
        <v>63</v>
      </c>
      <c r="AA87" s="427">
        <v>1.9</v>
      </c>
      <c r="AB87" s="427"/>
    </row>
    <row r="88" spans="1:28" x14ac:dyDescent="0.2">
      <c r="A88" s="424" t="s">
        <v>1736</v>
      </c>
      <c r="B88" s="425" t="s">
        <v>1737</v>
      </c>
      <c r="C88" s="426">
        <v>1708822</v>
      </c>
      <c r="D88" s="427">
        <v>2.6</v>
      </c>
      <c r="E88" s="426">
        <v>1653414</v>
      </c>
      <c r="F88" s="426">
        <v>55408</v>
      </c>
      <c r="G88" s="426">
        <v>7610726</v>
      </c>
      <c r="H88" s="427">
        <v>2.1</v>
      </c>
      <c r="I88" s="426">
        <v>7449020</v>
      </c>
      <c r="J88" s="427">
        <v>2.1</v>
      </c>
      <c r="K88" s="426">
        <v>161706</v>
      </c>
      <c r="L88" s="427">
        <v>3.2</v>
      </c>
      <c r="M88" s="427">
        <f t="shared" si="2"/>
        <v>2.1247118868817512</v>
      </c>
      <c r="N88" s="426">
        <v>1532742</v>
      </c>
      <c r="O88" s="427">
        <f t="shared" si="3"/>
        <v>20.139235074288575</v>
      </c>
      <c r="Q88" s="424" t="s">
        <v>1736</v>
      </c>
      <c r="R88" s="425" t="s">
        <v>1737</v>
      </c>
      <c r="S88" s="428">
        <v>4.5</v>
      </c>
      <c r="T88" s="428">
        <v>5.7</v>
      </c>
      <c r="U88" s="428">
        <v>4.5</v>
      </c>
      <c r="V88" s="428">
        <v>2.9</v>
      </c>
      <c r="W88" s="427">
        <v>33.5</v>
      </c>
      <c r="X88" s="427">
        <v>43</v>
      </c>
      <c r="Y88" s="427">
        <v>32.4</v>
      </c>
      <c r="Z88" s="427">
        <v>56.6</v>
      </c>
      <c r="AA88" s="427">
        <v>0</v>
      </c>
      <c r="AB88" s="427"/>
    </row>
    <row r="89" spans="1:28" x14ac:dyDescent="0.2">
      <c r="A89" s="424" t="s">
        <v>1738</v>
      </c>
      <c r="B89" s="425" t="s">
        <v>1739</v>
      </c>
      <c r="C89" s="426">
        <v>542310</v>
      </c>
      <c r="D89" s="427">
        <v>1.9</v>
      </c>
      <c r="E89" s="426">
        <v>513674</v>
      </c>
      <c r="F89" s="426">
        <v>28636</v>
      </c>
      <c r="G89" s="426">
        <v>1556258</v>
      </c>
      <c r="H89" s="427">
        <v>1.7</v>
      </c>
      <c r="I89" s="426">
        <v>1494538</v>
      </c>
      <c r="J89" s="427">
        <v>1.8</v>
      </c>
      <c r="K89" s="426">
        <v>61720</v>
      </c>
      <c r="L89" s="427">
        <v>-1.8</v>
      </c>
      <c r="M89" s="427">
        <f t="shared" si="2"/>
        <v>3.9659233880243505</v>
      </c>
      <c r="N89" s="426">
        <v>199439</v>
      </c>
      <c r="O89" s="427">
        <f t="shared" si="3"/>
        <v>12.815291551914914</v>
      </c>
      <c r="Q89" s="424" t="s">
        <v>1738</v>
      </c>
      <c r="R89" s="425" t="s">
        <v>1739</v>
      </c>
      <c r="S89" s="428">
        <v>2.9</v>
      </c>
      <c r="T89" s="428">
        <v>3.5</v>
      </c>
      <c r="U89" s="428">
        <v>2.9</v>
      </c>
      <c r="V89" s="428">
        <v>2.2000000000000002</v>
      </c>
      <c r="W89" s="427">
        <v>29</v>
      </c>
      <c r="X89" s="427">
        <v>39</v>
      </c>
      <c r="Y89" s="427">
        <v>29.5</v>
      </c>
      <c r="Z89" s="427">
        <v>53.5</v>
      </c>
      <c r="AA89" s="427">
        <v>2.1</v>
      </c>
      <c r="AB89" s="427"/>
    </row>
    <row r="90" spans="1:28" x14ac:dyDescent="0.2">
      <c r="A90" s="424" t="s">
        <v>1740</v>
      </c>
      <c r="B90" s="425" t="s">
        <v>1741</v>
      </c>
      <c r="C90" s="426">
        <v>348612</v>
      </c>
      <c r="D90" s="427">
        <v>2.8</v>
      </c>
      <c r="E90" s="426">
        <v>318765</v>
      </c>
      <c r="F90" s="426">
        <v>29847</v>
      </c>
      <c r="G90" s="426">
        <v>947844</v>
      </c>
      <c r="H90" s="427">
        <v>17.2</v>
      </c>
      <c r="I90" s="426">
        <v>869814</v>
      </c>
      <c r="J90" s="427">
        <v>19.2</v>
      </c>
      <c r="K90" s="426">
        <v>78030</v>
      </c>
      <c r="L90" s="427">
        <v>-1.5</v>
      </c>
      <c r="M90" s="427">
        <f t="shared" si="2"/>
        <v>8.2323673515895024</v>
      </c>
      <c r="N90" s="426">
        <v>61729</v>
      </c>
      <c r="O90" s="427">
        <f t="shared" si="3"/>
        <v>6.5125695789602505</v>
      </c>
      <c r="Q90" s="424" t="s">
        <v>1740</v>
      </c>
      <c r="R90" s="425" t="s">
        <v>1741</v>
      </c>
      <c r="S90" s="428">
        <v>2.7</v>
      </c>
      <c r="T90" s="428">
        <v>4.2</v>
      </c>
      <c r="U90" s="428">
        <v>2.7</v>
      </c>
      <c r="V90" s="428">
        <v>2.6</v>
      </c>
      <c r="W90" s="427">
        <v>27.7</v>
      </c>
      <c r="X90" s="427">
        <v>34.200000000000003</v>
      </c>
      <c r="Y90" s="427">
        <v>35.1</v>
      </c>
      <c r="Z90" s="427">
        <v>51.8</v>
      </c>
      <c r="AA90" s="427">
        <v>0</v>
      </c>
      <c r="AB90" s="427"/>
    </row>
    <row r="91" spans="1:28" x14ac:dyDescent="0.2">
      <c r="A91" s="424" t="s">
        <v>1742</v>
      </c>
      <c r="B91" s="425" t="s">
        <v>1743</v>
      </c>
      <c r="C91" s="426">
        <v>333838</v>
      </c>
      <c r="D91" s="427">
        <v>6.2</v>
      </c>
      <c r="E91" s="426">
        <v>303171</v>
      </c>
      <c r="F91" s="426">
        <v>30667</v>
      </c>
      <c r="G91" s="426">
        <v>674880</v>
      </c>
      <c r="H91" s="427">
        <v>3.1</v>
      </c>
      <c r="I91" s="426">
        <v>620569</v>
      </c>
      <c r="J91" s="427">
        <v>2.5</v>
      </c>
      <c r="K91" s="426">
        <v>54311</v>
      </c>
      <c r="L91" s="427">
        <v>10.3</v>
      </c>
      <c r="M91" s="427">
        <f t="shared" si="2"/>
        <v>8.0475047415836887</v>
      </c>
      <c r="N91" s="426">
        <v>48701</v>
      </c>
      <c r="O91" s="427">
        <f t="shared" si="3"/>
        <v>7.2162458511142722</v>
      </c>
      <c r="Q91" s="424" t="s">
        <v>1742</v>
      </c>
      <c r="R91" s="425" t="s">
        <v>1743</v>
      </c>
      <c r="S91" s="428">
        <v>2</v>
      </c>
      <c r="T91" s="428">
        <v>2.2000000000000002</v>
      </c>
      <c r="U91" s="428">
        <v>2</v>
      </c>
      <c r="V91" s="428">
        <v>1.8</v>
      </c>
      <c r="W91" s="427">
        <v>28.1</v>
      </c>
      <c r="X91" s="427">
        <v>35.200000000000003</v>
      </c>
      <c r="Y91" s="427">
        <v>28.6</v>
      </c>
      <c r="Z91" s="427">
        <v>55.4</v>
      </c>
      <c r="AA91" s="427">
        <v>3.7</v>
      </c>
      <c r="AB91" s="427"/>
    </row>
    <row r="92" spans="1:28" x14ac:dyDescent="0.2">
      <c r="A92" s="424" t="s">
        <v>1744</v>
      </c>
      <c r="B92" s="425" t="s">
        <v>1745</v>
      </c>
      <c r="C92" s="426">
        <v>272459</v>
      </c>
      <c r="D92" s="427">
        <v>1.5</v>
      </c>
      <c r="E92" s="426">
        <v>237671</v>
      </c>
      <c r="F92" s="426">
        <v>34788</v>
      </c>
      <c r="G92" s="426">
        <v>698973</v>
      </c>
      <c r="H92" s="427">
        <v>2.8</v>
      </c>
      <c r="I92" s="426">
        <v>575596</v>
      </c>
      <c r="J92" s="427">
        <v>4.2</v>
      </c>
      <c r="K92" s="426">
        <v>123377</v>
      </c>
      <c r="L92" s="427">
        <v>-3.3</v>
      </c>
      <c r="M92" s="427">
        <f t="shared" si="2"/>
        <v>17.651182520640997</v>
      </c>
      <c r="N92" s="426">
        <v>53859</v>
      </c>
      <c r="O92" s="427">
        <f t="shared" si="3"/>
        <v>7.7054478499169496</v>
      </c>
      <c r="Q92" s="424" t="s">
        <v>1744</v>
      </c>
      <c r="R92" s="425" t="s">
        <v>1745</v>
      </c>
      <c r="S92" s="428">
        <v>2.6</v>
      </c>
      <c r="T92" s="428">
        <v>3.4</v>
      </c>
      <c r="U92" s="428">
        <v>2.4</v>
      </c>
      <c r="V92" s="428">
        <v>3.5</v>
      </c>
      <c r="W92" s="427">
        <v>26.1</v>
      </c>
      <c r="X92" s="427">
        <v>31.3</v>
      </c>
      <c r="Y92" s="427">
        <v>35.5</v>
      </c>
      <c r="Z92" s="427">
        <v>52.8</v>
      </c>
      <c r="AA92" s="427">
        <v>0</v>
      </c>
      <c r="AB92" s="427"/>
    </row>
    <row r="93" spans="1:28" ht="25.15" customHeight="1" x14ac:dyDescent="0.2">
      <c r="A93" s="429" t="s">
        <v>1746</v>
      </c>
      <c r="B93" s="430" t="s">
        <v>1747</v>
      </c>
      <c r="C93" s="426">
        <v>1452784</v>
      </c>
      <c r="D93" s="427">
        <v>1</v>
      </c>
      <c r="E93" s="426">
        <v>1248405</v>
      </c>
      <c r="F93" s="426">
        <v>204379</v>
      </c>
      <c r="G93" s="426">
        <v>4635375</v>
      </c>
      <c r="H93" s="427">
        <v>-0.4</v>
      </c>
      <c r="I93" s="426">
        <v>4002143</v>
      </c>
      <c r="J93" s="427">
        <v>0.5</v>
      </c>
      <c r="K93" s="426">
        <v>633232</v>
      </c>
      <c r="L93" s="427">
        <v>-5.4</v>
      </c>
      <c r="M93" s="427">
        <f t="shared" si="2"/>
        <v>13.660858075128765</v>
      </c>
      <c r="N93" s="426">
        <v>398161</v>
      </c>
      <c r="O93" s="427">
        <f t="shared" si="3"/>
        <v>8.5896178842057012</v>
      </c>
      <c r="Q93" s="429" t="s">
        <v>1746</v>
      </c>
      <c r="R93" s="430" t="s">
        <v>1747</v>
      </c>
      <c r="S93" s="428">
        <v>3.2</v>
      </c>
      <c r="T93" s="428">
        <v>4.2</v>
      </c>
      <c r="U93" s="428">
        <v>3.2</v>
      </c>
      <c r="V93" s="428">
        <v>3.1</v>
      </c>
      <c r="W93" s="427">
        <v>34.1</v>
      </c>
      <c r="X93" s="427">
        <v>35.9</v>
      </c>
      <c r="Y93" s="427">
        <v>44.4</v>
      </c>
      <c r="Z93" s="427">
        <v>53.8</v>
      </c>
      <c r="AA93" s="427">
        <v>1.2</v>
      </c>
      <c r="AB93" s="427"/>
    </row>
    <row r="94" spans="1:28" x14ac:dyDescent="0.2">
      <c r="A94" s="424" t="s">
        <v>1748</v>
      </c>
      <c r="B94" s="425" t="s">
        <v>1749</v>
      </c>
      <c r="C94" s="426">
        <v>377220</v>
      </c>
      <c r="D94" s="427">
        <v>-2.9</v>
      </c>
      <c r="E94" s="426">
        <v>337052</v>
      </c>
      <c r="F94" s="426">
        <v>40168</v>
      </c>
      <c r="G94" s="426">
        <v>801747</v>
      </c>
      <c r="H94" s="427">
        <v>-4.0999999999999996</v>
      </c>
      <c r="I94" s="426">
        <v>708267</v>
      </c>
      <c r="J94" s="427">
        <v>-2.9</v>
      </c>
      <c r="K94" s="426">
        <v>93480</v>
      </c>
      <c r="L94" s="427">
        <v>-11.8</v>
      </c>
      <c r="M94" s="427">
        <f t="shared" si="2"/>
        <v>11.659538482838103</v>
      </c>
      <c r="N94" s="426">
        <v>57864</v>
      </c>
      <c r="O94" s="427">
        <f t="shared" si="3"/>
        <v>7.2172393535616592</v>
      </c>
      <c r="Q94" s="424" t="s">
        <v>1748</v>
      </c>
      <c r="R94" s="425" t="s">
        <v>1749</v>
      </c>
      <c r="S94" s="428">
        <v>2.1</v>
      </c>
      <c r="T94" s="428">
        <v>3.4</v>
      </c>
      <c r="U94" s="428">
        <v>2.1</v>
      </c>
      <c r="V94" s="428">
        <v>2.2999999999999998</v>
      </c>
      <c r="W94" s="427">
        <v>23.5</v>
      </c>
      <c r="X94" s="427">
        <v>30.2</v>
      </c>
      <c r="Y94" s="427">
        <v>34</v>
      </c>
      <c r="Z94" s="427">
        <v>48.6</v>
      </c>
      <c r="AA94" s="427">
        <v>28.6</v>
      </c>
      <c r="AB94" s="427"/>
    </row>
    <row r="95" spans="1:28" x14ac:dyDescent="0.2">
      <c r="A95" s="424" t="s">
        <v>1750</v>
      </c>
      <c r="B95" s="425" t="s">
        <v>1751</v>
      </c>
      <c r="C95" s="426">
        <v>2149790</v>
      </c>
      <c r="D95" s="427">
        <v>1.8</v>
      </c>
      <c r="E95" s="426">
        <v>1924161</v>
      </c>
      <c r="F95" s="426">
        <v>225629</v>
      </c>
      <c r="G95" s="426">
        <v>6144216</v>
      </c>
      <c r="H95" s="427">
        <v>0.4</v>
      </c>
      <c r="I95" s="426">
        <v>5558624</v>
      </c>
      <c r="J95" s="427">
        <v>-0.2</v>
      </c>
      <c r="K95" s="426">
        <v>585592</v>
      </c>
      <c r="L95" s="427">
        <v>6.7</v>
      </c>
      <c r="M95" s="427">
        <f t="shared" si="2"/>
        <v>9.5307847250161775</v>
      </c>
      <c r="N95" s="426">
        <v>850770</v>
      </c>
      <c r="O95" s="427">
        <f t="shared" si="3"/>
        <v>13.846681171365068</v>
      </c>
      <c r="Q95" s="424" t="s">
        <v>1750</v>
      </c>
      <c r="R95" s="425" t="s">
        <v>1751</v>
      </c>
      <c r="S95" s="428">
        <v>2.9</v>
      </c>
      <c r="T95" s="428">
        <v>3.7</v>
      </c>
      <c r="U95" s="428">
        <v>2.9</v>
      </c>
      <c r="V95" s="428">
        <v>2.6</v>
      </c>
      <c r="W95" s="427">
        <v>29.9</v>
      </c>
      <c r="X95" s="427">
        <v>35.1</v>
      </c>
      <c r="Y95" s="427">
        <v>39.299999999999997</v>
      </c>
      <c r="Z95" s="427">
        <v>49.6</v>
      </c>
      <c r="AA95" s="427">
        <v>0</v>
      </c>
      <c r="AB95" s="427"/>
    </row>
    <row r="96" spans="1:28" x14ac:dyDescent="0.2">
      <c r="A96" s="424" t="s">
        <v>1752</v>
      </c>
      <c r="B96" s="425" t="s">
        <v>1753</v>
      </c>
      <c r="C96" s="426">
        <v>1175112</v>
      </c>
      <c r="D96" s="427">
        <v>2.9</v>
      </c>
      <c r="E96" s="426">
        <v>1038275</v>
      </c>
      <c r="F96" s="426">
        <v>136837</v>
      </c>
      <c r="G96" s="426">
        <v>3297884</v>
      </c>
      <c r="H96" s="427">
        <v>0.3</v>
      </c>
      <c r="I96" s="426">
        <v>2998111</v>
      </c>
      <c r="J96" s="427">
        <v>0.2</v>
      </c>
      <c r="K96" s="426">
        <v>299773</v>
      </c>
      <c r="L96" s="427">
        <v>0.9</v>
      </c>
      <c r="M96" s="427">
        <f t="shared" si="2"/>
        <v>9.0898588306926502</v>
      </c>
      <c r="N96" s="426">
        <v>312610</v>
      </c>
      <c r="O96" s="427">
        <f t="shared" si="3"/>
        <v>9.4791084222489328</v>
      </c>
      <c r="Q96" s="424" t="s">
        <v>1752</v>
      </c>
      <c r="R96" s="425" t="s">
        <v>1753</v>
      </c>
      <c r="S96" s="428">
        <v>2.8</v>
      </c>
      <c r="T96" s="428">
        <v>2.8</v>
      </c>
      <c r="U96" s="428">
        <v>2.9</v>
      </c>
      <c r="V96" s="428">
        <v>2.2000000000000002</v>
      </c>
      <c r="W96" s="427">
        <v>28.3</v>
      </c>
      <c r="X96" s="427">
        <v>33.4</v>
      </c>
      <c r="Y96" s="427">
        <v>25.1</v>
      </c>
      <c r="Z96" s="427">
        <v>50.8</v>
      </c>
      <c r="AA96" s="427">
        <v>1.2</v>
      </c>
      <c r="AB96" s="427"/>
    </row>
    <row r="97" spans="1:28" x14ac:dyDescent="0.2">
      <c r="A97" s="424" t="s">
        <v>1754</v>
      </c>
      <c r="B97" s="425" t="s">
        <v>1755</v>
      </c>
      <c r="C97" s="426">
        <v>2333176</v>
      </c>
      <c r="D97" s="427">
        <v>5.2</v>
      </c>
      <c r="E97" s="426">
        <v>1910626</v>
      </c>
      <c r="F97" s="426">
        <v>422550</v>
      </c>
      <c r="G97" s="426">
        <v>4482559</v>
      </c>
      <c r="H97" s="427">
        <v>5</v>
      </c>
      <c r="I97" s="426">
        <v>3641559</v>
      </c>
      <c r="J97" s="427">
        <v>4.5</v>
      </c>
      <c r="K97" s="426">
        <v>841000</v>
      </c>
      <c r="L97" s="427">
        <v>7.1</v>
      </c>
      <c r="M97" s="427">
        <f t="shared" si="2"/>
        <v>18.761604699458502</v>
      </c>
      <c r="N97" s="426">
        <v>149964</v>
      </c>
      <c r="O97" s="427">
        <f t="shared" si="3"/>
        <v>3.3454997469079601</v>
      </c>
      <c r="Q97" s="424" t="s">
        <v>1754</v>
      </c>
      <c r="R97" s="425" t="s">
        <v>1755</v>
      </c>
      <c r="S97" s="428">
        <v>1.9</v>
      </c>
      <c r="T97" s="428">
        <v>2.6</v>
      </c>
      <c r="U97" s="428">
        <v>1.9</v>
      </c>
      <c r="V97" s="428">
        <v>2</v>
      </c>
      <c r="W97" s="427">
        <v>34.799999999999997</v>
      </c>
      <c r="X97" s="427">
        <v>39.200000000000003</v>
      </c>
      <c r="Y97" s="427">
        <v>35.6</v>
      </c>
      <c r="Z97" s="427">
        <v>54.9</v>
      </c>
      <c r="AA97" s="427">
        <v>-0.7</v>
      </c>
      <c r="AB97" s="427"/>
    </row>
    <row r="98" spans="1:28" x14ac:dyDescent="0.2">
      <c r="A98" s="424" t="s">
        <v>1756</v>
      </c>
      <c r="B98" s="425" t="s">
        <v>1757</v>
      </c>
      <c r="C98" s="426">
        <v>903418</v>
      </c>
      <c r="D98" s="427">
        <v>6.2</v>
      </c>
      <c r="E98" s="426">
        <v>755638</v>
      </c>
      <c r="F98" s="426">
        <v>147780</v>
      </c>
      <c r="G98" s="426">
        <v>1688123</v>
      </c>
      <c r="H98" s="427">
        <v>6.6</v>
      </c>
      <c r="I98" s="426">
        <v>1384165</v>
      </c>
      <c r="J98" s="427">
        <v>5.5</v>
      </c>
      <c r="K98" s="426">
        <v>303958</v>
      </c>
      <c r="L98" s="427">
        <v>11.8</v>
      </c>
      <c r="M98" s="427">
        <f t="shared" si="2"/>
        <v>18.005678496175932</v>
      </c>
      <c r="N98" s="426">
        <v>38455</v>
      </c>
      <c r="O98" s="427">
        <f t="shared" si="3"/>
        <v>2.2779738206279996</v>
      </c>
      <c r="Q98" s="424" t="s">
        <v>1756</v>
      </c>
      <c r="R98" s="425" t="s">
        <v>1757</v>
      </c>
      <c r="S98" s="428">
        <v>1.9</v>
      </c>
      <c r="T98" s="428">
        <v>3.1</v>
      </c>
      <c r="U98" s="428">
        <v>1.8</v>
      </c>
      <c r="V98" s="428">
        <v>2.1</v>
      </c>
      <c r="W98" s="427">
        <v>33.5</v>
      </c>
      <c r="X98" s="427">
        <v>36.200000000000003</v>
      </c>
      <c r="Y98" s="427">
        <v>33.6</v>
      </c>
      <c r="Z98" s="427">
        <v>54.2</v>
      </c>
      <c r="AA98" s="427">
        <v>7.4</v>
      </c>
      <c r="AB98" s="427"/>
    </row>
    <row r="99" spans="1:28" x14ac:dyDescent="0.2">
      <c r="A99" s="424" t="s">
        <v>1758</v>
      </c>
      <c r="B99" s="425" t="s">
        <v>1530</v>
      </c>
      <c r="C99" s="426">
        <v>1002142</v>
      </c>
      <c r="D99" s="427">
        <v>3.7</v>
      </c>
      <c r="E99" s="426">
        <v>886529</v>
      </c>
      <c r="F99" s="426">
        <v>115613</v>
      </c>
      <c r="G99" s="426">
        <v>3509391</v>
      </c>
      <c r="H99" s="427">
        <v>3</v>
      </c>
      <c r="I99" s="426">
        <v>3130200</v>
      </c>
      <c r="J99" s="427">
        <v>3.2</v>
      </c>
      <c r="K99" s="426">
        <v>379191</v>
      </c>
      <c r="L99" s="427">
        <v>2</v>
      </c>
      <c r="M99" s="427">
        <f t="shared" si="2"/>
        <v>10.805037113276919</v>
      </c>
      <c r="N99" s="426">
        <v>177915</v>
      </c>
      <c r="O99" s="427">
        <f t="shared" si="3"/>
        <v>5.0696830304745184</v>
      </c>
      <c r="Q99" s="424" t="s">
        <v>1758</v>
      </c>
      <c r="R99" s="425" t="s">
        <v>1530</v>
      </c>
      <c r="S99" s="428">
        <v>3.5</v>
      </c>
      <c r="T99" s="428">
        <v>3.7</v>
      </c>
      <c r="U99" s="428">
        <v>3.5</v>
      </c>
      <c r="V99" s="428">
        <v>3.3</v>
      </c>
      <c r="W99" s="427">
        <v>29.8</v>
      </c>
      <c r="X99" s="427">
        <v>38.1</v>
      </c>
      <c r="Y99" s="427">
        <v>27.4</v>
      </c>
      <c r="Z99" s="427">
        <v>53.7</v>
      </c>
      <c r="AA99" s="427">
        <v>8.6</v>
      </c>
      <c r="AB99" s="427"/>
    </row>
    <row r="100" spans="1:28" x14ac:dyDescent="0.2">
      <c r="A100" s="424" t="s">
        <v>1759</v>
      </c>
      <c r="B100" s="425" t="s">
        <v>1760</v>
      </c>
      <c r="C100" s="426">
        <v>1212963</v>
      </c>
      <c r="D100" s="427">
        <v>0.8</v>
      </c>
      <c r="E100" s="426">
        <v>906190</v>
      </c>
      <c r="F100" s="426">
        <v>306773</v>
      </c>
      <c r="G100" s="426">
        <v>2940150</v>
      </c>
      <c r="H100" s="427">
        <v>-1.6</v>
      </c>
      <c r="I100" s="426">
        <v>2122624</v>
      </c>
      <c r="J100" s="427">
        <v>-3.5</v>
      </c>
      <c r="K100" s="426">
        <v>817526</v>
      </c>
      <c r="L100" s="427">
        <v>3.5</v>
      </c>
      <c r="M100" s="427">
        <f t="shared" si="2"/>
        <v>27.805588150264445</v>
      </c>
      <c r="N100" s="426">
        <v>193326</v>
      </c>
      <c r="O100" s="427">
        <f t="shared" si="3"/>
        <v>6.5753788072037151</v>
      </c>
      <c r="Q100" s="424" t="s">
        <v>1759</v>
      </c>
      <c r="R100" s="425" t="s">
        <v>1760</v>
      </c>
      <c r="S100" s="428">
        <v>2.4</v>
      </c>
      <c r="T100" s="428">
        <v>3.6</v>
      </c>
      <c r="U100" s="428">
        <v>2.2999999999999998</v>
      </c>
      <c r="V100" s="428">
        <v>2.7</v>
      </c>
      <c r="W100" s="427">
        <v>30</v>
      </c>
      <c r="X100" s="427">
        <v>39</v>
      </c>
      <c r="Y100" s="427">
        <v>35.5</v>
      </c>
      <c r="Z100" s="427">
        <v>61.4</v>
      </c>
      <c r="AA100" s="427">
        <v>-3.3</v>
      </c>
      <c r="AB100" s="427"/>
    </row>
    <row r="101" spans="1:28" x14ac:dyDescent="0.2">
      <c r="A101" s="424" t="s">
        <v>1761</v>
      </c>
      <c r="B101" s="425" t="s">
        <v>1762</v>
      </c>
      <c r="C101" s="426">
        <v>2034445</v>
      </c>
      <c r="D101" s="427">
        <v>2.1</v>
      </c>
      <c r="E101" s="426">
        <v>1611403</v>
      </c>
      <c r="F101" s="426">
        <v>423042</v>
      </c>
      <c r="G101" s="426">
        <v>4181708</v>
      </c>
      <c r="H101" s="427">
        <v>1.1000000000000001</v>
      </c>
      <c r="I101" s="426">
        <v>3373363</v>
      </c>
      <c r="J101" s="427">
        <v>1.2</v>
      </c>
      <c r="K101" s="426">
        <v>808345</v>
      </c>
      <c r="L101" s="427">
        <v>0.8</v>
      </c>
      <c r="M101" s="427">
        <f t="shared" si="2"/>
        <v>19.33049844704604</v>
      </c>
      <c r="N101" s="426">
        <v>406215</v>
      </c>
      <c r="O101" s="427">
        <f t="shared" si="3"/>
        <v>9.7140929017521067</v>
      </c>
      <c r="Q101" s="424" t="s">
        <v>1761</v>
      </c>
      <c r="R101" s="425" t="s">
        <v>1762</v>
      </c>
      <c r="S101" s="428">
        <v>2.1</v>
      </c>
      <c r="T101" s="428">
        <v>2.5</v>
      </c>
      <c r="U101" s="428">
        <v>2.1</v>
      </c>
      <c r="V101" s="428">
        <v>1.9</v>
      </c>
      <c r="W101" s="427">
        <v>30.3</v>
      </c>
      <c r="X101" s="427">
        <v>34.1</v>
      </c>
      <c r="Y101" s="427">
        <v>38.299999999999997</v>
      </c>
      <c r="Z101" s="427">
        <v>52</v>
      </c>
      <c r="AA101" s="427">
        <v>0.8</v>
      </c>
      <c r="AB101" s="427"/>
    </row>
    <row r="102" spans="1:28" x14ac:dyDescent="0.2">
      <c r="A102" s="424" t="s">
        <v>1763</v>
      </c>
      <c r="B102" s="425" t="s">
        <v>1764</v>
      </c>
      <c r="C102" s="426">
        <v>1631048</v>
      </c>
      <c r="D102" s="427">
        <v>4.4000000000000004</v>
      </c>
      <c r="E102" s="426">
        <v>1457690</v>
      </c>
      <c r="F102" s="426">
        <v>173358</v>
      </c>
      <c r="G102" s="426">
        <v>3756556</v>
      </c>
      <c r="H102" s="427">
        <v>5.6</v>
      </c>
      <c r="I102" s="426">
        <v>3376442</v>
      </c>
      <c r="J102" s="427">
        <v>6.2</v>
      </c>
      <c r="K102" s="426">
        <v>380114</v>
      </c>
      <c r="L102" s="427">
        <v>0.5</v>
      </c>
      <c r="M102" s="427">
        <f t="shared" si="2"/>
        <v>10.11868317682473</v>
      </c>
      <c r="N102" s="426">
        <v>287464</v>
      </c>
      <c r="O102" s="427">
        <f t="shared" si="3"/>
        <v>7.6523283560793454</v>
      </c>
      <c r="Q102" s="424" t="s">
        <v>1763</v>
      </c>
      <c r="R102" s="425" t="s">
        <v>1764</v>
      </c>
      <c r="S102" s="428">
        <v>2.2999999999999998</v>
      </c>
      <c r="T102" s="428">
        <v>2.7</v>
      </c>
      <c r="U102" s="428">
        <v>2.2999999999999998</v>
      </c>
      <c r="V102" s="428">
        <v>2.2000000000000002</v>
      </c>
      <c r="W102" s="427">
        <v>30.4</v>
      </c>
      <c r="X102" s="427">
        <v>34.299999999999997</v>
      </c>
      <c r="Y102" s="427">
        <v>32.6</v>
      </c>
      <c r="Z102" s="427">
        <v>54.7</v>
      </c>
      <c r="AA102" s="427">
        <v>2.8</v>
      </c>
      <c r="AB102" s="427"/>
    </row>
    <row r="103" spans="1:28" x14ac:dyDescent="0.2">
      <c r="A103" s="424" t="s">
        <v>1765</v>
      </c>
      <c r="B103" s="425" t="s">
        <v>1766</v>
      </c>
      <c r="C103" s="426">
        <v>1951420</v>
      </c>
      <c r="D103" s="427">
        <v>-0.2</v>
      </c>
      <c r="E103" s="426">
        <v>1738274</v>
      </c>
      <c r="F103" s="426">
        <v>213146</v>
      </c>
      <c r="G103" s="426">
        <v>6609906</v>
      </c>
      <c r="H103" s="427">
        <v>0.2</v>
      </c>
      <c r="I103" s="426">
        <v>6045932</v>
      </c>
      <c r="J103" s="427">
        <v>0.5</v>
      </c>
      <c r="K103" s="426">
        <v>563974</v>
      </c>
      <c r="L103" s="427">
        <v>-3.1</v>
      </c>
      <c r="M103" s="427">
        <f t="shared" si="2"/>
        <v>8.5322544677639893</v>
      </c>
      <c r="N103" s="426">
        <v>235210</v>
      </c>
      <c r="O103" s="427">
        <f t="shared" si="3"/>
        <v>3.5584469733760207</v>
      </c>
      <c r="Q103" s="424" t="s">
        <v>1765</v>
      </c>
      <c r="R103" s="425" t="s">
        <v>1766</v>
      </c>
      <c r="S103" s="428">
        <v>3.4</v>
      </c>
      <c r="T103" s="428">
        <v>3.1</v>
      </c>
      <c r="U103" s="428">
        <v>3.5</v>
      </c>
      <c r="V103" s="428">
        <v>2.6</v>
      </c>
      <c r="W103" s="427">
        <v>38.1</v>
      </c>
      <c r="X103" s="427">
        <v>35.299999999999997</v>
      </c>
      <c r="Y103" s="427">
        <v>27.3</v>
      </c>
      <c r="Z103" s="427">
        <v>51.9</v>
      </c>
      <c r="AA103" s="427">
        <v>0.6</v>
      </c>
      <c r="AB103" s="427"/>
    </row>
    <row r="104" spans="1:28" x14ac:dyDescent="0.2">
      <c r="A104" s="424" t="s">
        <v>1767</v>
      </c>
      <c r="B104" s="425" t="s">
        <v>1768</v>
      </c>
      <c r="C104" s="426">
        <v>1998692</v>
      </c>
      <c r="D104" s="427">
        <v>5.5</v>
      </c>
      <c r="E104" s="426">
        <v>1604848</v>
      </c>
      <c r="F104" s="426">
        <v>393844</v>
      </c>
      <c r="G104" s="426">
        <v>6303106</v>
      </c>
      <c r="H104" s="427">
        <v>1.8</v>
      </c>
      <c r="I104" s="426">
        <v>5074353</v>
      </c>
      <c r="J104" s="427">
        <v>1.3</v>
      </c>
      <c r="K104" s="426">
        <v>1228753</v>
      </c>
      <c r="L104" s="427">
        <v>4</v>
      </c>
      <c r="M104" s="427">
        <f t="shared" si="2"/>
        <v>19.494404822003627</v>
      </c>
      <c r="N104" s="426">
        <v>250871</v>
      </c>
      <c r="O104" s="427">
        <f t="shared" si="3"/>
        <v>3.9801171041705468</v>
      </c>
      <c r="Q104" s="424" t="s">
        <v>1767</v>
      </c>
      <c r="R104" s="425" t="s">
        <v>1768</v>
      </c>
      <c r="S104" s="428">
        <v>3.2</v>
      </c>
      <c r="T104" s="428">
        <v>3.6</v>
      </c>
      <c r="U104" s="428">
        <v>3.2</v>
      </c>
      <c r="V104" s="428">
        <v>3.1</v>
      </c>
      <c r="W104" s="427">
        <v>32.6</v>
      </c>
      <c r="X104" s="427">
        <v>36.5</v>
      </c>
      <c r="Y104" s="427">
        <v>34.9</v>
      </c>
      <c r="Z104" s="427">
        <v>55.6</v>
      </c>
      <c r="AA104" s="427">
        <v>0</v>
      </c>
      <c r="AB104" s="427"/>
    </row>
    <row r="105" spans="1:28" x14ac:dyDescent="0.2">
      <c r="A105" s="424" t="s">
        <v>1769</v>
      </c>
      <c r="B105" s="425" t="s">
        <v>1770</v>
      </c>
      <c r="C105" s="426">
        <v>236647</v>
      </c>
      <c r="D105" s="427">
        <v>-0.8</v>
      </c>
      <c r="E105" s="426">
        <v>189681</v>
      </c>
      <c r="F105" s="426">
        <v>46966</v>
      </c>
      <c r="G105" s="426">
        <v>800350</v>
      </c>
      <c r="H105" s="427">
        <v>-1.6</v>
      </c>
      <c r="I105" s="426">
        <v>684073</v>
      </c>
      <c r="J105" s="427">
        <v>-2.1</v>
      </c>
      <c r="K105" s="426">
        <v>116277</v>
      </c>
      <c r="L105" s="427">
        <v>1.9</v>
      </c>
      <c r="M105" s="427">
        <f t="shared" si="2"/>
        <v>14.528268882363966</v>
      </c>
      <c r="N105" s="426" t="s">
        <v>140</v>
      </c>
      <c r="O105" s="427" t="s">
        <v>140</v>
      </c>
      <c r="Q105" s="424" t="s">
        <v>1769</v>
      </c>
      <c r="R105" s="425" t="s">
        <v>1770</v>
      </c>
      <c r="S105" s="428">
        <v>3.4</v>
      </c>
      <c r="T105" s="428">
        <v>3.4</v>
      </c>
      <c r="U105" s="428">
        <v>3.6</v>
      </c>
      <c r="V105" s="428">
        <v>2.5</v>
      </c>
      <c r="W105" s="427">
        <v>42.3</v>
      </c>
      <c r="X105" s="427">
        <v>37.200000000000003</v>
      </c>
      <c r="Y105" s="427">
        <v>28.4</v>
      </c>
      <c r="Z105" s="427">
        <v>53.8</v>
      </c>
      <c r="AA105" s="427">
        <v>0</v>
      </c>
      <c r="AB105" s="427"/>
    </row>
    <row r="106" spans="1:28" x14ac:dyDescent="0.2">
      <c r="A106" s="424" t="s">
        <v>1771</v>
      </c>
      <c r="B106" s="425" t="s">
        <v>1772</v>
      </c>
      <c r="C106" s="426">
        <v>624637</v>
      </c>
      <c r="D106" s="427">
        <v>5.4</v>
      </c>
      <c r="E106" s="426">
        <v>539371</v>
      </c>
      <c r="F106" s="426">
        <v>85266</v>
      </c>
      <c r="G106" s="426">
        <v>1624921</v>
      </c>
      <c r="H106" s="427">
        <v>4.8</v>
      </c>
      <c r="I106" s="426">
        <v>1435121</v>
      </c>
      <c r="J106" s="427">
        <v>5</v>
      </c>
      <c r="K106" s="426">
        <v>189800</v>
      </c>
      <c r="L106" s="427">
        <v>3.2</v>
      </c>
      <c r="M106" s="427">
        <f t="shared" si="2"/>
        <v>11.680567855298811</v>
      </c>
      <c r="N106" s="426">
        <v>34825</v>
      </c>
      <c r="O106" s="427">
        <f t="shared" si="3"/>
        <v>2.1431811146511119</v>
      </c>
      <c r="Q106" s="424" t="s">
        <v>1771</v>
      </c>
      <c r="R106" s="425" t="s">
        <v>1772</v>
      </c>
      <c r="S106" s="428">
        <v>2.6</v>
      </c>
      <c r="T106" s="428">
        <v>2.2999999999999998</v>
      </c>
      <c r="U106" s="428">
        <v>2.7</v>
      </c>
      <c r="V106" s="428">
        <v>2.2000000000000002</v>
      </c>
      <c r="W106" s="427">
        <v>32.5</v>
      </c>
      <c r="X106" s="427">
        <v>34.9</v>
      </c>
      <c r="Y106" s="427">
        <v>32.299999999999997</v>
      </c>
      <c r="Z106" s="427">
        <v>54.5</v>
      </c>
      <c r="AA106" s="427">
        <v>-7.5</v>
      </c>
      <c r="AB106" s="427"/>
    </row>
    <row r="107" spans="1:28" x14ac:dyDescent="0.2">
      <c r="A107" s="424" t="s">
        <v>1773</v>
      </c>
      <c r="B107" s="425" t="s">
        <v>1774</v>
      </c>
      <c r="C107" s="426">
        <v>1396237</v>
      </c>
      <c r="D107" s="427">
        <v>1.4</v>
      </c>
      <c r="E107" s="426">
        <v>1157662</v>
      </c>
      <c r="F107" s="426">
        <v>238575</v>
      </c>
      <c r="G107" s="426">
        <v>2828936</v>
      </c>
      <c r="H107" s="427">
        <v>0.7</v>
      </c>
      <c r="I107" s="426">
        <v>2293586</v>
      </c>
      <c r="J107" s="427">
        <v>0.3</v>
      </c>
      <c r="K107" s="426">
        <v>535350</v>
      </c>
      <c r="L107" s="427">
        <v>2.4</v>
      </c>
      <c r="M107" s="427">
        <f t="shared" si="2"/>
        <v>18.924076048380027</v>
      </c>
      <c r="N107" s="426">
        <v>19998</v>
      </c>
      <c r="O107" s="427">
        <f t="shared" si="3"/>
        <v>0.70690888729897039</v>
      </c>
      <c r="Q107" s="424" t="s">
        <v>1773</v>
      </c>
      <c r="R107" s="425" t="s">
        <v>1774</v>
      </c>
      <c r="S107" s="428">
        <v>2</v>
      </c>
      <c r="T107" s="428">
        <v>2.2000000000000002</v>
      </c>
      <c r="U107" s="428">
        <v>2</v>
      </c>
      <c r="V107" s="428">
        <v>2.2000000000000002</v>
      </c>
      <c r="W107" s="427">
        <v>40.5</v>
      </c>
      <c r="X107" s="427">
        <v>42.1</v>
      </c>
      <c r="Y107" s="427">
        <v>42.1</v>
      </c>
      <c r="Z107" s="427">
        <v>58.3</v>
      </c>
      <c r="AA107" s="427">
        <v>-2.2000000000000002</v>
      </c>
      <c r="AB107" s="427"/>
    </row>
    <row r="108" spans="1:28" x14ac:dyDescent="0.2">
      <c r="A108" s="424" t="s">
        <v>1775</v>
      </c>
      <c r="B108" s="425" t="s">
        <v>1776</v>
      </c>
      <c r="C108" s="426">
        <v>3886684</v>
      </c>
      <c r="D108" s="427">
        <v>3.1</v>
      </c>
      <c r="E108" s="426">
        <v>2699731</v>
      </c>
      <c r="F108" s="426">
        <v>1186953</v>
      </c>
      <c r="G108" s="426">
        <v>7217572</v>
      </c>
      <c r="H108" s="427">
        <v>4.7</v>
      </c>
      <c r="I108" s="426">
        <v>4920712</v>
      </c>
      <c r="J108" s="427">
        <v>4.5999999999999996</v>
      </c>
      <c r="K108" s="426">
        <v>2296860</v>
      </c>
      <c r="L108" s="427">
        <v>4.8</v>
      </c>
      <c r="M108" s="427">
        <f t="shared" si="2"/>
        <v>31.823167126008578</v>
      </c>
      <c r="N108" s="426">
        <v>130440</v>
      </c>
      <c r="O108" s="427">
        <f t="shared" si="3"/>
        <v>1.8072559580978202</v>
      </c>
      <c r="Q108" s="424" t="s">
        <v>1775</v>
      </c>
      <c r="R108" s="425" t="s">
        <v>1776</v>
      </c>
      <c r="S108" s="428">
        <v>1.9</v>
      </c>
      <c r="T108" s="428">
        <v>2.1</v>
      </c>
      <c r="U108" s="428">
        <v>1.8</v>
      </c>
      <c r="V108" s="428">
        <v>1.9</v>
      </c>
      <c r="W108" s="427">
        <v>47.8</v>
      </c>
      <c r="X108" s="427">
        <v>48.2</v>
      </c>
      <c r="Y108" s="427">
        <v>57.3</v>
      </c>
      <c r="Z108" s="427">
        <v>66</v>
      </c>
      <c r="AA108" s="427">
        <v>-2.1</v>
      </c>
      <c r="AB108" s="427"/>
    </row>
    <row r="109" spans="1:28" x14ac:dyDescent="0.2">
      <c r="A109" s="424" t="s">
        <v>1777</v>
      </c>
      <c r="B109" s="425" t="s">
        <v>1778</v>
      </c>
      <c r="C109" s="426">
        <v>3188328</v>
      </c>
      <c r="D109" s="427">
        <v>0.9</v>
      </c>
      <c r="E109" s="426">
        <v>2081579</v>
      </c>
      <c r="F109" s="426">
        <v>1106749</v>
      </c>
      <c r="G109" s="426">
        <v>5366499</v>
      </c>
      <c r="H109" s="427">
        <v>-1</v>
      </c>
      <c r="I109" s="426">
        <v>3325884</v>
      </c>
      <c r="J109" s="427">
        <v>-0.1</v>
      </c>
      <c r="K109" s="426">
        <v>2040615</v>
      </c>
      <c r="L109" s="427">
        <v>-2.5</v>
      </c>
      <c r="M109" s="427">
        <f t="shared" si="2"/>
        <v>38.025069975788682</v>
      </c>
      <c r="N109" s="426">
        <v>13509</v>
      </c>
      <c r="O109" s="427">
        <f t="shared" si="3"/>
        <v>0.25172836145129251</v>
      </c>
      <c r="Q109" s="424" t="s">
        <v>1777</v>
      </c>
      <c r="R109" s="425" t="s">
        <v>1778</v>
      </c>
      <c r="S109" s="428">
        <v>1.7</v>
      </c>
      <c r="T109" s="428">
        <v>2</v>
      </c>
      <c r="U109" s="428">
        <v>1.6</v>
      </c>
      <c r="V109" s="428">
        <v>1.8</v>
      </c>
      <c r="W109" s="427">
        <v>44.6</v>
      </c>
      <c r="X109" s="427">
        <v>45</v>
      </c>
      <c r="Y109" s="427">
        <v>45.2</v>
      </c>
      <c r="Z109" s="427">
        <v>61.7</v>
      </c>
      <c r="AA109" s="427">
        <v>-1.1000000000000001</v>
      </c>
      <c r="AB109" s="427"/>
    </row>
    <row r="110" spans="1:28" x14ac:dyDescent="0.2">
      <c r="A110" s="424" t="s">
        <v>1779</v>
      </c>
      <c r="B110" s="425" t="s">
        <v>1780</v>
      </c>
      <c r="C110" s="426">
        <v>3210709</v>
      </c>
      <c r="D110" s="427">
        <v>1.9</v>
      </c>
      <c r="E110" s="426">
        <v>2657288</v>
      </c>
      <c r="F110" s="426">
        <v>553421</v>
      </c>
      <c r="G110" s="426">
        <v>6263966</v>
      </c>
      <c r="H110" s="427">
        <v>1.2</v>
      </c>
      <c r="I110" s="426">
        <v>5227522</v>
      </c>
      <c r="J110" s="427">
        <v>2.1</v>
      </c>
      <c r="K110" s="426">
        <v>1036444</v>
      </c>
      <c r="L110" s="427">
        <v>-3.2</v>
      </c>
      <c r="M110" s="427">
        <f t="shared" si="2"/>
        <v>16.546130678231652</v>
      </c>
      <c r="N110" s="426">
        <v>91199</v>
      </c>
      <c r="O110" s="427">
        <f t="shared" si="3"/>
        <v>1.4559306356388269</v>
      </c>
      <c r="Q110" s="424" t="s">
        <v>1779</v>
      </c>
      <c r="R110" s="425" t="s">
        <v>1780</v>
      </c>
      <c r="S110" s="428">
        <v>2</v>
      </c>
      <c r="T110" s="428">
        <v>2.4</v>
      </c>
      <c r="U110" s="428">
        <v>2</v>
      </c>
      <c r="V110" s="428">
        <v>1.9</v>
      </c>
      <c r="W110" s="427">
        <v>37.299999999999997</v>
      </c>
      <c r="X110" s="427">
        <v>39.799999999999997</v>
      </c>
      <c r="Y110" s="427">
        <v>33.799999999999997</v>
      </c>
      <c r="Z110" s="427">
        <v>56.1</v>
      </c>
      <c r="AA110" s="427">
        <v>1.6</v>
      </c>
      <c r="AB110" s="427"/>
    </row>
    <row r="111" spans="1:28" x14ac:dyDescent="0.2">
      <c r="A111" s="424" t="s">
        <v>1781</v>
      </c>
      <c r="B111" s="425" t="s">
        <v>1782</v>
      </c>
      <c r="C111" s="426">
        <v>341230</v>
      </c>
      <c r="D111" s="427">
        <v>0.6</v>
      </c>
      <c r="E111" s="426">
        <v>280588</v>
      </c>
      <c r="F111" s="426">
        <v>60642</v>
      </c>
      <c r="G111" s="426">
        <v>794329</v>
      </c>
      <c r="H111" s="427">
        <v>3.2</v>
      </c>
      <c r="I111" s="426">
        <v>669327</v>
      </c>
      <c r="J111" s="427">
        <v>4.0999999999999996</v>
      </c>
      <c r="K111" s="426">
        <v>125002</v>
      </c>
      <c r="L111" s="427">
        <v>-1.6</v>
      </c>
      <c r="M111" s="427">
        <f t="shared" si="2"/>
        <v>15.736804271278022</v>
      </c>
      <c r="N111" s="426" t="s">
        <v>140</v>
      </c>
      <c r="O111" s="427" t="s">
        <v>140</v>
      </c>
      <c r="Q111" s="424" t="s">
        <v>1781</v>
      </c>
      <c r="R111" s="425" t="s">
        <v>1782</v>
      </c>
      <c r="S111" s="428">
        <v>2.2999999999999998</v>
      </c>
      <c r="T111" s="428">
        <v>2.5</v>
      </c>
      <c r="U111" s="428">
        <v>2.4</v>
      </c>
      <c r="V111" s="428">
        <v>2.1</v>
      </c>
      <c r="W111" s="427">
        <v>40.9</v>
      </c>
      <c r="X111" s="427">
        <v>39.200000000000003</v>
      </c>
      <c r="Y111" s="427">
        <v>31.8</v>
      </c>
      <c r="Z111" s="427">
        <v>53.6</v>
      </c>
      <c r="AA111" s="427">
        <v>-3.7</v>
      </c>
      <c r="AB111" s="427"/>
    </row>
    <row r="112" spans="1:28" x14ac:dyDescent="0.2">
      <c r="A112" s="424" t="s">
        <v>1783</v>
      </c>
      <c r="B112" s="425" t="s">
        <v>1784</v>
      </c>
      <c r="C112" s="426">
        <v>510386</v>
      </c>
      <c r="D112" s="427">
        <v>3</v>
      </c>
      <c r="E112" s="426">
        <v>411752</v>
      </c>
      <c r="F112" s="426">
        <v>98634</v>
      </c>
      <c r="G112" s="426">
        <v>1358347</v>
      </c>
      <c r="H112" s="427">
        <v>2.7</v>
      </c>
      <c r="I112" s="426">
        <v>1118231</v>
      </c>
      <c r="J112" s="427">
        <v>2.2000000000000002</v>
      </c>
      <c r="K112" s="426">
        <v>240116</v>
      </c>
      <c r="L112" s="427">
        <v>4.8</v>
      </c>
      <c r="M112" s="427">
        <f t="shared" si="2"/>
        <v>17.677073678522497</v>
      </c>
      <c r="N112" s="426">
        <v>122383</v>
      </c>
      <c r="O112" s="427">
        <f t="shared" si="3"/>
        <v>9.0097007612929527</v>
      </c>
      <c r="Q112" s="424" t="s">
        <v>1783</v>
      </c>
      <c r="R112" s="425" t="s">
        <v>1784</v>
      </c>
      <c r="S112" s="428">
        <v>2.7</v>
      </c>
      <c r="T112" s="428">
        <v>2.8</v>
      </c>
      <c r="U112" s="428">
        <v>2.7</v>
      </c>
      <c r="V112" s="428">
        <v>2.4</v>
      </c>
      <c r="W112" s="427">
        <v>34.799999999999997</v>
      </c>
      <c r="X112" s="427">
        <v>34.6</v>
      </c>
      <c r="Y112" s="427">
        <v>36.799999999999997</v>
      </c>
      <c r="Z112" s="427">
        <v>50.3</v>
      </c>
      <c r="AA112" s="427">
        <v>0</v>
      </c>
      <c r="AB112" s="427"/>
    </row>
    <row r="113" spans="1:28" x14ac:dyDescent="0.2">
      <c r="A113" s="424" t="s">
        <v>1785</v>
      </c>
      <c r="B113" s="425" t="s">
        <v>1786</v>
      </c>
      <c r="C113" s="426">
        <v>867885</v>
      </c>
      <c r="D113" s="427">
        <v>-4.9000000000000004</v>
      </c>
      <c r="E113" s="426">
        <v>614520</v>
      </c>
      <c r="F113" s="426">
        <v>253365</v>
      </c>
      <c r="G113" s="426">
        <v>3120957</v>
      </c>
      <c r="H113" s="427">
        <v>0.4</v>
      </c>
      <c r="I113" s="426">
        <v>2105129</v>
      </c>
      <c r="J113" s="427">
        <v>-0.2</v>
      </c>
      <c r="K113" s="426">
        <v>1015828</v>
      </c>
      <c r="L113" s="427">
        <v>1.5</v>
      </c>
      <c r="M113" s="427">
        <f t="shared" si="2"/>
        <v>32.548606084608025</v>
      </c>
      <c r="N113" s="426">
        <v>464778</v>
      </c>
      <c r="O113" s="427">
        <f t="shared" si="3"/>
        <v>14.892162884653651</v>
      </c>
      <c r="Q113" s="424" t="s">
        <v>1785</v>
      </c>
      <c r="R113" s="425" t="s">
        <v>1786</v>
      </c>
      <c r="S113" s="428">
        <v>3.6</v>
      </c>
      <c r="T113" s="428">
        <v>4.7</v>
      </c>
      <c r="U113" s="428">
        <v>3.4</v>
      </c>
      <c r="V113" s="428">
        <v>4</v>
      </c>
      <c r="W113" s="427">
        <v>23.9</v>
      </c>
      <c r="X113" s="427">
        <v>29</v>
      </c>
      <c r="Y113" s="427">
        <v>33.6</v>
      </c>
      <c r="Z113" s="427">
        <v>39.5</v>
      </c>
      <c r="AA113" s="427">
        <v>-5.5</v>
      </c>
      <c r="AB113" s="427"/>
    </row>
    <row r="114" spans="1:28" x14ac:dyDescent="0.2">
      <c r="A114" s="424" t="s">
        <v>1787</v>
      </c>
      <c r="B114" s="425" t="s">
        <v>1788</v>
      </c>
      <c r="C114" s="426">
        <v>260173</v>
      </c>
      <c r="D114" s="427">
        <v>1.7</v>
      </c>
      <c r="E114" s="426">
        <v>174529</v>
      </c>
      <c r="F114" s="426">
        <v>85644</v>
      </c>
      <c r="G114" s="426">
        <v>672108</v>
      </c>
      <c r="H114" s="427">
        <v>0.2</v>
      </c>
      <c r="I114" s="426">
        <v>418347</v>
      </c>
      <c r="J114" s="427">
        <v>3.7</v>
      </c>
      <c r="K114" s="426">
        <v>253761</v>
      </c>
      <c r="L114" s="427">
        <v>-5</v>
      </c>
      <c r="M114" s="427">
        <f t="shared" si="2"/>
        <v>37.755985645164166</v>
      </c>
      <c r="N114" s="426">
        <v>48129</v>
      </c>
      <c r="O114" s="427">
        <f t="shared" si="3"/>
        <v>7.1609027120641322</v>
      </c>
      <c r="Q114" s="424" t="s">
        <v>1787</v>
      </c>
      <c r="R114" s="425" t="s">
        <v>1788</v>
      </c>
      <c r="S114" s="428">
        <v>2.6</v>
      </c>
      <c r="T114" s="428">
        <v>4.2</v>
      </c>
      <c r="U114" s="428">
        <v>2.4</v>
      </c>
      <c r="V114" s="428">
        <v>3</v>
      </c>
      <c r="W114" s="427">
        <v>16.3</v>
      </c>
      <c r="X114" s="427">
        <v>26.7</v>
      </c>
      <c r="Y114" s="427">
        <v>30.3</v>
      </c>
      <c r="Z114" s="427">
        <v>45.2</v>
      </c>
      <c r="AA114" s="427">
        <v>-20</v>
      </c>
      <c r="AB114" s="427"/>
    </row>
    <row r="115" spans="1:28" x14ac:dyDescent="0.2">
      <c r="A115" s="424" t="s">
        <v>1789</v>
      </c>
      <c r="B115" s="425" t="s">
        <v>1790</v>
      </c>
      <c r="C115" s="426">
        <v>1881157</v>
      </c>
      <c r="D115" s="427">
        <v>5.4</v>
      </c>
      <c r="E115" s="426">
        <v>1268944</v>
      </c>
      <c r="F115" s="426">
        <v>612213</v>
      </c>
      <c r="G115" s="426">
        <v>5342232</v>
      </c>
      <c r="H115" s="427">
        <v>3.5</v>
      </c>
      <c r="I115" s="426">
        <v>3338929</v>
      </c>
      <c r="J115" s="427">
        <v>3.8</v>
      </c>
      <c r="K115" s="426">
        <v>2003303</v>
      </c>
      <c r="L115" s="427">
        <v>3.1</v>
      </c>
      <c r="M115" s="427">
        <f t="shared" si="2"/>
        <v>37.499363561896978</v>
      </c>
      <c r="N115" s="426">
        <v>908095</v>
      </c>
      <c r="O115" s="427">
        <f t="shared" si="3"/>
        <v>16.998419387252369</v>
      </c>
      <c r="Q115" s="424" t="s">
        <v>1789</v>
      </c>
      <c r="R115" s="425" t="s">
        <v>1790</v>
      </c>
      <c r="S115" s="428">
        <v>2.8</v>
      </c>
      <c r="T115" s="428">
        <v>4.2</v>
      </c>
      <c r="U115" s="428">
        <v>2.6</v>
      </c>
      <c r="V115" s="428">
        <v>3.3</v>
      </c>
      <c r="W115" s="427">
        <v>30.9</v>
      </c>
      <c r="X115" s="427">
        <v>37.200000000000003</v>
      </c>
      <c r="Y115" s="427">
        <v>37.200000000000003</v>
      </c>
      <c r="Z115" s="427">
        <v>51.3</v>
      </c>
      <c r="AA115" s="427">
        <v>-3.8</v>
      </c>
      <c r="AB115" s="427"/>
    </row>
    <row r="116" spans="1:28" x14ac:dyDescent="0.2">
      <c r="A116" s="424" t="s">
        <v>1791</v>
      </c>
      <c r="B116" s="425" t="s">
        <v>1792</v>
      </c>
      <c r="C116" s="426">
        <v>434029</v>
      </c>
      <c r="D116" s="427">
        <v>5.4</v>
      </c>
      <c r="E116" s="426">
        <v>355269</v>
      </c>
      <c r="F116" s="426">
        <v>78760</v>
      </c>
      <c r="G116" s="426">
        <v>1568804</v>
      </c>
      <c r="H116" s="427">
        <v>4.7</v>
      </c>
      <c r="I116" s="426">
        <v>1280438</v>
      </c>
      <c r="J116" s="427">
        <v>5.4</v>
      </c>
      <c r="K116" s="426">
        <v>288366</v>
      </c>
      <c r="L116" s="427">
        <v>1.5</v>
      </c>
      <c r="M116" s="427">
        <f t="shared" si="2"/>
        <v>18.381263688771828</v>
      </c>
      <c r="N116" s="426">
        <v>126837</v>
      </c>
      <c r="O116" s="427">
        <f t="shared" si="3"/>
        <v>8.0849487890137954</v>
      </c>
      <c r="Q116" s="424" t="s">
        <v>1791</v>
      </c>
      <c r="R116" s="425" t="s">
        <v>1792</v>
      </c>
      <c r="S116" s="428">
        <v>3.6</v>
      </c>
      <c r="T116" s="428">
        <v>3.9</v>
      </c>
      <c r="U116" s="428">
        <v>3.6</v>
      </c>
      <c r="V116" s="428">
        <v>3.7</v>
      </c>
      <c r="W116" s="427">
        <v>33.4</v>
      </c>
      <c r="X116" s="427">
        <v>33.299999999999997</v>
      </c>
      <c r="Y116" s="427">
        <v>34.5</v>
      </c>
      <c r="Z116" s="427">
        <v>52.2</v>
      </c>
      <c r="AA116" s="427">
        <v>-5</v>
      </c>
      <c r="AB116" s="427"/>
    </row>
    <row r="117" spans="1:28" x14ac:dyDescent="0.2">
      <c r="A117" s="424" t="s">
        <v>1793</v>
      </c>
      <c r="B117" s="425" t="s">
        <v>1794</v>
      </c>
      <c r="C117" s="426">
        <v>1834828</v>
      </c>
      <c r="D117" s="427">
        <v>3.6</v>
      </c>
      <c r="E117" s="426">
        <v>1615826</v>
      </c>
      <c r="F117" s="426">
        <v>219002</v>
      </c>
      <c r="G117" s="426">
        <v>4122804</v>
      </c>
      <c r="H117" s="427">
        <v>3</v>
      </c>
      <c r="I117" s="426">
        <v>3585635</v>
      </c>
      <c r="J117" s="427">
        <v>3.3</v>
      </c>
      <c r="K117" s="426">
        <v>537169</v>
      </c>
      <c r="L117" s="427">
        <v>1</v>
      </c>
      <c r="M117" s="427">
        <f t="shared" si="2"/>
        <v>13.029215068191455</v>
      </c>
      <c r="N117" s="426">
        <v>283372</v>
      </c>
      <c r="O117" s="427">
        <f t="shared" si="3"/>
        <v>6.8732833285307766</v>
      </c>
      <c r="Q117" s="424" t="s">
        <v>1793</v>
      </c>
      <c r="R117" s="425" t="s">
        <v>1794</v>
      </c>
      <c r="S117" s="428">
        <v>2.2000000000000002</v>
      </c>
      <c r="T117" s="428">
        <v>2.7</v>
      </c>
      <c r="U117" s="428">
        <v>2.2000000000000002</v>
      </c>
      <c r="V117" s="428">
        <v>2.5</v>
      </c>
      <c r="W117" s="427">
        <v>30</v>
      </c>
      <c r="X117" s="427">
        <v>35.6</v>
      </c>
      <c r="Y117" s="427">
        <v>29.6</v>
      </c>
      <c r="Z117" s="427">
        <v>52.9</v>
      </c>
      <c r="AA117" s="427">
        <v>1.5</v>
      </c>
      <c r="AB117" s="427"/>
    </row>
    <row r="118" spans="1:28" x14ac:dyDescent="0.2">
      <c r="A118" s="424" t="s">
        <v>1795</v>
      </c>
      <c r="B118" s="425" t="s">
        <v>1796</v>
      </c>
      <c r="C118" s="426">
        <v>944496</v>
      </c>
      <c r="D118" s="427">
        <v>4.7</v>
      </c>
      <c r="E118" s="426">
        <v>740026</v>
      </c>
      <c r="F118" s="426">
        <v>204470</v>
      </c>
      <c r="G118" s="426">
        <v>1515642</v>
      </c>
      <c r="H118" s="427">
        <v>2.2999999999999998</v>
      </c>
      <c r="I118" s="426">
        <v>1175102</v>
      </c>
      <c r="J118" s="427">
        <v>2.8</v>
      </c>
      <c r="K118" s="426">
        <v>340540</v>
      </c>
      <c r="L118" s="427">
        <v>0.5</v>
      </c>
      <c r="M118" s="427">
        <f t="shared" si="2"/>
        <v>22.468366540383546</v>
      </c>
      <c r="N118" s="426">
        <v>59627</v>
      </c>
      <c r="O118" s="427">
        <f t="shared" si="3"/>
        <v>3.9341084504124324</v>
      </c>
      <c r="Q118" s="424" t="s">
        <v>1795</v>
      </c>
      <c r="R118" s="425" t="s">
        <v>1796</v>
      </c>
      <c r="S118" s="428">
        <v>1.6</v>
      </c>
      <c r="T118" s="428">
        <v>2.1</v>
      </c>
      <c r="U118" s="428">
        <v>1.6</v>
      </c>
      <c r="V118" s="428">
        <v>1.7</v>
      </c>
      <c r="W118" s="427">
        <v>33.6</v>
      </c>
      <c r="X118" s="427">
        <v>36.299999999999997</v>
      </c>
      <c r="Y118" s="427">
        <v>49</v>
      </c>
      <c r="Z118" s="427">
        <v>56.9</v>
      </c>
      <c r="AA118" s="427">
        <v>-5.5</v>
      </c>
      <c r="AB118" s="427"/>
    </row>
    <row r="119" spans="1:28" x14ac:dyDescent="0.2">
      <c r="A119" s="424" t="s">
        <v>1797</v>
      </c>
      <c r="B119" s="425" t="s">
        <v>1798</v>
      </c>
      <c r="C119" s="426">
        <v>1150137</v>
      </c>
      <c r="D119" s="427">
        <v>5</v>
      </c>
      <c r="E119" s="426">
        <v>879376</v>
      </c>
      <c r="F119" s="426">
        <v>270761</v>
      </c>
      <c r="G119" s="426">
        <v>2373753</v>
      </c>
      <c r="H119" s="427">
        <v>3.3</v>
      </c>
      <c r="I119" s="426">
        <v>1837928</v>
      </c>
      <c r="J119" s="427">
        <v>4</v>
      </c>
      <c r="K119" s="426">
        <v>535825</v>
      </c>
      <c r="L119" s="427">
        <v>0.9</v>
      </c>
      <c r="M119" s="427">
        <f t="shared" si="2"/>
        <v>22.572904594538691</v>
      </c>
      <c r="N119" s="426">
        <v>332986</v>
      </c>
      <c r="O119" s="427">
        <f t="shared" si="3"/>
        <v>14.027828506167239</v>
      </c>
      <c r="Q119" s="424" t="s">
        <v>1797</v>
      </c>
      <c r="R119" s="425" t="s">
        <v>1798</v>
      </c>
      <c r="S119" s="428">
        <v>2.1</v>
      </c>
      <c r="T119" s="428">
        <v>2.6</v>
      </c>
      <c r="U119" s="428">
        <v>2.1</v>
      </c>
      <c r="V119" s="428">
        <v>2</v>
      </c>
      <c r="W119" s="427">
        <v>29.4</v>
      </c>
      <c r="X119" s="427">
        <v>36.6</v>
      </c>
      <c r="Y119" s="427">
        <v>40</v>
      </c>
      <c r="Z119" s="427">
        <v>51.8</v>
      </c>
      <c r="AA119" s="427">
        <v>-5.8</v>
      </c>
      <c r="AB119" s="427"/>
    </row>
    <row r="120" spans="1:28" x14ac:dyDescent="0.2">
      <c r="A120" s="424" t="s">
        <v>1799</v>
      </c>
      <c r="B120" s="425" t="s">
        <v>1800</v>
      </c>
      <c r="C120" s="426">
        <v>612605</v>
      </c>
      <c r="D120" s="427">
        <v>5.9</v>
      </c>
      <c r="E120" s="426">
        <v>552707</v>
      </c>
      <c r="F120" s="426">
        <v>59898</v>
      </c>
      <c r="G120" s="426">
        <v>1682497</v>
      </c>
      <c r="H120" s="427">
        <v>5.6</v>
      </c>
      <c r="I120" s="426">
        <v>1537027</v>
      </c>
      <c r="J120" s="427">
        <v>5.6</v>
      </c>
      <c r="K120" s="426">
        <v>145470</v>
      </c>
      <c r="L120" s="427">
        <v>6</v>
      </c>
      <c r="M120" s="427">
        <f t="shared" si="2"/>
        <v>8.6460778236157338</v>
      </c>
      <c r="N120" s="426">
        <v>136179</v>
      </c>
      <c r="O120" s="427">
        <f t="shared" si="3"/>
        <v>8.0938628716722825</v>
      </c>
      <c r="Q120" s="424" t="s">
        <v>1799</v>
      </c>
      <c r="R120" s="425" t="s">
        <v>1800</v>
      </c>
      <c r="S120" s="428">
        <v>2.7</v>
      </c>
      <c r="T120" s="428">
        <v>2.9</v>
      </c>
      <c r="U120" s="428">
        <v>2.8</v>
      </c>
      <c r="V120" s="428">
        <v>2.4</v>
      </c>
      <c r="W120" s="427">
        <v>27.2</v>
      </c>
      <c r="X120" s="427">
        <v>28.6</v>
      </c>
      <c r="Y120" s="427">
        <v>40.1</v>
      </c>
      <c r="Z120" s="427">
        <v>46.9</v>
      </c>
      <c r="AA120" s="427">
        <v>-2.9</v>
      </c>
      <c r="AB120" s="427"/>
    </row>
    <row r="121" spans="1:28" x14ac:dyDescent="0.2">
      <c r="A121" s="424" t="s">
        <v>1801</v>
      </c>
      <c r="B121" s="425" t="s">
        <v>1802</v>
      </c>
      <c r="C121" s="426">
        <v>386565</v>
      </c>
      <c r="D121" s="427">
        <v>4</v>
      </c>
      <c r="E121" s="426">
        <v>324458</v>
      </c>
      <c r="F121" s="426">
        <v>62107</v>
      </c>
      <c r="G121" s="426">
        <v>1498288</v>
      </c>
      <c r="H121" s="427">
        <v>2.5</v>
      </c>
      <c r="I121" s="426">
        <v>1251245</v>
      </c>
      <c r="J121" s="427">
        <v>3.3</v>
      </c>
      <c r="K121" s="426">
        <v>247043</v>
      </c>
      <c r="L121" s="427">
        <v>-1.1000000000000001</v>
      </c>
      <c r="M121" s="427">
        <f t="shared" si="2"/>
        <v>16.488352039127324</v>
      </c>
      <c r="N121" s="426">
        <v>105206</v>
      </c>
      <c r="O121" s="427">
        <f t="shared" si="3"/>
        <v>7.0217474877994084</v>
      </c>
      <c r="Q121" s="424" t="s">
        <v>1801</v>
      </c>
      <c r="R121" s="425" t="s">
        <v>1802</v>
      </c>
      <c r="S121" s="428" t="s">
        <v>140</v>
      </c>
      <c r="T121" s="428">
        <v>4.2</v>
      </c>
      <c r="U121" s="428" t="s">
        <v>140</v>
      </c>
      <c r="V121" s="428" t="s">
        <v>140</v>
      </c>
      <c r="W121" s="427" t="s">
        <v>140</v>
      </c>
      <c r="X121" s="427">
        <v>33.4</v>
      </c>
      <c r="Y121" s="427">
        <v>54</v>
      </c>
      <c r="Z121" s="427">
        <v>53.6</v>
      </c>
      <c r="AA121" s="427">
        <v>7.1</v>
      </c>
      <c r="AB121" s="427"/>
    </row>
    <row r="122" spans="1:28" x14ac:dyDescent="0.2">
      <c r="A122" s="424" t="s">
        <v>1803</v>
      </c>
      <c r="B122" s="425" t="s">
        <v>1804</v>
      </c>
      <c r="C122" s="426">
        <v>9489</v>
      </c>
      <c r="D122" s="427">
        <v>-13.6</v>
      </c>
      <c r="E122" s="426">
        <v>9128</v>
      </c>
      <c r="F122" s="426">
        <v>361</v>
      </c>
      <c r="G122" s="426" t="s">
        <v>140</v>
      </c>
      <c r="H122" s="427" t="s">
        <v>140</v>
      </c>
      <c r="I122" s="426" t="s">
        <v>140</v>
      </c>
      <c r="J122" s="427" t="s">
        <v>140</v>
      </c>
      <c r="K122" s="426" t="s">
        <v>140</v>
      </c>
      <c r="L122" s="427" t="s">
        <v>140</v>
      </c>
      <c r="M122" s="427" t="s">
        <v>140</v>
      </c>
      <c r="N122" s="426" t="s">
        <v>155</v>
      </c>
      <c r="O122" s="427" t="s">
        <v>155</v>
      </c>
      <c r="Q122" s="424" t="s">
        <v>1803</v>
      </c>
      <c r="R122" s="425" t="s">
        <v>1804</v>
      </c>
      <c r="S122" s="428" t="s">
        <v>140</v>
      </c>
      <c r="T122" s="428" t="s">
        <v>155</v>
      </c>
      <c r="U122" s="428" t="s">
        <v>140</v>
      </c>
      <c r="V122" s="428" t="s">
        <v>140</v>
      </c>
      <c r="W122" s="427" t="s">
        <v>140</v>
      </c>
      <c r="X122" s="427">
        <v>24.6</v>
      </c>
      <c r="Y122" s="427" t="s">
        <v>155</v>
      </c>
      <c r="Z122" s="427" t="s">
        <v>155</v>
      </c>
      <c r="AA122" s="427" t="s">
        <v>155</v>
      </c>
      <c r="AB122" s="427"/>
    </row>
    <row r="123" spans="1:28" x14ac:dyDescent="0.2">
      <c r="A123" s="424" t="s">
        <v>1805</v>
      </c>
      <c r="B123" s="425" t="s">
        <v>1806</v>
      </c>
      <c r="C123" s="426">
        <v>587696</v>
      </c>
      <c r="D123" s="427">
        <v>0.5</v>
      </c>
      <c r="E123" s="426">
        <v>488809</v>
      </c>
      <c r="F123" s="426">
        <v>98887</v>
      </c>
      <c r="G123" s="426" t="s">
        <v>140</v>
      </c>
      <c r="H123" s="427" t="s">
        <v>140</v>
      </c>
      <c r="I123" s="426" t="s">
        <v>140</v>
      </c>
      <c r="J123" s="427" t="s">
        <v>140</v>
      </c>
      <c r="K123" s="426" t="s">
        <v>140</v>
      </c>
      <c r="L123" s="427" t="s">
        <v>140</v>
      </c>
      <c r="M123" s="427" t="s">
        <v>140</v>
      </c>
      <c r="N123" s="426">
        <v>31620</v>
      </c>
      <c r="O123" s="427" t="s">
        <v>140</v>
      </c>
      <c r="Q123" s="424" t="s">
        <v>1805</v>
      </c>
      <c r="R123" s="425" t="s">
        <v>1806</v>
      </c>
      <c r="S123" s="428">
        <v>2.2000000000000002</v>
      </c>
      <c r="T123" s="428">
        <v>2.2999999999999998</v>
      </c>
      <c r="U123" s="428">
        <v>2.2999999999999998</v>
      </c>
      <c r="V123" s="428">
        <v>2.2000000000000002</v>
      </c>
      <c r="W123" s="427">
        <v>35.4</v>
      </c>
      <c r="X123" s="427">
        <v>36</v>
      </c>
      <c r="Y123" s="427">
        <v>32.5</v>
      </c>
      <c r="Z123" s="427">
        <v>54.8</v>
      </c>
      <c r="AA123" s="427">
        <v>-2</v>
      </c>
      <c r="AB123" s="427"/>
    </row>
    <row r="124" spans="1:28" x14ac:dyDescent="0.2">
      <c r="A124" s="424" t="s">
        <v>1807</v>
      </c>
      <c r="B124" s="425" t="s">
        <v>1808</v>
      </c>
      <c r="C124" s="426">
        <v>2081439</v>
      </c>
      <c r="D124" s="427">
        <v>-2.2999999999999998</v>
      </c>
      <c r="E124" s="426">
        <v>1663214</v>
      </c>
      <c r="F124" s="426">
        <v>418225</v>
      </c>
      <c r="G124" s="426">
        <v>4308631</v>
      </c>
      <c r="H124" s="427">
        <v>-3</v>
      </c>
      <c r="I124" s="426">
        <v>3429234</v>
      </c>
      <c r="J124" s="427">
        <v>-5.0999999999999996</v>
      </c>
      <c r="K124" s="426">
        <v>879397</v>
      </c>
      <c r="L124" s="427">
        <v>6.1</v>
      </c>
      <c r="M124" s="427">
        <f t="shared" si="2"/>
        <v>20.410125629231189</v>
      </c>
      <c r="N124" s="426">
        <v>36251</v>
      </c>
      <c r="O124" s="427">
        <f t="shared" si="3"/>
        <v>0.84135773056453422</v>
      </c>
      <c r="Q124" s="424" t="s">
        <v>1807</v>
      </c>
      <c r="R124" s="425" t="s">
        <v>1808</v>
      </c>
      <c r="S124" s="428">
        <v>2.1</v>
      </c>
      <c r="T124" s="428">
        <v>2.5</v>
      </c>
      <c r="U124" s="428">
        <v>2.1</v>
      </c>
      <c r="V124" s="428">
        <v>2.1</v>
      </c>
      <c r="W124" s="427">
        <v>51</v>
      </c>
      <c r="X124" s="427">
        <v>53.1</v>
      </c>
      <c r="Y124" s="427">
        <v>44.1</v>
      </c>
      <c r="Z124" s="427">
        <v>64.5</v>
      </c>
      <c r="AA124" s="427">
        <v>-3.7</v>
      </c>
      <c r="AB124" s="427"/>
    </row>
    <row r="125" spans="1:28" x14ac:dyDescent="0.2">
      <c r="A125" s="424" t="s">
        <v>1809</v>
      </c>
      <c r="B125" s="425" t="s">
        <v>1810</v>
      </c>
      <c r="C125" s="426">
        <v>254350</v>
      </c>
      <c r="D125" s="427">
        <v>-4.9000000000000004</v>
      </c>
      <c r="E125" s="426">
        <v>220919</v>
      </c>
      <c r="F125" s="426">
        <v>33431</v>
      </c>
      <c r="G125" s="426">
        <v>524841</v>
      </c>
      <c r="H125" s="427">
        <v>-8.9</v>
      </c>
      <c r="I125" s="426">
        <v>449133</v>
      </c>
      <c r="J125" s="427">
        <v>-6</v>
      </c>
      <c r="K125" s="426">
        <v>75708</v>
      </c>
      <c r="L125" s="427">
        <v>-22.8</v>
      </c>
      <c r="M125" s="427">
        <f t="shared" si="2"/>
        <v>14.424940124723488</v>
      </c>
      <c r="N125" s="426" t="s">
        <v>140</v>
      </c>
      <c r="O125" s="427" t="s">
        <v>140</v>
      </c>
      <c r="Q125" s="424" t="s">
        <v>1809</v>
      </c>
      <c r="R125" s="425" t="s">
        <v>1810</v>
      </c>
      <c r="S125" s="428">
        <v>2.1</v>
      </c>
      <c r="T125" s="428">
        <v>2.2000000000000002</v>
      </c>
      <c r="U125" s="428">
        <v>2</v>
      </c>
      <c r="V125" s="428">
        <v>2.2999999999999998</v>
      </c>
      <c r="W125" s="427">
        <v>35.5</v>
      </c>
      <c r="X125" s="427">
        <v>37.6</v>
      </c>
      <c r="Y125" s="427">
        <v>22.4</v>
      </c>
      <c r="Z125" s="427">
        <v>50.8</v>
      </c>
      <c r="AA125" s="427">
        <v>-10</v>
      </c>
      <c r="AB125" s="427"/>
    </row>
    <row r="126" spans="1:28" x14ac:dyDescent="0.2">
      <c r="A126" s="424" t="s">
        <v>1811</v>
      </c>
      <c r="B126" s="425" t="s">
        <v>1812</v>
      </c>
      <c r="C126" s="426">
        <v>1535955</v>
      </c>
      <c r="D126" s="427">
        <v>1.7</v>
      </c>
      <c r="E126" s="426">
        <v>1326703</v>
      </c>
      <c r="F126" s="426">
        <v>209252</v>
      </c>
      <c r="G126" s="426">
        <v>2829824</v>
      </c>
      <c r="H126" s="427">
        <v>2.2999999999999998</v>
      </c>
      <c r="I126" s="426">
        <v>2404849</v>
      </c>
      <c r="J126" s="427">
        <v>1.4</v>
      </c>
      <c r="K126" s="426">
        <v>424975</v>
      </c>
      <c r="L126" s="427">
        <v>8.3000000000000007</v>
      </c>
      <c r="M126" s="427">
        <f t="shared" si="2"/>
        <v>15.01771841641035</v>
      </c>
      <c r="N126" s="426" t="s">
        <v>140</v>
      </c>
      <c r="O126" s="427" t="s">
        <v>140</v>
      </c>
      <c r="Q126" s="424" t="s">
        <v>1811</v>
      </c>
      <c r="R126" s="425" t="s">
        <v>1812</v>
      </c>
      <c r="S126" s="428">
        <v>1.8</v>
      </c>
      <c r="T126" s="428">
        <v>2.4</v>
      </c>
      <c r="U126" s="428">
        <v>1.8</v>
      </c>
      <c r="V126" s="428">
        <v>2</v>
      </c>
      <c r="W126" s="427">
        <v>48.8</v>
      </c>
      <c r="X126" s="427">
        <v>52</v>
      </c>
      <c r="Y126" s="427">
        <v>43</v>
      </c>
      <c r="Z126" s="427">
        <v>66.099999999999994</v>
      </c>
      <c r="AA126" s="427">
        <v>0</v>
      </c>
      <c r="AB126" s="427"/>
    </row>
    <row r="127" spans="1:28" x14ac:dyDescent="0.2">
      <c r="A127" s="424" t="s">
        <v>1813</v>
      </c>
      <c r="B127" s="425" t="s">
        <v>1814</v>
      </c>
      <c r="C127" s="426">
        <v>665687</v>
      </c>
      <c r="D127" s="427">
        <v>2.2000000000000002</v>
      </c>
      <c r="E127" s="426">
        <v>635086</v>
      </c>
      <c r="F127" s="426">
        <v>30601</v>
      </c>
      <c r="G127" s="426">
        <v>1869349</v>
      </c>
      <c r="H127" s="427">
        <v>-0.5</v>
      </c>
      <c r="I127" s="426">
        <v>1787561</v>
      </c>
      <c r="J127" s="427">
        <v>-0.6</v>
      </c>
      <c r="K127" s="426">
        <v>81788</v>
      </c>
      <c r="L127" s="427">
        <v>1.6</v>
      </c>
      <c r="M127" s="427">
        <f t="shared" si="2"/>
        <v>4.375212975212226</v>
      </c>
      <c r="N127" s="426">
        <v>211800</v>
      </c>
      <c r="O127" s="427">
        <f t="shared" si="3"/>
        <v>11.33014755404154</v>
      </c>
      <c r="Q127" s="424" t="s">
        <v>1813</v>
      </c>
      <c r="R127" s="425" t="s">
        <v>1814</v>
      </c>
      <c r="S127" s="428">
        <v>2.8</v>
      </c>
      <c r="T127" s="428">
        <v>3.1</v>
      </c>
      <c r="U127" s="428">
        <v>2.8</v>
      </c>
      <c r="V127" s="428">
        <v>2.7</v>
      </c>
      <c r="W127" s="427">
        <v>26.4</v>
      </c>
      <c r="X127" s="427">
        <v>30.8</v>
      </c>
      <c r="Y127" s="427">
        <v>26.7</v>
      </c>
      <c r="Z127" s="427">
        <v>45.2</v>
      </c>
      <c r="AA127" s="427">
        <v>4.7</v>
      </c>
      <c r="AB127" s="427"/>
    </row>
    <row r="128" spans="1:28" x14ac:dyDescent="0.2">
      <c r="A128" s="424" t="s">
        <v>1815</v>
      </c>
      <c r="B128" s="425" t="s">
        <v>1816</v>
      </c>
      <c r="C128" s="426">
        <v>423840</v>
      </c>
      <c r="D128" s="427">
        <v>-0.1</v>
      </c>
      <c r="E128" s="426">
        <v>402738</v>
      </c>
      <c r="F128" s="426">
        <v>21102</v>
      </c>
      <c r="G128" s="426">
        <v>1489069</v>
      </c>
      <c r="H128" s="427">
        <v>-1.2</v>
      </c>
      <c r="I128" s="426">
        <v>1431743</v>
      </c>
      <c r="J128" s="427">
        <v>-1.5</v>
      </c>
      <c r="K128" s="426">
        <v>57326</v>
      </c>
      <c r="L128" s="427">
        <v>7.5</v>
      </c>
      <c r="M128" s="427">
        <f t="shared" si="2"/>
        <v>3.849788021911678</v>
      </c>
      <c r="N128" s="426">
        <v>134901</v>
      </c>
      <c r="O128" s="427">
        <f t="shared" si="3"/>
        <v>9.0594190061038145</v>
      </c>
      <c r="Q128" s="424" t="s">
        <v>1815</v>
      </c>
      <c r="R128" s="425" t="s">
        <v>1816</v>
      </c>
      <c r="S128" s="428">
        <v>3.5</v>
      </c>
      <c r="T128" s="428">
        <v>3</v>
      </c>
      <c r="U128" s="428">
        <v>3.6</v>
      </c>
      <c r="V128" s="428">
        <v>2.7</v>
      </c>
      <c r="W128" s="427">
        <v>37.4</v>
      </c>
      <c r="X128" s="427">
        <v>37.299999999999997</v>
      </c>
      <c r="Y128" s="427">
        <v>30.8</v>
      </c>
      <c r="Z128" s="427">
        <v>46</v>
      </c>
      <c r="AA128" s="427">
        <v>-2.2999999999999998</v>
      </c>
      <c r="AB128" s="427"/>
    </row>
    <row r="129" spans="1:28" x14ac:dyDescent="0.2">
      <c r="A129" s="424" t="s">
        <v>1817</v>
      </c>
      <c r="B129" s="425" t="s">
        <v>1818</v>
      </c>
      <c r="C129" s="426">
        <v>441192</v>
      </c>
      <c r="D129" s="427">
        <v>-1.1000000000000001</v>
      </c>
      <c r="E129" s="426">
        <v>388340</v>
      </c>
      <c r="F129" s="426">
        <v>52852</v>
      </c>
      <c r="G129" s="426">
        <v>1344078</v>
      </c>
      <c r="H129" s="427">
        <v>-4.8</v>
      </c>
      <c r="I129" s="426">
        <v>1242947</v>
      </c>
      <c r="J129" s="427">
        <v>-4.5</v>
      </c>
      <c r="K129" s="426">
        <v>101131</v>
      </c>
      <c r="L129" s="427">
        <v>-8.1999999999999993</v>
      </c>
      <c r="M129" s="427">
        <f t="shared" si="2"/>
        <v>7.524191304373705</v>
      </c>
      <c r="N129" s="426">
        <v>44496</v>
      </c>
      <c r="O129" s="427">
        <f t="shared" si="3"/>
        <v>3.3105221571962344</v>
      </c>
      <c r="Q129" s="424" t="s">
        <v>1817</v>
      </c>
      <c r="R129" s="425" t="s">
        <v>1818</v>
      </c>
      <c r="S129" s="428">
        <v>3</v>
      </c>
      <c r="T129" s="428">
        <v>2.8</v>
      </c>
      <c r="U129" s="428">
        <v>3.2</v>
      </c>
      <c r="V129" s="428">
        <v>1.9</v>
      </c>
      <c r="W129" s="427">
        <v>35.5</v>
      </c>
      <c r="X129" s="427">
        <v>31</v>
      </c>
      <c r="Y129" s="427">
        <v>26.3</v>
      </c>
      <c r="Z129" s="427">
        <v>41.1</v>
      </c>
      <c r="AA129" s="427">
        <v>0</v>
      </c>
      <c r="AB129" s="427"/>
    </row>
    <row r="130" spans="1:28" x14ac:dyDescent="0.2">
      <c r="A130" s="424" t="s">
        <v>1819</v>
      </c>
      <c r="B130" s="425" t="s">
        <v>1820</v>
      </c>
      <c r="C130" s="426">
        <v>1009749</v>
      </c>
      <c r="D130" s="427">
        <v>0.8</v>
      </c>
      <c r="E130" s="426">
        <v>968143</v>
      </c>
      <c r="F130" s="426">
        <v>41606</v>
      </c>
      <c r="G130" s="426">
        <v>2988813</v>
      </c>
      <c r="H130" s="427">
        <v>-0.3</v>
      </c>
      <c r="I130" s="426">
        <v>2860376</v>
      </c>
      <c r="J130" s="427">
        <v>-0.7</v>
      </c>
      <c r="K130" s="426">
        <v>128437</v>
      </c>
      <c r="L130" s="427">
        <v>10.3</v>
      </c>
      <c r="M130" s="427">
        <f t="shared" si="2"/>
        <v>4.2972578076982408</v>
      </c>
      <c r="N130" s="426">
        <v>62032</v>
      </c>
      <c r="O130" s="427">
        <f t="shared" si="3"/>
        <v>2.0754727712975019</v>
      </c>
      <c r="Q130" s="424" t="s">
        <v>1819</v>
      </c>
      <c r="R130" s="425" t="s">
        <v>1820</v>
      </c>
      <c r="S130" s="428">
        <v>3</v>
      </c>
      <c r="T130" s="428">
        <v>3</v>
      </c>
      <c r="U130" s="428">
        <v>3</v>
      </c>
      <c r="V130" s="428">
        <v>3.1</v>
      </c>
      <c r="W130" s="427">
        <v>32.1</v>
      </c>
      <c r="X130" s="427">
        <v>34.9</v>
      </c>
      <c r="Y130" s="427">
        <v>27.7</v>
      </c>
      <c r="Z130" s="427">
        <v>49.8</v>
      </c>
      <c r="AA130" s="427">
        <v>1.2</v>
      </c>
      <c r="AB130" s="427"/>
    </row>
    <row r="131" spans="1:28" x14ac:dyDescent="0.2">
      <c r="A131" s="424" t="s">
        <v>1821</v>
      </c>
      <c r="B131" s="425" t="s">
        <v>1822</v>
      </c>
      <c r="C131" s="426">
        <v>685962</v>
      </c>
      <c r="D131" s="427">
        <v>3.5</v>
      </c>
      <c r="E131" s="426">
        <v>635718</v>
      </c>
      <c r="F131" s="426">
        <v>50244</v>
      </c>
      <c r="G131" s="426">
        <v>2036168</v>
      </c>
      <c r="H131" s="427">
        <v>4</v>
      </c>
      <c r="I131" s="426">
        <v>1907965</v>
      </c>
      <c r="J131" s="427">
        <v>4.5999999999999996</v>
      </c>
      <c r="K131" s="426">
        <v>128203</v>
      </c>
      <c r="L131" s="427">
        <v>-3.8</v>
      </c>
      <c r="M131" s="427">
        <f t="shared" si="2"/>
        <v>6.2962879290903304</v>
      </c>
      <c r="N131" s="426">
        <v>56319</v>
      </c>
      <c r="O131" s="427">
        <f t="shared" si="3"/>
        <v>2.7659309055048502</v>
      </c>
      <c r="Q131" s="424" t="s">
        <v>1821</v>
      </c>
      <c r="R131" s="425" t="s">
        <v>1822</v>
      </c>
      <c r="S131" s="428">
        <v>3</v>
      </c>
      <c r="T131" s="428">
        <v>2.8</v>
      </c>
      <c r="U131" s="428">
        <v>3</v>
      </c>
      <c r="V131" s="428">
        <v>2.6</v>
      </c>
      <c r="W131" s="427">
        <v>34.700000000000003</v>
      </c>
      <c r="X131" s="427">
        <v>32.799999999999997</v>
      </c>
      <c r="Y131" s="427">
        <v>28.3</v>
      </c>
      <c r="Z131" s="427">
        <v>48.7</v>
      </c>
      <c r="AA131" s="427">
        <v>0</v>
      </c>
      <c r="AB131" s="427"/>
    </row>
    <row r="132" spans="1:28" x14ac:dyDescent="0.2">
      <c r="A132" s="424" t="s">
        <v>1823</v>
      </c>
      <c r="B132" s="425" t="s">
        <v>1824</v>
      </c>
      <c r="C132" s="426">
        <v>307742</v>
      </c>
      <c r="D132" s="427">
        <v>-2.1</v>
      </c>
      <c r="E132" s="426">
        <v>296656</v>
      </c>
      <c r="F132" s="426">
        <v>11086</v>
      </c>
      <c r="G132" s="426">
        <v>1341434</v>
      </c>
      <c r="H132" s="427">
        <v>-1.6</v>
      </c>
      <c r="I132" s="426">
        <v>1311083</v>
      </c>
      <c r="J132" s="427">
        <v>-1.7</v>
      </c>
      <c r="K132" s="426">
        <v>30351</v>
      </c>
      <c r="L132" s="427">
        <v>0</v>
      </c>
      <c r="M132" s="427">
        <f t="shared" si="2"/>
        <v>2.2625787030893805</v>
      </c>
      <c r="N132" s="426">
        <v>28818</v>
      </c>
      <c r="O132" s="427">
        <f t="shared" si="3"/>
        <v>2.1482980154073923</v>
      </c>
      <c r="Q132" s="424" t="s">
        <v>1823</v>
      </c>
      <c r="R132" s="425" t="s">
        <v>1824</v>
      </c>
      <c r="S132" s="428">
        <v>4.4000000000000004</v>
      </c>
      <c r="T132" s="428">
        <v>3.4</v>
      </c>
      <c r="U132" s="428">
        <v>4.4000000000000004</v>
      </c>
      <c r="V132" s="428">
        <v>2.7</v>
      </c>
      <c r="W132" s="427">
        <v>38.799999999999997</v>
      </c>
      <c r="X132" s="427">
        <v>31.6</v>
      </c>
      <c r="Y132" s="427">
        <v>36.5</v>
      </c>
      <c r="Z132" s="427">
        <v>50</v>
      </c>
      <c r="AA132" s="427">
        <v>-5.6</v>
      </c>
      <c r="AB132" s="427"/>
    </row>
    <row r="133" spans="1:28" x14ac:dyDescent="0.2">
      <c r="A133" s="424" t="s">
        <v>1825</v>
      </c>
      <c r="B133" s="425" t="s">
        <v>1826</v>
      </c>
      <c r="C133" s="426">
        <v>1044538</v>
      </c>
      <c r="D133" s="427">
        <v>1.8</v>
      </c>
      <c r="E133" s="426">
        <v>995908</v>
      </c>
      <c r="F133" s="426">
        <v>48630</v>
      </c>
      <c r="G133" s="426">
        <v>2826743</v>
      </c>
      <c r="H133" s="427">
        <v>0.1</v>
      </c>
      <c r="I133" s="426">
        <v>2698091</v>
      </c>
      <c r="J133" s="427">
        <v>0</v>
      </c>
      <c r="K133" s="426">
        <v>128652</v>
      </c>
      <c r="L133" s="427">
        <v>2.4</v>
      </c>
      <c r="M133" s="427">
        <f t="shared" si="2"/>
        <v>4.5512450194446403</v>
      </c>
      <c r="N133" s="426">
        <v>87137</v>
      </c>
      <c r="O133" s="427">
        <f t="shared" si="3"/>
        <v>3.0825936422235767</v>
      </c>
      <c r="Q133" s="424" t="s">
        <v>1825</v>
      </c>
      <c r="R133" s="425" t="s">
        <v>1826</v>
      </c>
      <c r="S133" s="428">
        <v>2.7</v>
      </c>
      <c r="T133" s="428">
        <v>3.2</v>
      </c>
      <c r="U133" s="428">
        <v>2.7</v>
      </c>
      <c r="V133" s="428">
        <v>2.6</v>
      </c>
      <c r="W133" s="427">
        <v>32.6</v>
      </c>
      <c r="X133" s="427">
        <v>39.799999999999997</v>
      </c>
      <c r="Y133" s="427">
        <v>32.1</v>
      </c>
      <c r="Z133" s="427">
        <v>52.2</v>
      </c>
      <c r="AA133" s="427">
        <v>-1.4</v>
      </c>
      <c r="AB133" s="427"/>
    </row>
    <row r="134" spans="1:28" x14ac:dyDescent="0.2">
      <c r="A134" s="424" t="s">
        <v>1827</v>
      </c>
      <c r="B134" s="425" t="s">
        <v>1828</v>
      </c>
      <c r="C134" s="426">
        <v>642775</v>
      </c>
      <c r="D134" s="427">
        <v>3.2</v>
      </c>
      <c r="E134" s="426">
        <v>583671</v>
      </c>
      <c r="F134" s="426">
        <v>59104</v>
      </c>
      <c r="G134" s="426">
        <v>1459338</v>
      </c>
      <c r="H134" s="427">
        <v>0.9</v>
      </c>
      <c r="I134" s="426">
        <v>1328553</v>
      </c>
      <c r="J134" s="427">
        <v>1.8</v>
      </c>
      <c r="K134" s="426">
        <v>130785</v>
      </c>
      <c r="L134" s="427">
        <v>-7.4</v>
      </c>
      <c r="M134" s="427">
        <f t="shared" si="2"/>
        <v>8.9619402770297221</v>
      </c>
      <c r="N134" s="426">
        <v>52914</v>
      </c>
      <c r="O134" s="427">
        <f t="shared" si="3"/>
        <v>3.6258906435657807</v>
      </c>
      <c r="Q134" s="424" t="s">
        <v>1827</v>
      </c>
      <c r="R134" s="425" t="s">
        <v>1828</v>
      </c>
      <c r="S134" s="428">
        <v>2.2999999999999998</v>
      </c>
      <c r="T134" s="428">
        <v>2.6</v>
      </c>
      <c r="U134" s="428">
        <v>2.2999999999999998</v>
      </c>
      <c r="V134" s="428">
        <v>2.2000000000000002</v>
      </c>
      <c r="W134" s="427">
        <v>32</v>
      </c>
      <c r="X134" s="427">
        <v>31.3</v>
      </c>
      <c r="Y134" s="427">
        <v>29.8</v>
      </c>
      <c r="Z134" s="427">
        <v>44.7</v>
      </c>
      <c r="AA134" s="427">
        <v>-4</v>
      </c>
      <c r="AB134" s="427"/>
    </row>
    <row r="135" spans="1:28" x14ac:dyDescent="0.2">
      <c r="A135" s="424" t="s">
        <v>1829</v>
      </c>
      <c r="B135" s="425" t="s">
        <v>1830</v>
      </c>
      <c r="C135" s="426">
        <v>470111</v>
      </c>
      <c r="D135" s="427">
        <v>6.7</v>
      </c>
      <c r="E135" s="426">
        <v>412649</v>
      </c>
      <c r="F135" s="426">
        <v>57462</v>
      </c>
      <c r="G135" s="426">
        <v>1094478</v>
      </c>
      <c r="H135" s="427">
        <v>5.0999999999999996</v>
      </c>
      <c r="I135" s="426">
        <v>995170</v>
      </c>
      <c r="J135" s="427">
        <v>4.0999999999999996</v>
      </c>
      <c r="K135" s="426">
        <v>99308</v>
      </c>
      <c r="L135" s="427">
        <v>16.899999999999999</v>
      </c>
      <c r="M135" s="427">
        <f t="shared" si="2"/>
        <v>9.0735492170696901</v>
      </c>
      <c r="N135" s="426">
        <v>74752</v>
      </c>
      <c r="O135" s="427">
        <f t="shared" si="3"/>
        <v>6.8299225749626764</v>
      </c>
      <c r="Q135" s="424" t="s">
        <v>1829</v>
      </c>
      <c r="R135" s="425" t="s">
        <v>1830</v>
      </c>
      <c r="S135" s="428">
        <v>2.2999999999999998</v>
      </c>
      <c r="T135" s="428">
        <v>2.4</v>
      </c>
      <c r="U135" s="428">
        <v>2.4</v>
      </c>
      <c r="V135" s="428">
        <v>1.7</v>
      </c>
      <c r="W135" s="427">
        <v>29.4</v>
      </c>
      <c r="X135" s="427">
        <v>32.799999999999997</v>
      </c>
      <c r="Y135" s="427">
        <v>24</v>
      </c>
      <c r="Z135" s="427">
        <v>42.5</v>
      </c>
      <c r="AA135" s="427">
        <v>0</v>
      </c>
      <c r="AB135" s="427"/>
    </row>
    <row r="136" spans="1:28" x14ac:dyDescent="0.2">
      <c r="A136" s="424" t="s">
        <v>1831</v>
      </c>
      <c r="B136" s="425" t="s">
        <v>1832</v>
      </c>
      <c r="C136" s="426">
        <v>738571</v>
      </c>
      <c r="D136" s="427">
        <v>5.5</v>
      </c>
      <c r="E136" s="426">
        <v>652401</v>
      </c>
      <c r="F136" s="426">
        <v>86170</v>
      </c>
      <c r="G136" s="426">
        <v>1600438</v>
      </c>
      <c r="H136" s="427">
        <v>3.7</v>
      </c>
      <c r="I136" s="426">
        <v>1432629</v>
      </c>
      <c r="J136" s="427">
        <v>3</v>
      </c>
      <c r="K136" s="426">
        <v>167809</v>
      </c>
      <c r="L136" s="427">
        <v>9.9</v>
      </c>
      <c r="M136" s="427">
        <f t="shared" si="2"/>
        <v>10.485192178641096</v>
      </c>
      <c r="N136" s="426">
        <v>75715</v>
      </c>
      <c r="O136" s="427">
        <f t="shared" si="3"/>
        <v>4.7308924182005176</v>
      </c>
      <c r="Q136" s="424" t="s">
        <v>1831</v>
      </c>
      <c r="R136" s="425" t="s">
        <v>1832</v>
      </c>
      <c r="S136" s="428">
        <v>2.2000000000000002</v>
      </c>
      <c r="T136" s="428">
        <v>2.9</v>
      </c>
      <c r="U136" s="428">
        <v>2.2000000000000002</v>
      </c>
      <c r="V136" s="428">
        <v>1.9</v>
      </c>
      <c r="W136" s="427">
        <v>29.1</v>
      </c>
      <c r="X136" s="427">
        <v>32.9</v>
      </c>
      <c r="Y136" s="427">
        <v>27.9</v>
      </c>
      <c r="Z136" s="427">
        <v>47.5</v>
      </c>
      <c r="AA136" s="427">
        <v>-6</v>
      </c>
      <c r="AB136" s="427"/>
    </row>
    <row r="137" spans="1:28" x14ac:dyDescent="0.2">
      <c r="A137" s="424" t="s">
        <v>1833</v>
      </c>
      <c r="B137" s="425" t="s">
        <v>1834</v>
      </c>
      <c r="C137" s="426">
        <v>247261</v>
      </c>
      <c r="D137" s="427">
        <v>9.9</v>
      </c>
      <c r="E137" s="426">
        <v>237722</v>
      </c>
      <c r="F137" s="426">
        <v>9539</v>
      </c>
      <c r="G137" s="426">
        <v>627826</v>
      </c>
      <c r="H137" s="427">
        <v>8.4</v>
      </c>
      <c r="I137" s="426">
        <v>602864</v>
      </c>
      <c r="J137" s="427">
        <v>7.4</v>
      </c>
      <c r="K137" s="426">
        <v>24962</v>
      </c>
      <c r="L137" s="427">
        <v>38.4</v>
      </c>
      <c r="M137" s="427">
        <f t="shared" si="2"/>
        <v>3.9759423789393877</v>
      </c>
      <c r="N137" s="426">
        <v>60618</v>
      </c>
      <c r="O137" s="427">
        <f t="shared" si="3"/>
        <v>9.6552229439366961</v>
      </c>
      <c r="Q137" s="424" t="s">
        <v>1833</v>
      </c>
      <c r="R137" s="425" t="s">
        <v>1834</v>
      </c>
      <c r="S137" s="428">
        <v>2.5</v>
      </c>
      <c r="T137" s="428">
        <v>2.8</v>
      </c>
      <c r="U137" s="428">
        <v>2.5</v>
      </c>
      <c r="V137" s="428">
        <v>2.6</v>
      </c>
      <c r="W137" s="427">
        <v>30.4</v>
      </c>
      <c r="X137" s="427">
        <v>32.299999999999997</v>
      </c>
      <c r="Y137" s="427">
        <v>31.9</v>
      </c>
      <c r="Z137" s="427">
        <v>44.8</v>
      </c>
      <c r="AA137" s="427">
        <v>11.1</v>
      </c>
      <c r="AB137" s="427"/>
    </row>
    <row r="138" spans="1:28" x14ac:dyDescent="0.2">
      <c r="A138" s="424" t="s">
        <v>1835</v>
      </c>
      <c r="B138" s="425" t="s">
        <v>1836</v>
      </c>
      <c r="C138" s="426">
        <v>1632790</v>
      </c>
      <c r="D138" s="427">
        <v>3</v>
      </c>
      <c r="E138" s="426">
        <v>1566303</v>
      </c>
      <c r="F138" s="426">
        <v>66487</v>
      </c>
      <c r="G138" s="426">
        <v>8972171</v>
      </c>
      <c r="H138" s="427">
        <v>2.2999999999999998</v>
      </c>
      <c r="I138" s="426">
        <v>8753418</v>
      </c>
      <c r="J138" s="427">
        <v>2.1</v>
      </c>
      <c r="K138" s="426">
        <v>218753</v>
      </c>
      <c r="L138" s="427">
        <v>11.4</v>
      </c>
      <c r="M138" s="427">
        <f t="shared" si="2"/>
        <v>2.4381278511076085</v>
      </c>
      <c r="N138" s="426">
        <v>798597</v>
      </c>
      <c r="O138" s="427">
        <f t="shared" si="3"/>
        <v>8.9008223316296586</v>
      </c>
      <c r="Q138" s="424" t="s">
        <v>1835</v>
      </c>
      <c r="R138" s="425" t="s">
        <v>1836</v>
      </c>
      <c r="S138" s="428">
        <v>5.5</v>
      </c>
      <c r="T138" s="428">
        <v>6.7</v>
      </c>
      <c r="U138" s="428">
        <v>5.6</v>
      </c>
      <c r="V138" s="428">
        <v>3.3</v>
      </c>
      <c r="W138" s="427">
        <v>38</v>
      </c>
      <c r="X138" s="427">
        <v>53.2</v>
      </c>
      <c r="Y138" s="427">
        <v>32.1</v>
      </c>
      <c r="Z138" s="427">
        <v>66.7</v>
      </c>
      <c r="AA138" s="427">
        <v>-1.1000000000000001</v>
      </c>
      <c r="AB138" s="427"/>
    </row>
    <row r="139" spans="1:28" x14ac:dyDescent="0.2">
      <c r="A139" s="424" t="s">
        <v>1837</v>
      </c>
      <c r="B139" s="425" t="s">
        <v>1838</v>
      </c>
      <c r="C139" s="426">
        <v>3359627</v>
      </c>
      <c r="D139" s="427">
        <v>5.8</v>
      </c>
      <c r="E139" s="426">
        <v>2803025</v>
      </c>
      <c r="F139" s="426">
        <v>556602</v>
      </c>
      <c r="G139" s="426">
        <v>12527389</v>
      </c>
      <c r="H139" s="427">
        <v>4</v>
      </c>
      <c r="I139" s="426">
        <v>11387893</v>
      </c>
      <c r="J139" s="427">
        <v>3.9</v>
      </c>
      <c r="K139" s="426">
        <v>1139496</v>
      </c>
      <c r="L139" s="427">
        <v>5</v>
      </c>
      <c r="M139" s="427">
        <f t="shared" si="2"/>
        <v>9.0960374903341794</v>
      </c>
      <c r="N139" s="426">
        <v>2240632</v>
      </c>
      <c r="O139" s="427">
        <f t="shared" si="3"/>
        <v>17.885865921462166</v>
      </c>
      <c r="Q139" s="424" t="s">
        <v>1837</v>
      </c>
      <c r="R139" s="425" t="s">
        <v>1838</v>
      </c>
      <c r="S139" s="428">
        <v>3.7</v>
      </c>
      <c r="T139" s="428">
        <v>5.2</v>
      </c>
      <c r="U139" s="428">
        <v>4.0999999999999996</v>
      </c>
      <c r="V139" s="428">
        <v>2</v>
      </c>
      <c r="W139" s="427">
        <v>36.200000000000003</v>
      </c>
      <c r="X139" s="427">
        <v>51.4</v>
      </c>
      <c r="Y139" s="427">
        <v>34.4</v>
      </c>
      <c r="Z139" s="427">
        <v>65.5</v>
      </c>
      <c r="AA139" s="427">
        <v>3</v>
      </c>
      <c r="AB139" s="427"/>
    </row>
    <row r="140" spans="1:28" x14ac:dyDescent="0.2">
      <c r="A140" s="424" t="s">
        <v>1839</v>
      </c>
      <c r="B140" s="425" t="s">
        <v>1840</v>
      </c>
      <c r="C140" s="426">
        <v>211652</v>
      </c>
      <c r="D140" s="427">
        <v>0.9</v>
      </c>
      <c r="E140" s="426">
        <v>195812</v>
      </c>
      <c r="F140" s="426">
        <v>15840</v>
      </c>
      <c r="G140" s="426">
        <v>909890</v>
      </c>
      <c r="H140" s="427">
        <v>-0.2</v>
      </c>
      <c r="I140" s="426">
        <v>870769</v>
      </c>
      <c r="J140" s="427">
        <v>0</v>
      </c>
      <c r="K140" s="426">
        <v>39121</v>
      </c>
      <c r="L140" s="427">
        <v>-4.7</v>
      </c>
      <c r="M140" s="427">
        <f t="shared" ref="M140:M154" si="4">K140/G140*100</f>
        <v>4.2995307125037092</v>
      </c>
      <c r="N140" s="426">
        <v>159455</v>
      </c>
      <c r="O140" s="427">
        <f t="shared" ref="O140:O154" si="5">N140/G140*100</f>
        <v>17.524645836309883</v>
      </c>
      <c r="Q140" s="424" t="s">
        <v>1839</v>
      </c>
      <c r="R140" s="425" t="s">
        <v>1840</v>
      </c>
      <c r="S140" s="428">
        <v>4.3</v>
      </c>
      <c r="T140" s="428">
        <v>4</v>
      </c>
      <c r="U140" s="428">
        <v>4.4000000000000004</v>
      </c>
      <c r="V140" s="428">
        <v>2.5</v>
      </c>
      <c r="W140" s="427">
        <v>32.799999999999997</v>
      </c>
      <c r="X140" s="427">
        <v>33.9</v>
      </c>
      <c r="Y140" s="427">
        <v>32.5</v>
      </c>
      <c r="Z140" s="427">
        <v>46.2</v>
      </c>
      <c r="AA140" s="427">
        <v>0</v>
      </c>
      <c r="AB140" s="427"/>
    </row>
    <row r="141" spans="1:28" x14ac:dyDescent="0.2">
      <c r="A141" s="424" t="s">
        <v>1841</v>
      </c>
      <c r="B141" s="425" t="s">
        <v>1842</v>
      </c>
      <c r="C141" s="426">
        <v>1827247</v>
      </c>
      <c r="D141" s="427">
        <v>2.2999999999999998</v>
      </c>
      <c r="E141" s="426">
        <v>1545891</v>
      </c>
      <c r="F141" s="426">
        <v>281356</v>
      </c>
      <c r="G141" s="426">
        <v>4673547</v>
      </c>
      <c r="H141" s="427">
        <v>1.1000000000000001</v>
      </c>
      <c r="I141" s="426">
        <v>4096650</v>
      </c>
      <c r="J141" s="427">
        <v>0.6</v>
      </c>
      <c r="K141" s="426">
        <v>576897</v>
      </c>
      <c r="L141" s="427">
        <v>5</v>
      </c>
      <c r="M141" s="427">
        <f t="shared" si="4"/>
        <v>12.34387928483441</v>
      </c>
      <c r="N141" s="426">
        <v>302163</v>
      </c>
      <c r="O141" s="427">
        <f t="shared" si="5"/>
        <v>6.4653891359175377</v>
      </c>
      <c r="Q141" s="424" t="s">
        <v>1841</v>
      </c>
      <c r="R141" s="425" t="s">
        <v>1842</v>
      </c>
      <c r="S141" s="428">
        <v>2.6</v>
      </c>
      <c r="T141" s="428">
        <v>3.5</v>
      </c>
      <c r="U141" s="428">
        <v>2.7</v>
      </c>
      <c r="V141" s="428">
        <v>2.1</v>
      </c>
      <c r="W141" s="427">
        <v>31.8</v>
      </c>
      <c r="X141" s="427">
        <v>38.5</v>
      </c>
      <c r="Y141" s="427">
        <v>29.5</v>
      </c>
      <c r="Z141" s="427">
        <v>55.9</v>
      </c>
      <c r="AA141" s="427">
        <v>-0.9</v>
      </c>
      <c r="AB141" s="427"/>
    </row>
    <row r="142" spans="1:28" x14ac:dyDescent="0.2">
      <c r="A142" s="424" t="s">
        <v>1843</v>
      </c>
      <c r="B142" s="425" t="s">
        <v>1558</v>
      </c>
      <c r="C142" s="426">
        <v>107311</v>
      </c>
      <c r="D142" s="427">
        <v>-1.4</v>
      </c>
      <c r="E142" s="426">
        <v>100933</v>
      </c>
      <c r="F142" s="426">
        <v>6378</v>
      </c>
      <c r="G142" s="426">
        <v>326505</v>
      </c>
      <c r="H142" s="427">
        <v>-2.5</v>
      </c>
      <c r="I142" s="426">
        <v>308466</v>
      </c>
      <c r="J142" s="427">
        <v>-3</v>
      </c>
      <c r="K142" s="426">
        <v>18039</v>
      </c>
      <c r="L142" s="427">
        <v>7.8</v>
      </c>
      <c r="M142" s="427">
        <f t="shared" si="4"/>
        <v>5.5248771075481233</v>
      </c>
      <c r="N142" s="426" t="s">
        <v>140</v>
      </c>
      <c r="O142" s="427" t="s">
        <v>140</v>
      </c>
      <c r="Q142" s="424" t="s">
        <v>1843</v>
      </c>
      <c r="R142" s="425" t="s">
        <v>1558</v>
      </c>
      <c r="S142" s="428">
        <v>3</v>
      </c>
      <c r="T142" s="428">
        <v>2.8</v>
      </c>
      <c r="U142" s="428">
        <v>3.1</v>
      </c>
      <c r="V142" s="428">
        <v>2.8</v>
      </c>
      <c r="W142" s="427">
        <v>34.299999999999997</v>
      </c>
      <c r="X142" s="427">
        <v>26.9</v>
      </c>
      <c r="Y142" s="427">
        <v>34.4</v>
      </c>
      <c r="Z142" s="427">
        <v>47</v>
      </c>
      <c r="AA142" s="427">
        <v>0</v>
      </c>
      <c r="AB142" s="427"/>
    </row>
    <row r="143" spans="1:28" x14ac:dyDescent="0.2">
      <c r="A143" s="424" t="s">
        <v>1844</v>
      </c>
      <c r="B143" s="425" t="s">
        <v>1845</v>
      </c>
      <c r="C143" s="426">
        <v>137566</v>
      </c>
      <c r="D143" s="427">
        <v>-0.8</v>
      </c>
      <c r="E143" s="426">
        <v>131677</v>
      </c>
      <c r="F143" s="426">
        <v>5889</v>
      </c>
      <c r="G143" s="426">
        <v>457344</v>
      </c>
      <c r="H143" s="427">
        <v>-2</v>
      </c>
      <c r="I143" s="426">
        <v>441935</v>
      </c>
      <c r="J143" s="427">
        <v>-2</v>
      </c>
      <c r="K143" s="426">
        <v>15409</v>
      </c>
      <c r="L143" s="427">
        <v>-2.8</v>
      </c>
      <c r="M143" s="427">
        <f t="shared" si="4"/>
        <v>3.3692362860341447</v>
      </c>
      <c r="N143" s="426">
        <v>15356</v>
      </c>
      <c r="O143" s="427">
        <f t="shared" si="5"/>
        <v>3.3576476350405824</v>
      </c>
      <c r="Q143" s="424" t="s">
        <v>1844</v>
      </c>
      <c r="R143" s="425" t="s">
        <v>1845</v>
      </c>
      <c r="S143" s="428">
        <v>3.3</v>
      </c>
      <c r="T143" s="428">
        <v>2.8</v>
      </c>
      <c r="U143" s="428">
        <v>3.4</v>
      </c>
      <c r="V143" s="428">
        <v>2.6</v>
      </c>
      <c r="W143" s="427">
        <v>33.4</v>
      </c>
      <c r="X143" s="427">
        <v>31.4</v>
      </c>
      <c r="Y143" s="427">
        <v>30.1</v>
      </c>
      <c r="Z143" s="427">
        <v>46.8</v>
      </c>
      <c r="AA143" s="427">
        <v>11.1</v>
      </c>
      <c r="AB143" s="427"/>
    </row>
    <row r="144" spans="1:28" x14ac:dyDescent="0.2">
      <c r="A144" s="424" t="s">
        <v>1846</v>
      </c>
      <c r="B144" s="425" t="s">
        <v>1847</v>
      </c>
      <c r="C144" s="426">
        <v>90335</v>
      </c>
      <c r="D144" s="427">
        <v>4.9000000000000004</v>
      </c>
      <c r="E144" s="426">
        <v>88516</v>
      </c>
      <c r="F144" s="426">
        <v>1819</v>
      </c>
      <c r="G144" s="426">
        <v>314639</v>
      </c>
      <c r="H144" s="427">
        <v>1.6</v>
      </c>
      <c r="I144" s="426">
        <v>309129</v>
      </c>
      <c r="J144" s="427">
        <v>1.3</v>
      </c>
      <c r="K144" s="426">
        <v>5510</v>
      </c>
      <c r="L144" s="427">
        <v>25.3</v>
      </c>
      <c r="M144" s="427">
        <f t="shared" si="4"/>
        <v>1.7512132952367632</v>
      </c>
      <c r="N144" s="426" t="s">
        <v>140</v>
      </c>
      <c r="O144" s="427" t="s">
        <v>140</v>
      </c>
      <c r="Q144" s="424" t="s">
        <v>1846</v>
      </c>
      <c r="R144" s="425" t="s">
        <v>1847</v>
      </c>
      <c r="S144" s="428">
        <v>3.5</v>
      </c>
      <c r="T144" s="428">
        <v>2.8</v>
      </c>
      <c r="U144" s="428">
        <v>3.5</v>
      </c>
      <c r="V144" s="428">
        <v>3</v>
      </c>
      <c r="W144" s="427">
        <v>39.6</v>
      </c>
      <c r="X144" s="427">
        <v>36.6</v>
      </c>
      <c r="Y144" s="427">
        <v>37.9</v>
      </c>
      <c r="Z144" s="427" t="s">
        <v>140</v>
      </c>
      <c r="AA144" s="427">
        <v>50</v>
      </c>
      <c r="AB144" s="427"/>
    </row>
    <row r="145" spans="1:28" x14ac:dyDescent="0.2">
      <c r="A145" s="424" t="s">
        <v>1848</v>
      </c>
      <c r="B145" s="425" t="s">
        <v>1849</v>
      </c>
      <c r="C145" s="426">
        <v>112930</v>
      </c>
      <c r="D145" s="427">
        <v>-0.5</v>
      </c>
      <c r="E145" s="426">
        <v>105479</v>
      </c>
      <c r="F145" s="426">
        <v>7451</v>
      </c>
      <c r="G145" s="426">
        <v>419067</v>
      </c>
      <c r="H145" s="427">
        <v>1</v>
      </c>
      <c r="I145" s="426">
        <v>396226</v>
      </c>
      <c r="J145" s="427">
        <v>-0.3</v>
      </c>
      <c r="K145" s="426">
        <v>22841</v>
      </c>
      <c r="L145" s="427">
        <v>29.3</v>
      </c>
      <c r="M145" s="427">
        <f t="shared" si="4"/>
        <v>5.4504410989173566</v>
      </c>
      <c r="N145" s="426">
        <v>9142</v>
      </c>
      <c r="O145" s="427">
        <f t="shared" si="5"/>
        <v>2.1815127413993469</v>
      </c>
      <c r="Q145" s="424" t="s">
        <v>1848</v>
      </c>
      <c r="R145" s="425" t="s">
        <v>1849</v>
      </c>
      <c r="S145" s="428">
        <v>3.7</v>
      </c>
      <c r="T145" s="428">
        <v>2.5</v>
      </c>
      <c r="U145" s="428">
        <v>3.8</v>
      </c>
      <c r="V145" s="428">
        <v>3.1</v>
      </c>
      <c r="W145" s="427">
        <v>40.4</v>
      </c>
      <c r="X145" s="427">
        <v>36.799999999999997</v>
      </c>
      <c r="Y145" s="427">
        <v>21.2</v>
      </c>
      <c r="Z145" s="427">
        <v>55.4</v>
      </c>
      <c r="AA145" s="427">
        <v>0</v>
      </c>
      <c r="AB145" s="427"/>
    </row>
    <row r="146" spans="1:28" x14ac:dyDescent="0.2">
      <c r="A146" s="424" t="s">
        <v>1850</v>
      </c>
      <c r="B146" s="425" t="s">
        <v>1851</v>
      </c>
      <c r="C146" s="426">
        <v>1222124</v>
      </c>
      <c r="D146" s="427">
        <v>5.5</v>
      </c>
      <c r="E146" s="426">
        <v>1097274</v>
      </c>
      <c r="F146" s="426">
        <v>124850</v>
      </c>
      <c r="G146" s="426">
        <v>2172999</v>
      </c>
      <c r="H146" s="427">
        <v>3.9</v>
      </c>
      <c r="I146" s="426">
        <v>1925968</v>
      </c>
      <c r="J146" s="427">
        <v>5</v>
      </c>
      <c r="K146" s="426">
        <v>247031</v>
      </c>
      <c r="L146" s="427">
        <v>-4.0999999999999996</v>
      </c>
      <c r="M146" s="427">
        <f t="shared" si="4"/>
        <v>11.368205875842555</v>
      </c>
      <c r="N146" s="426">
        <v>16334</v>
      </c>
      <c r="O146" s="427">
        <f t="shared" si="5"/>
        <v>0.7516800513944093</v>
      </c>
      <c r="Q146" s="424" t="s">
        <v>1850</v>
      </c>
      <c r="R146" s="425" t="s">
        <v>1851</v>
      </c>
      <c r="S146" s="428">
        <v>1.8</v>
      </c>
      <c r="T146" s="428">
        <v>2.2999999999999998</v>
      </c>
      <c r="U146" s="428">
        <v>1.8</v>
      </c>
      <c r="V146" s="428">
        <v>2</v>
      </c>
      <c r="W146" s="427">
        <v>44.4</v>
      </c>
      <c r="X146" s="427">
        <v>45.8</v>
      </c>
      <c r="Y146" s="427">
        <v>38.799999999999997</v>
      </c>
      <c r="Z146" s="427">
        <v>60.8</v>
      </c>
      <c r="AA146" s="427">
        <v>0</v>
      </c>
      <c r="AB146" s="427"/>
    </row>
    <row r="147" spans="1:28" x14ac:dyDescent="0.2">
      <c r="A147" s="424" t="s">
        <v>1852</v>
      </c>
      <c r="B147" s="425" t="s">
        <v>1853</v>
      </c>
      <c r="C147" s="426">
        <v>76794</v>
      </c>
      <c r="D147" s="427">
        <v>-2.2000000000000002</v>
      </c>
      <c r="E147" s="426">
        <v>74435</v>
      </c>
      <c r="F147" s="426">
        <v>2359</v>
      </c>
      <c r="G147" s="426">
        <v>189222</v>
      </c>
      <c r="H147" s="427">
        <v>-1.3</v>
      </c>
      <c r="I147" s="426">
        <v>183278</v>
      </c>
      <c r="J147" s="427">
        <v>-1.1000000000000001</v>
      </c>
      <c r="K147" s="426">
        <v>5944</v>
      </c>
      <c r="L147" s="427">
        <v>-6.2</v>
      </c>
      <c r="M147" s="427">
        <f t="shared" si="4"/>
        <v>3.1412837830696221</v>
      </c>
      <c r="N147" s="426">
        <v>9616</v>
      </c>
      <c r="O147" s="427">
        <f t="shared" si="5"/>
        <v>5.0818615171597381</v>
      </c>
      <c r="Q147" s="424" t="s">
        <v>1852</v>
      </c>
      <c r="R147" s="425" t="s">
        <v>1853</v>
      </c>
      <c r="S147" s="428">
        <v>2.5</v>
      </c>
      <c r="T147" s="428">
        <v>2.9</v>
      </c>
      <c r="U147" s="428">
        <v>2.5</v>
      </c>
      <c r="V147" s="428">
        <v>2.5</v>
      </c>
      <c r="W147" s="427">
        <v>21.8</v>
      </c>
      <c r="X147" s="427">
        <v>27.6</v>
      </c>
      <c r="Y147" s="427">
        <v>26.5</v>
      </c>
      <c r="Z147" s="427">
        <v>40.700000000000003</v>
      </c>
      <c r="AA147" s="427">
        <v>0</v>
      </c>
      <c r="AB147" s="427"/>
    </row>
    <row r="148" spans="1:28" x14ac:dyDescent="0.2">
      <c r="A148" s="424" t="s">
        <v>1854</v>
      </c>
      <c r="B148" s="425" t="s">
        <v>1855</v>
      </c>
      <c r="C148" s="426">
        <v>117007</v>
      </c>
      <c r="D148" s="427">
        <v>1.5</v>
      </c>
      <c r="E148" s="426">
        <v>113046</v>
      </c>
      <c r="F148" s="426">
        <v>3961</v>
      </c>
      <c r="G148" s="426">
        <v>461528</v>
      </c>
      <c r="H148" s="427">
        <v>0.4</v>
      </c>
      <c r="I148" s="426">
        <v>453485</v>
      </c>
      <c r="J148" s="427">
        <v>0.5</v>
      </c>
      <c r="K148" s="426">
        <v>8043</v>
      </c>
      <c r="L148" s="427">
        <v>-9.6</v>
      </c>
      <c r="M148" s="427">
        <f t="shared" si="4"/>
        <v>1.742689500962022</v>
      </c>
      <c r="N148" s="426">
        <v>17998</v>
      </c>
      <c r="O148" s="427">
        <f t="shared" si="5"/>
        <v>3.8996550588480003</v>
      </c>
      <c r="Q148" s="424" t="s">
        <v>1854</v>
      </c>
      <c r="R148" s="425" t="s">
        <v>1855</v>
      </c>
      <c r="S148" s="428">
        <v>3.9</v>
      </c>
      <c r="T148" s="428">
        <v>2.8</v>
      </c>
      <c r="U148" s="428">
        <v>4</v>
      </c>
      <c r="V148" s="428">
        <v>2</v>
      </c>
      <c r="W148" s="427">
        <v>29.3</v>
      </c>
      <c r="X148" s="427">
        <v>22.9</v>
      </c>
      <c r="Y148" s="427">
        <v>18.8</v>
      </c>
      <c r="Z148" s="427">
        <v>34.799999999999997</v>
      </c>
      <c r="AA148" s="427">
        <v>0</v>
      </c>
      <c r="AB148" s="427"/>
    </row>
    <row r="149" spans="1:28" x14ac:dyDescent="0.2">
      <c r="A149" s="424" t="s">
        <v>1856</v>
      </c>
      <c r="B149" s="425" t="s">
        <v>1857</v>
      </c>
      <c r="C149" s="426">
        <v>177638</v>
      </c>
      <c r="D149" s="427">
        <v>-3.2</v>
      </c>
      <c r="E149" s="426">
        <v>160220</v>
      </c>
      <c r="F149" s="426">
        <v>17418</v>
      </c>
      <c r="G149" s="426">
        <v>351754</v>
      </c>
      <c r="H149" s="427">
        <v>-0.5</v>
      </c>
      <c r="I149" s="426">
        <v>313806</v>
      </c>
      <c r="J149" s="427">
        <v>-0.1</v>
      </c>
      <c r="K149" s="426">
        <v>37948</v>
      </c>
      <c r="L149" s="427">
        <v>-3.8</v>
      </c>
      <c r="M149" s="427">
        <f t="shared" si="4"/>
        <v>10.788221313759047</v>
      </c>
      <c r="N149" s="426">
        <v>12444</v>
      </c>
      <c r="O149" s="427">
        <f t="shared" si="5"/>
        <v>3.5376996423636973</v>
      </c>
      <c r="Q149" s="424" t="s">
        <v>1856</v>
      </c>
      <c r="R149" s="425" t="s">
        <v>1857</v>
      </c>
      <c r="S149" s="428">
        <v>2</v>
      </c>
      <c r="T149" s="428">
        <v>3.4</v>
      </c>
      <c r="U149" s="428">
        <v>2</v>
      </c>
      <c r="V149" s="428">
        <v>2.2000000000000002</v>
      </c>
      <c r="W149" s="427">
        <v>24.9</v>
      </c>
      <c r="X149" s="427">
        <v>32.299999999999997</v>
      </c>
      <c r="Y149" s="427">
        <v>21.8</v>
      </c>
      <c r="Z149" s="427">
        <v>44.7</v>
      </c>
      <c r="AA149" s="427">
        <v>-8.3000000000000007</v>
      </c>
      <c r="AB149" s="427"/>
    </row>
    <row r="150" spans="1:28" x14ac:dyDescent="0.2">
      <c r="A150" s="424" t="s">
        <v>1858</v>
      </c>
      <c r="B150" s="425" t="s">
        <v>1859</v>
      </c>
      <c r="C150" s="426">
        <v>1396078</v>
      </c>
      <c r="D150" s="427">
        <v>1.1000000000000001</v>
      </c>
      <c r="E150" s="426">
        <v>1335703</v>
      </c>
      <c r="F150" s="426">
        <v>60375</v>
      </c>
      <c r="G150" s="426">
        <v>4227614</v>
      </c>
      <c r="H150" s="427">
        <v>-2.2999999999999998</v>
      </c>
      <c r="I150" s="426">
        <v>4047703</v>
      </c>
      <c r="J150" s="427">
        <v>-2.6</v>
      </c>
      <c r="K150" s="426">
        <v>179911</v>
      </c>
      <c r="L150" s="427">
        <v>5.7</v>
      </c>
      <c r="M150" s="427">
        <f t="shared" si="4"/>
        <v>4.2556155789057373</v>
      </c>
      <c r="N150" s="426">
        <v>336526</v>
      </c>
      <c r="O150" s="427">
        <f t="shared" si="5"/>
        <v>7.960187472176977</v>
      </c>
      <c r="Q150" s="424" t="s">
        <v>1858</v>
      </c>
      <c r="R150" s="425" t="s">
        <v>1859</v>
      </c>
      <c r="S150" s="428">
        <v>3</v>
      </c>
      <c r="T150" s="428">
        <v>3.2</v>
      </c>
      <c r="U150" s="428">
        <v>3</v>
      </c>
      <c r="V150" s="428">
        <v>3</v>
      </c>
      <c r="W150" s="427">
        <v>32.6</v>
      </c>
      <c r="X150" s="427">
        <v>35.200000000000003</v>
      </c>
      <c r="Y150" s="427">
        <v>25.1</v>
      </c>
      <c r="Z150" s="427">
        <v>50.4</v>
      </c>
      <c r="AA150" s="427">
        <v>0</v>
      </c>
      <c r="AB150" s="427"/>
    </row>
    <row r="151" spans="1:28" x14ac:dyDescent="0.2">
      <c r="A151" s="424" t="s">
        <v>1860</v>
      </c>
      <c r="B151" s="425" t="s">
        <v>1861</v>
      </c>
      <c r="C151" s="426">
        <v>272581</v>
      </c>
      <c r="D151" s="427">
        <v>-3.3</v>
      </c>
      <c r="E151" s="426">
        <v>256110</v>
      </c>
      <c r="F151" s="426">
        <v>16471</v>
      </c>
      <c r="G151" s="426">
        <v>842143</v>
      </c>
      <c r="H151" s="427">
        <v>-0.3</v>
      </c>
      <c r="I151" s="426">
        <v>798661</v>
      </c>
      <c r="J151" s="427">
        <v>0.8</v>
      </c>
      <c r="K151" s="426">
        <v>43482</v>
      </c>
      <c r="L151" s="427">
        <v>-16.600000000000001</v>
      </c>
      <c r="M151" s="427">
        <f t="shared" si="4"/>
        <v>5.163256121585051</v>
      </c>
      <c r="N151" s="426">
        <v>77220</v>
      </c>
      <c r="O151" s="427">
        <f t="shared" si="5"/>
        <v>9.1694640933903138</v>
      </c>
      <c r="Q151" s="424" t="s">
        <v>1860</v>
      </c>
      <c r="R151" s="425" t="s">
        <v>1861</v>
      </c>
      <c r="S151" s="428">
        <v>3.1</v>
      </c>
      <c r="T151" s="428">
        <v>2.7</v>
      </c>
      <c r="U151" s="428">
        <v>3.1</v>
      </c>
      <c r="V151" s="428">
        <v>2.6</v>
      </c>
      <c r="W151" s="427">
        <v>37.1</v>
      </c>
      <c r="X151" s="427">
        <v>33.6</v>
      </c>
      <c r="Y151" s="427">
        <v>33.5</v>
      </c>
      <c r="Z151" s="427">
        <v>48.8</v>
      </c>
      <c r="AA151" s="427">
        <v>0</v>
      </c>
      <c r="AB151" s="427"/>
    </row>
    <row r="152" spans="1:28" x14ac:dyDescent="0.2">
      <c r="A152" s="424" t="s">
        <v>651</v>
      </c>
      <c r="B152" s="425" t="s">
        <v>121</v>
      </c>
      <c r="C152" s="426">
        <v>12369293</v>
      </c>
      <c r="D152" s="427">
        <v>4.2</v>
      </c>
      <c r="E152" s="426">
        <v>7504520</v>
      </c>
      <c r="F152" s="426">
        <v>4864773</v>
      </c>
      <c r="G152" s="426">
        <v>30250066</v>
      </c>
      <c r="H152" s="427">
        <v>5.4</v>
      </c>
      <c r="I152" s="426">
        <v>16601931</v>
      </c>
      <c r="J152" s="427">
        <v>2.5</v>
      </c>
      <c r="K152" s="426">
        <v>13648135</v>
      </c>
      <c r="L152" s="427">
        <v>9.1999999999999993</v>
      </c>
      <c r="M152" s="427">
        <f t="shared" si="4"/>
        <v>45.117703214267365</v>
      </c>
      <c r="N152" s="426">
        <v>106056</v>
      </c>
      <c r="O152" s="427">
        <f t="shared" si="5"/>
        <v>0.35059758216725873</v>
      </c>
      <c r="Q152" s="424" t="s">
        <v>651</v>
      </c>
      <c r="R152" s="425" t="s">
        <v>121</v>
      </c>
      <c r="S152" s="428">
        <v>2.4</v>
      </c>
      <c r="T152" s="428" t="s">
        <v>140</v>
      </c>
      <c r="U152" s="428">
        <v>2.2000000000000002</v>
      </c>
      <c r="V152" s="428">
        <v>2.8</v>
      </c>
      <c r="W152" s="427">
        <v>59.3</v>
      </c>
      <c r="X152" s="427">
        <v>61.2</v>
      </c>
      <c r="Y152" s="427">
        <v>56.6</v>
      </c>
      <c r="Z152" s="427">
        <v>76.099999999999994</v>
      </c>
      <c r="AA152" s="427">
        <v>0.2</v>
      </c>
      <c r="AB152" s="427"/>
    </row>
    <row r="153" spans="1:28" x14ac:dyDescent="0.2">
      <c r="A153" s="424" t="s">
        <v>694</v>
      </c>
      <c r="B153" s="425" t="s">
        <v>123</v>
      </c>
      <c r="C153" s="426">
        <v>1257804</v>
      </c>
      <c r="D153" s="427">
        <v>4.5</v>
      </c>
      <c r="E153" s="426">
        <v>1007061</v>
      </c>
      <c r="F153" s="426">
        <v>250743</v>
      </c>
      <c r="G153" s="426">
        <v>2374748</v>
      </c>
      <c r="H153" s="427">
        <v>3.8</v>
      </c>
      <c r="I153" s="426">
        <v>1874998</v>
      </c>
      <c r="J153" s="427">
        <v>4</v>
      </c>
      <c r="K153" s="426">
        <v>499750</v>
      </c>
      <c r="L153" s="427">
        <v>3</v>
      </c>
      <c r="M153" s="427">
        <f t="shared" si="4"/>
        <v>21.044338178198277</v>
      </c>
      <c r="N153" s="426">
        <v>80961</v>
      </c>
      <c r="O153" s="427">
        <f t="shared" si="5"/>
        <v>3.4092459494649536</v>
      </c>
      <c r="Q153" s="424" t="s">
        <v>694</v>
      </c>
      <c r="R153" s="425" t="s">
        <v>123</v>
      </c>
      <c r="S153" s="428">
        <v>1.9</v>
      </c>
      <c r="T153" s="428" t="s">
        <v>140</v>
      </c>
      <c r="U153" s="428">
        <v>1.9</v>
      </c>
      <c r="V153" s="428">
        <v>2</v>
      </c>
      <c r="W153" s="427">
        <v>43.7</v>
      </c>
      <c r="X153" s="427">
        <v>44.5</v>
      </c>
      <c r="Y153" s="427">
        <v>50.2</v>
      </c>
      <c r="Z153" s="427">
        <v>56.5</v>
      </c>
      <c r="AA153" s="427">
        <v>3</v>
      </c>
      <c r="AB153" s="427"/>
    </row>
    <row r="154" spans="1:28" x14ac:dyDescent="0.2">
      <c r="A154" s="424" t="s">
        <v>662</v>
      </c>
      <c r="B154" s="425" t="s">
        <v>124</v>
      </c>
      <c r="C154" s="426">
        <v>6276613</v>
      </c>
      <c r="D154" s="427">
        <v>3.7</v>
      </c>
      <c r="E154" s="426">
        <v>4879550</v>
      </c>
      <c r="F154" s="426">
        <v>1397063</v>
      </c>
      <c r="G154" s="426">
        <v>12639295</v>
      </c>
      <c r="H154" s="427">
        <v>5.3</v>
      </c>
      <c r="I154" s="426">
        <v>9531016</v>
      </c>
      <c r="J154" s="427">
        <v>5.0999999999999996</v>
      </c>
      <c r="K154" s="426">
        <v>3108279</v>
      </c>
      <c r="L154" s="427">
        <v>5.9</v>
      </c>
      <c r="M154" s="427">
        <f t="shared" si="4"/>
        <v>24.592186510402676</v>
      </c>
      <c r="N154" s="426">
        <v>132455</v>
      </c>
      <c r="O154" s="427">
        <f t="shared" si="5"/>
        <v>1.0479619314210167</v>
      </c>
      <c r="Q154" s="424" t="s">
        <v>662</v>
      </c>
      <c r="R154" s="425" t="s">
        <v>124</v>
      </c>
      <c r="S154" s="428">
        <v>2</v>
      </c>
      <c r="T154" s="428">
        <v>2.6</v>
      </c>
      <c r="U154" s="428">
        <v>2</v>
      </c>
      <c r="V154" s="428">
        <v>2.2000000000000002</v>
      </c>
      <c r="W154" s="427">
        <v>59.3</v>
      </c>
      <c r="X154" s="427">
        <v>60.7</v>
      </c>
      <c r="Y154" s="427">
        <v>53.8</v>
      </c>
      <c r="Z154" s="427">
        <v>76.5</v>
      </c>
      <c r="AA154" s="427">
        <v>3.4</v>
      </c>
      <c r="AB154" s="427"/>
    </row>
    <row r="155" spans="1:28" ht="12" customHeight="1" x14ac:dyDescent="0.2">
      <c r="R155" s="431"/>
    </row>
    <row r="156" spans="1:28" x14ac:dyDescent="0.2">
      <c r="R156" s="431" t="s">
        <v>225</v>
      </c>
    </row>
    <row r="157" spans="1:28" x14ac:dyDescent="0.2">
      <c r="R157" s="411" t="s">
        <v>1862</v>
      </c>
    </row>
    <row r="158" spans="1:28" x14ac:dyDescent="0.2">
      <c r="R158" s="411" t="s">
        <v>1863</v>
      </c>
    </row>
    <row r="159" spans="1:28" x14ac:dyDescent="0.2">
      <c r="R159" s="411" t="s">
        <v>1864</v>
      </c>
    </row>
  </sheetData>
  <mergeCells count="36">
    <mergeCell ref="K5:L5"/>
    <mergeCell ref="O3:O9"/>
    <mergeCell ref="Q3:Q10"/>
    <mergeCell ref="R3:R10"/>
    <mergeCell ref="S3:V3"/>
    <mergeCell ref="N3:N9"/>
    <mergeCell ref="W3:Y4"/>
    <mergeCell ref="Z3:Z9"/>
    <mergeCell ref="U5:U6"/>
    <mergeCell ref="V5:V6"/>
    <mergeCell ref="W5:W9"/>
    <mergeCell ref="X5:X9"/>
    <mergeCell ref="Y5:Y9"/>
    <mergeCell ref="U7:V8"/>
    <mergeCell ref="S9:V10"/>
    <mergeCell ref="W10:AA10"/>
    <mergeCell ref="AA3:AA9"/>
    <mergeCell ref="S4:S8"/>
    <mergeCell ref="T4:T8"/>
    <mergeCell ref="U4:V4"/>
    <mergeCell ref="A3:A10"/>
    <mergeCell ref="B3:B10"/>
    <mergeCell ref="C3:F3"/>
    <mergeCell ref="G3:L3"/>
    <mergeCell ref="M3:M9"/>
    <mergeCell ref="E6:F6"/>
    <mergeCell ref="C7:C10"/>
    <mergeCell ref="E7:G10"/>
    <mergeCell ref="I6:L6"/>
    <mergeCell ref="I7:I10"/>
    <mergeCell ref="K7:K10"/>
    <mergeCell ref="C4:D6"/>
    <mergeCell ref="E4:F4"/>
    <mergeCell ref="G4:H6"/>
    <mergeCell ref="I4:L4"/>
    <mergeCell ref="I5:J5"/>
  </mergeCells>
  <printOptions horizontalCentered="1"/>
  <pageMargins left="0.43307086614173229" right="0.43307086614173229" top="0.47244094488188981" bottom="0.47244094488188981" header="0.51181102362204722" footer="0.51181102362204722"/>
  <pageSetup paperSize="9" scale="70" orientation="landscape" verticalDpi="599" r:id="rId1"/>
  <headerFooter alignWithMargins="0"/>
  <colBreaks count="1" manualBreakCount="1">
    <brk id="16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91"/>
  <sheetViews>
    <sheetView showGridLines="0" zoomScaleNormal="100" workbookViewId="0">
      <pane ySplit="6" topLeftCell="A7" activePane="bottomLeft" state="frozen"/>
      <selection sqref="A1:F1"/>
      <selection pane="bottomLeft" sqref="A1:F1"/>
    </sheetView>
  </sheetViews>
  <sheetFormatPr baseColWidth="10" defaultColWidth="11.42578125" defaultRowHeight="12" x14ac:dyDescent="0.2"/>
  <cols>
    <col min="1" max="1" width="4.85546875" style="249" customWidth="1"/>
    <col min="2" max="2" width="23.7109375" style="85" customWidth="1"/>
    <col min="3" max="6" width="13.7109375" style="85" customWidth="1"/>
    <col min="7" max="9" width="11.42578125" style="85"/>
    <col min="10" max="10" width="11.42578125" style="248"/>
    <col min="11" max="16384" width="11.42578125" style="85"/>
  </cols>
  <sheetData>
    <row r="1" spans="1:10" ht="13.9" customHeight="1" x14ac:dyDescent="0.2">
      <c r="A1" s="553" t="s">
        <v>389</v>
      </c>
      <c r="B1" s="553"/>
      <c r="C1" s="553"/>
      <c r="D1" s="553"/>
      <c r="E1" s="553"/>
      <c r="F1" s="553"/>
    </row>
    <row r="2" spans="1:10" ht="13.9" customHeight="1" x14ac:dyDescent="0.25">
      <c r="A2" s="554" t="s">
        <v>390</v>
      </c>
      <c r="B2" s="554"/>
      <c r="C2" s="554"/>
      <c r="D2" s="554"/>
      <c r="E2" s="554"/>
      <c r="F2" s="554"/>
    </row>
    <row r="3" spans="1:10" ht="13.9" customHeight="1" x14ac:dyDescent="0.25">
      <c r="A3" s="554" t="s">
        <v>391</v>
      </c>
      <c r="B3" s="554"/>
      <c r="C3" s="554"/>
      <c r="D3" s="554"/>
      <c r="E3" s="554"/>
      <c r="F3" s="554"/>
    </row>
    <row r="4" spans="1:10" ht="10.15" customHeight="1" x14ac:dyDescent="0.2">
      <c r="B4" s="250"/>
      <c r="C4" s="137"/>
      <c r="D4" s="137"/>
      <c r="E4" s="137"/>
      <c r="F4" s="137"/>
    </row>
    <row r="5" spans="1:10" ht="13.9" customHeight="1" x14ac:dyDescent="0.2">
      <c r="A5" s="555" t="s">
        <v>392</v>
      </c>
      <c r="B5" s="451" t="s">
        <v>393</v>
      </c>
      <c r="C5" s="557" t="s">
        <v>99</v>
      </c>
      <c r="D5" s="557"/>
      <c r="E5" s="557" t="s">
        <v>100</v>
      </c>
      <c r="F5" s="464"/>
    </row>
    <row r="6" spans="1:10" ht="13.9" customHeight="1" x14ac:dyDescent="0.2">
      <c r="A6" s="556"/>
      <c r="B6" s="452"/>
      <c r="C6" s="113" t="s">
        <v>106</v>
      </c>
      <c r="D6" s="251" t="s">
        <v>394</v>
      </c>
      <c r="E6" s="113" t="s">
        <v>106</v>
      </c>
      <c r="F6" s="138" t="s">
        <v>394</v>
      </c>
    </row>
    <row r="7" spans="1:10" s="110" customFormat="1" ht="12" customHeight="1" x14ac:dyDescent="0.2">
      <c r="A7" s="252"/>
      <c r="B7" s="92"/>
      <c r="C7" s="93"/>
      <c r="D7" s="253"/>
      <c r="E7" s="93"/>
      <c r="F7" s="254"/>
    </row>
    <row r="8" spans="1:10" ht="12" customHeight="1" x14ac:dyDescent="0.2">
      <c r="A8" s="249">
        <v>1</v>
      </c>
      <c r="B8" s="255" t="s">
        <v>121</v>
      </c>
      <c r="C8" s="256">
        <v>12369293</v>
      </c>
      <c r="D8" s="151">
        <v>4.2</v>
      </c>
      <c r="E8" s="256">
        <v>30250066</v>
      </c>
      <c r="F8" s="151">
        <v>5.4</v>
      </c>
      <c r="I8" s="93"/>
      <c r="J8" s="257"/>
    </row>
    <row r="9" spans="1:10" ht="12" customHeight="1" x14ac:dyDescent="0.2">
      <c r="A9" s="258">
        <v>2</v>
      </c>
      <c r="B9" s="255" t="s">
        <v>395</v>
      </c>
      <c r="C9" s="256">
        <v>6957469</v>
      </c>
      <c r="D9" s="151">
        <v>5.5</v>
      </c>
      <c r="E9" s="256">
        <v>14066212</v>
      </c>
      <c r="F9" s="151">
        <v>4.5999999999999996</v>
      </c>
      <c r="I9" s="93"/>
      <c r="J9" s="257"/>
    </row>
    <row r="10" spans="1:10" s="80" customFormat="1" ht="12" customHeight="1" x14ac:dyDescent="0.2">
      <c r="A10" s="249">
        <v>3</v>
      </c>
      <c r="B10" s="255" t="s">
        <v>124</v>
      </c>
      <c r="C10" s="256">
        <v>6276613</v>
      </c>
      <c r="D10" s="151">
        <v>3.7</v>
      </c>
      <c r="E10" s="256">
        <v>12639295</v>
      </c>
      <c r="F10" s="151">
        <v>5.3</v>
      </c>
      <c r="I10" s="93"/>
      <c r="J10" s="257"/>
    </row>
    <row r="11" spans="1:10" s="80" customFormat="1" ht="12" customHeight="1" x14ac:dyDescent="0.2">
      <c r="A11" s="258">
        <v>4</v>
      </c>
      <c r="B11" s="255" t="s">
        <v>396</v>
      </c>
      <c r="C11" s="256">
        <v>5104961</v>
      </c>
      <c r="D11" s="151">
        <v>6.6</v>
      </c>
      <c r="E11" s="256">
        <v>8676721</v>
      </c>
      <c r="F11" s="151">
        <v>7.8</v>
      </c>
      <c r="I11" s="93"/>
      <c r="J11" s="257"/>
    </row>
    <row r="12" spans="1:10" s="80" customFormat="1" ht="12" customHeight="1" x14ac:dyDescent="0.2">
      <c r="A12" s="249">
        <v>5</v>
      </c>
      <c r="B12" s="255" t="s">
        <v>397</v>
      </c>
      <c r="C12" s="256">
        <v>3447209</v>
      </c>
      <c r="D12" s="151">
        <v>3.5</v>
      </c>
      <c r="E12" s="256">
        <v>5984881</v>
      </c>
      <c r="F12" s="151">
        <v>4.3</v>
      </c>
      <c r="I12" s="93"/>
      <c r="J12" s="257"/>
    </row>
    <row r="13" spans="1:10" s="80" customFormat="1" ht="12" customHeight="1" x14ac:dyDescent="0.2">
      <c r="A13" s="249">
        <v>6</v>
      </c>
      <c r="B13" s="255" t="s">
        <v>398</v>
      </c>
      <c r="C13" s="256">
        <v>2663919</v>
      </c>
      <c r="D13" s="151">
        <v>0.5</v>
      </c>
      <c r="E13" s="256">
        <v>4403960</v>
      </c>
      <c r="F13" s="151">
        <v>-2</v>
      </c>
      <c r="I13" s="93"/>
      <c r="J13" s="257"/>
    </row>
    <row r="14" spans="1:10" s="80" customFormat="1" ht="12" customHeight="1" x14ac:dyDescent="0.2">
      <c r="A14" s="258">
        <v>7</v>
      </c>
      <c r="B14" s="255" t="s">
        <v>399</v>
      </c>
      <c r="C14" s="256">
        <v>2081439</v>
      </c>
      <c r="D14" s="151">
        <v>-2.2999999999999998</v>
      </c>
      <c r="E14" s="256">
        <v>4308631</v>
      </c>
      <c r="F14" s="151">
        <v>-3</v>
      </c>
      <c r="I14" s="93"/>
      <c r="J14" s="257"/>
    </row>
    <row r="15" spans="1:10" s="80" customFormat="1" ht="12" customHeight="1" x14ac:dyDescent="0.2">
      <c r="A15" s="249">
        <v>8</v>
      </c>
      <c r="B15" s="255" t="s">
        <v>400</v>
      </c>
      <c r="C15" s="256">
        <v>1896259</v>
      </c>
      <c r="D15" s="151">
        <v>5</v>
      </c>
      <c r="E15" s="256">
        <v>3561490</v>
      </c>
      <c r="F15" s="151">
        <v>2.7</v>
      </c>
      <c r="I15" s="93"/>
      <c r="J15" s="257"/>
    </row>
    <row r="16" spans="1:10" s="80" customFormat="1" ht="12" customHeight="1" x14ac:dyDescent="0.2">
      <c r="A16" s="258">
        <v>9</v>
      </c>
      <c r="B16" s="255" t="s">
        <v>401</v>
      </c>
      <c r="C16" s="256">
        <v>1686026</v>
      </c>
      <c r="D16" s="151">
        <v>8</v>
      </c>
      <c r="E16" s="256">
        <v>3013201</v>
      </c>
      <c r="F16" s="151">
        <v>6.7</v>
      </c>
      <c r="I16" s="93"/>
      <c r="J16" s="257"/>
    </row>
    <row r="17" spans="1:10" s="80" customFormat="1" ht="12" customHeight="1" x14ac:dyDescent="0.2">
      <c r="A17" s="249">
        <v>10</v>
      </c>
      <c r="B17" s="255" t="s">
        <v>402</v>
      </c>
      <c r="C17" s="256">
        <v>1535955</v>
      </c>
      <c r="D17" s="151">
        <v>1.7</v>
      </c>
      <c r="E17" s="256">
        <v>2829824</v>
      </c>
      <c r="F17" s="151">
        <v>2.2999999999999998</v>
      </c>
      <c r="I17" s="259"/>
      <c r="J17" s="257"/>
    </row>
    <row r="18" spans="1:10" s="80" customFormat="1" ht="12" customHeight="1" x14ac:dyDescent="0.2">
      <c r="A18" s="249">
        <v>11</v>
      </c>
      <c r="B18" s="255" t="s">
        <v>403</v>
      </c>
      <c r="C18" s="256">
        <v>1308704</v>
      </c>
      <c r="D18" s="151">
        <v>7.2</v>
      </c>
      <c r="E18" s="256">
        <v>2232282</v>
      </c>
      <c r="F18" s="151">
        <v>7.2</v>
      </c>
      <c r="I18" s="93"/>
      <c r="J18" s="257"/>
    </row>
    <row r="19" spans="1:10" s="80" customFormat="1" ht="12" customHeight="1" x14ac:dyDescent="0.2">
      <c r="A19" s="258">
        <v>12</v>
      </c>
      <c r="B19" s="255" t="s">
        <v>123</v>
      </c>
      <c r="C19" s="256">
        <v>1062440</v>
      </c>
      <c r="D19" s="151">
        <v>4.7</v>
      </c>
      <c r="E19" s="256">
        <v>1993683</v>
      </c>
      <c r="F19" s="151">
        <v>4.2</v>
      </c>
      <c r="I19" s="93"/>
      <c r="J19" s="257"/>
    </row>
    <row r="20" spans="1:10" s="80" customFormat="1" ht="12" customHeight="1" x14ac:dyDescent="0.2">
      <c r="A20" s="249">
        <v>13</v>
      </c>
      <c r="B20" s="255" t="s">
        <v>404</v>
      </c>
      <c r="C20" s="256">
        <v>786757</v>
      </c>
      <c r="D20" s="151">
        <v>1.5</v>
      </c>
      <c r="E20" s="256">
        <v>1495546</v>
      </c>
      <c r="F20" s="151">
        <v>0.5</v>
      </c>
      <c r="I20" s="93"/>
      <c r="J20" s="257"/>
    </row>
    <row r="21" spans="1:10" s="80" customFormat="1" ht="12" customHeight="1" x14ac:dyDescent="0.2">
      <c r="A21" s="258">
        <v>14</v>
      </c>
      <c r="B21" s="255" t="s">
        <v>405</v>
      </c>
      <c r="C21" s="256">
        <v>755174</v>
      </c>
      <c r="D21" s="151">
        <v>6.1</v>
      </c>
      <c r="E21" s="256">
        <v>1448470</v>
      </c>
      <c r="F21" s="151">
        <v>6.7</v>
      </c>
      <c r="I21" s="93"/>
      <c r="J21" s="257"/>
    </row>
    <row r="22" spans="1:10" s="80" customFormat="1" ht="12" customHeight="1" x14ac:dyDescent="0.2">
      <c r="A22" s="249">
        <v>15</v>
      </c>
      <c r="B22" s="255" t="s">
        <v>406</v>
      </c>
      <c r="C22" s="256">
        <v>743306</v>
      </c>
      <c r="D22" s="151">
        <v>2.2999999999999998</v>
      </c>
      <c r="E22" s="256">
        <v>1931119</v>
      </c>
      <c r="F22" s="151">
        <v>1.8</v>
      </c>
      <c r="I22" s="93"/>
      <c r="J22" s="257"/>
    </row>
    <row r="23" spans="1:10" s="80" customFormat="1" ht="12" customHeight="1" x14ac:dyDescent="0.2">
      <c r="A23" s="258">
        <v>16</v>
      </c>
      <c r="B23" s="255" t="s">
        <v>407</v>
      </c>
      <c r="C23" s="256">
        <v>738938</v>
      </c>
      <c r="D23" s="151">
        <v>8.4</v>
      </c>
      <c r="E23" s="256">
        <v>1688432</v>
      </c>
      <c r="F23" s="151">
        <v>6</v>
      </c>
      <c r="I23" s="93"/>
      <c r="J23" s="257"/>
    </row>
    <row r="24" spans="1:10" s="80" customFormat="1" ht="12" customHeight="1" x14ac:dyDescent="0.2">
      <c r="A24" s="249">
        <v>17</v>
      </c>
      <c r="B24" s="255" t="s">
        <v>408</v>
      </c>
      <c r="C24" s="256">
        <v>723869</v>
      </c>
      <c r="D24" s="151">
        <v>12.1</v>
      </c>
      <c r="E24" s="256">
        <v>1388824</v>
      </c>
      <c r="F24" s="151">
        <v>14.1</v>
      </c>
      <c r="I24" s="93"/>
      <c r="J24" s="257"/>
    </row>
    <row r="25" spans="1:10" s="80" customFormat="1" ht="12" customHeight="1" x14ac:dyDescent="0.2">
      <c r="A25" s="258">
        <v>18</v>
      </c>
      <c r="B25" s="255" t="s">
        <v>409</v>
      </c>
      <c r="C25" s="256">
        <v>709050</v>
      </c>
      <c r="D25" s="151">
        <v>3.6</v>
      </c>
      <c r="E25" s="256">
        <v>1134632</v>
      </c>
      <c r="F25" s="151">
        <v>5.9</v>
      </c>
      <c r="I25" s="93"/>
      <c r="J25" s="257"/>
    </row>
    <row r="26" spans="1:10" s="80" customFormat="1" ht="12" customHeight="1" x14ac:dyDescent="0.2">
      <c r="A26" s="249">
        <v>19</v>
      </c>
      <c r="B26" s="255" t="s">
        <v>410</v>
      </c>
      <c r="C26" s="256">
        <v>692657</v>
      </c>
      <c r="D26" s="151">
        <v>1.7</v>
      </c>
      <c r="E26" s="256">
        <v>1408879</v>
      </c>
      <c r="F26" s="151">
        <v>0</v>
      </c>
      <c r="I26" s="93"/>
      <c r="J26" s="257"/>
    </row>
    <row r="27" spans="1:10" s="80" customFormat="1" ht="12" customHeight="1" x14ac:dyDescent="0.2">
      <c r="A27" s="258">
        <v>20</v>
      </c>
      <c r="B27" s="255" t="s">
        <v>411</v>
      </c>
      <c r="C27" s="256">
        <v>636904</v>
      </c>
      <c r="D27" s="151">
        <v>0.2</v>
      </c>
      <c r="E27" s="256">
        <v>1357881</v>
      </c>
      <c r="F27" s="151">
        <v>-0.4</v>
      </c>
      <c r="I27" s="93"/>
      <c r="J27" s="257"/>
    </row>
    <row r="28" spans="1:10" s="80" customFormat="1" ht="12" customHeight="1" x14ac:dyDescent="0.2">
      <c r="A28" s="249">
        <v>21</v>
      </c>
      <c r="B28" s="255" t="s">
        <v>412</v>
      </c>
      <c r="C28" s="256">
        <v>621128</v>
      </c>
      <c r="D28" s="151">
        <v>4.0999999999999996</v>
      </c>
      <c r="E28" s="256">
        <v>1096961</v>
      </c>
      <c r="F28" s="151">
        <v>4.7</v>
      </c>
      <c r="I28" s="93"/>
      <c r="J28" s="257"/>
    </row>
    <row r="29" spans="1:10" s="80" customFormat="1" ht="12" customHeight="1" x14ac:dyDescent="0.2">
      <c r="A29" s="258">
        <v>22</v>
      </c>
      <c r="B29" s="255" t="s">
        <v>413</v>
      </c>
      <c r="C29" s="256">
        <v>606116</v>
      </c>
      <c r="D29" s="151">
        <v>4.9000000000000004</v>
      </c>
      <c r="E29" s="256">
        <v>899073</v>
      </c>
      <c r="F29" s="151">
        <v>3.1</v>
      </c>
      <c r="I29" s="93"/>
      <c r="J29" s="257"/>
    </row>
    <row r="30" spans="1:10" s="80" customFormat="1" ht="12" customHeight="1" x14ac:dyDescent="0.2">
      <c r="A30" s="249">
        <v>23</v>
      </c>
      <c r="B30" s="255" t="s">
        <v>414</v>
      </c>
      <c r="C30" s="256">
        <v>587118</v>
      </c>
      <c r="D30" s="151">
        <v>2.2000000000000002</v>
      </c>
      <c r="E30" s="256">
        <v>1199516</v>
      </c>
      <c r="F30" s="151">
        <v>3.5</v>
      </c>
      <c r="I30" s="93"/>
      <c r="J30" s="257"/>
    </row>
    <row r="31" spans="1:10" s="80" customFormat="1" ht="12" customHeight="1" x14ac:dyDescent="0.2">
      <c r="A31" s="258">
        <v>24</v>
      </c>
      <c r="B31" s="255" t="s">
        <v>415</v>
      </c>
      <c r="C31" s="256">
        <v>568692</v>
      </c>
      <c r="D31" s="151">
        <v>5.3</v>
      </c>
      <c r="E31" s="256">
        <v>891801</v>
      </c>
      <c r="F31" s="151">
        <v>4</v>
      </c>
      <c r="I31" s="93"/>
      <c r="J31" s="257"/>
    </row>
    <row r="32" spans="1:10" s="80" customFormat="1" ht="12" customHeight="1" x14ac:dyDescent="0.2">
      <c r="A32" s="249">
        <v>25</v>
      </c>
      <c r="B32" s="255" t="s">
        <v>416</v>
      </c>
      <c r="C32" s="256">
        <v>567441</v>
      </c>
      <c r="D32" s="151">
        <v>3.3</v>
      </c>
      <c r="E32" s="256">
        <v>1241592</v>
      </c>
      <c r="F32" s="151">
        <v>4.5</v>
      </c>
      <c r="I32" s="93"/>
      <c r="J32" s="257"/>
    </row>
    <row r="33" spans="1:10" s="80" customFormat="1" ht="12" customHeight="1" x14ac:dyDescent="0.2">
      <c r="A33" s="258">
        <v>26</v>
      </c>
      <c r="B33" s="255" t="s">
        <v>417</v>
      </c>
      <c r="C33" s="256">
        <v>554328</v>
      </c>
      <c r="D33" s="151">
        <v>4.5999999999999996</v>
      </c>
      <c r="E33" s="256">
        <v>976295</v>
      </c>
      <c r="F33" s="151">
        <v>3.8</v>
      </c>
      <c r="I33" s="93"/>
      <c r="J33" s="257"/>
    </row>
    <row r="34" spans="1:10" s="80" customFormat="1" ht="12" customHeight="1" x14ac:dyDescent="0.2">
      <c r="A34" s="249">
        <v>27</v>
      </c>
      <c r="B34" s="255" t="s">
        <v>418</v>
      </c>
      <c r="C34" s="256">
        <v>506324</v>
      </c>
      <c r="D34" s="151">
        <v>2.6</v>
      </c>
      <c r="E34" s="256">
        <v>903719</v>
      </c>
      <c r="F34" s="151">
        <v>2.5</v>
      </c>
      <c r="I34" s="93"/>
      <c r="J34" s="257"/>
    </row>
    <row r="35" spans="1:10" s="80" customFormat="1" ht="12" customHeight="1" x14ac:dyDescent="0.2">
      <c r="A35" s="258">
        <v>28</v>
      </c>
      <c r="B35" s="255" t="s">
        <v>419</v>
      </c>
      <c r="C35" s="256">
        <v>491257</v>
      </c>
      <c r="D35" s="151">
        <v>-3.1</v>
      </c>
      <c r="E35" s="256">
        <v>972993</v>
      </c>
      <c r="F35" s="151">
        <v>-3.8</v>
      </c>
      <c r="I35" s="93"/>
      <c r="J35" s="257"/>
    </row>
    <row r="36" spans="1:10" s="80" customFormat="1" ht="12" customHeight="1" x14ac:dyDescent="0.2">
      <c r="A36" s="249">
        <v>29</v>
      </c>
      <c r="B36" s="255" t="s">
        <v>420</v>
      </c>
      <c r="C36" s="256">
        <v>475419</v>
      </c>
      <c r="D36" s="151">
        <v>8.6999999999999993</v>
      </c>
      <c r="E36" s="256">
        <v>1105264</v>
      </c>
      <c r="F36" s="151">
        <v>6.7</v>
      </c>
      <c r="I36" s="93"/>
      <c r="J36" s="257"/>
    </row>
    <row r="37" spans="1:10" s="80" customFormat="1" ht="12" customHeight="1" x14ac:dyDescent="0.2">
      <c r="A37" s="258">
        <v>30</v>
      </c>
      <c r="B37" s="260" t="s">
        <v>421</v>
      </c>
      <c r="C37" s="256" t="s">
        <v>140</v>
      </c>
      <c r="D37" s="151" t="s">
        <v>140</v>
      </c>
      <c r="E37" s="256" t="s">
        <v>140</v>
      </c>
      <c r="F37" s="151" t="s">
        <v>140</v>
      </c>
      <c r="I37" s="93"/>
      <c r="J37" s="257"/>
    </row>
    <row r="38" spans="1:10" s="80" customFormat="1" ht="12" customHeight="1" x14ac:dyDescent="0.2">
      <c r="A38" s="249">
        <v>31</v>
      </c>
      <c r="B38" s="255" t="s">
        <v>422</v>
      </c>
      <c r="C38" s="256">
        <v>440602</v>
      </c>
      <c r="D38" s="151">
        <v>1</v>
      </c>
      <c r="E38" s="256">
        <v>764375</v>
      </c>
      <c r="F38" s="151">
        <v>2.5</v>
      </c>
      <c r="I38" s="93"/>
      <c r="J38" s="257"/>
    </row>
    <row r="39" spans="1:10" s="80" customFormat="1" ht="12" customHeight="1" x14ac:dyDescent="0.2">
      <c r="A39" s="258">
        <v>32</v>
      </c>
      <c r="B39" s="255" t="s">
        <v>423</v>
      </c>
      <c r="C39" s="256">
        <v>436351</v>
      </c>
      <c r="D39" s="151">
        <v>7.3</v>
      </c>
      <c r="E39" s="256">
        <v>793954</v>
      </c>
      <c r="F39" s="151">
        <v>5.3</v>
      </c>
      <c r="I39" s="261"/>
      <c r="J39" s="257"/>
    </row>
    <row r="40" spans="1:10" s="80" customFormat="1" ht="12" customHeight="1" x14ac:dyDescent="0.2">
      <c r="A40" s="249">
        <v>33</v>
      </c>
      <c r="B40" s="255" t="s">
        <v>424</v>
      </c>
      <c r="C40" s="256">
        <v>402795</v>
      </c>
      <c r="D40" s="151">
        <v>8.5</v>
      </c>
      <c r="E40" s="256">
        <v>764641</v>
      </c>
      <c r="F40" s="151">
        <v>6</v>
      </c>
      <c r="I40" s="93"/>
      <c r="J40" s="257"/>
    </row>
    <row r="41" spans="1:10" s="80" customFormat="1" ht="12" customHeight="1" x14ac:dyDescent="0.2">
      <c r="A41" s="258">
        <v>34</v>
      </c>
      <c r="B41" s="255" t="s">
        <v>425</v>
      </c>
      <c r="C41" s="256">
        <v>371545</v>
      </c>
      <c r="D41" s="151">
        <v>7</v>
      </c>
      <c r="E41" s="256">
        <v>605297</v>
      </c>
      <c r="F41" s="151">
        <v>6.4</v>
      </c>
      <c r="I41" s="93"/>
      <c r="J41" s="257"/>
    </row>
    <row r="42" spans="1:10" s="80" customFormat="1" ht="12" customHeight="1" x14ac:dyDescent="0.2">
      <c r="A42" s="249">
        <v>35</v>
      </c>
      <c r="B42" s="255" t="s">
        <v>426</v>
      </c>
      <c r="C42" s="256">
        <v>370198</v>
      </c>
      <c r="D42" s="151">
        <v>1.4</v>
      </c>
      <c r="E42" s="256">
        <v>629632</v>
      </c>
      <c r="F42" s="151">
        <v>0.8</v>
      </c>
      <c r="I42" s="93"/>
      <c r="J42" s="257"/>
    </row>
    <row r="43" spans="1:10" s="80" customFormat="1" ht="12" customHeight="1" x14ac:dyDescent="0.2">
      <c r="A43" s="258">
        <v>36</v>
      </c>
      <c r="B43" s="255" t="s">
        <v>427</v>
      </c>
      <c r="C43" s="256">
        <v>360062</v>
      </c>
      <c r="D43" s="151">
        <v>8.3000000000000007</v>
      </c>
      <c r="E43" s="256">
        <v>608748</v>
      </c>
      <c r="F43" s="151">
        <v>6.8</v>
      </c>
      <c r="I43" s="93"/>
      <c r="J43" s="257"/>
    </row>
    <row r="44" spans="1:10" s="80" customFormat="1" ht="12" customHeight="1" x14ac:dyDescent="0.2">
      <c r="A44" s="249">
        <v>37</v>
      </c>
      <c r="B44" s="260" t="s">
        <v>421</v>
      </c>
      <c r="C44" s="256" t="s">
        <v>140</v>
      </c>
      <c r="D44" s="151" t="s">
        <v>140</v>
      </c>
      <c r="E44" s="256" t="s">
        <v>140</v>
      </c>
      <c r="F44" s="151" t="s">
        <v>140</v>
      </c>
      <c r="I44" s="93"/>
      <c r="J44" s="257"/>
    </row>
    <row r="45" spans="1:10" s="80" customFormat="1" ht="12" customHeight="1" x14ac:dyDescent="0.2">
      <c r="A45" s="258">
        <v>38</v>
      </c>
      <c r="B45" s="255" t="s">
        <v>428</v>
      </c>
      <c r="C45" s="256">
        <v>344044</v>
      </c>
      <c r="D45" s="151">
        <v>0.2</v>
      </c>
      <c r="E45" s="256">
        <v>670882</v>
      </c>
      <c r="F45" s="151">
        <v>4.9000000000000004</v>
      </c>
      <c r="I45" s="259"/>
      <c r="J45" s="257"/>
    </row>
    <row r="46" spans="1:10" s="80" customFormat="1" ht="12" customHeight="1" x14ac:dyDescent="0.2">
      <c r="A46" s="249">
        <v>39</v>
      </c>
      <c r="B46" s="255" t="s">
        <v>429</v>
      </c>
      <c r="C46" s="256">
        <v>326707</v>
      </c>
      <c r="D46" s="151">
        <v>16.100000000000001</v>
      </c>
      <c r="E46" s="256">
        <v>556074</v>
      </c>
      <c r="F46" s="151">
        <v>12.7</v>
      </c>
      <c r="I46" s="93"/>
      <c r="J46" s="257"/>
    </row>
    <row r="47" spans="1:10" s="80" customFormat="1" ht="12" customHeight="1" x14ac:dyDescent="0.2">
      <c r="A47" s="258">
        <v>40</v>
      </c>
      <c r="B47" s="255" t="s">
        <v>430</v>
      </c>
      <c r="C47" s="256">
        <v>324051</v>
      </c>
      <c r="D47" s="151">
        <v>1.9</v>
      </c>
      <c r="E47" s="256">
        <v>580453</v>
      </c>
      <c r="F47" s="151">
        <v>4.2</v>
      </c>
      <c r="I47" s="93"/>
      <c r="J47" s="257"/>
    </row>
    <row r="48" spans="1:10" s="80" customFormat="1" ht="12" customHeight="1" x14ac:dyDescent="0.2">
      <c r="A48" s="249">
        <v>41</v>
      </c>
      <c r="B48" s="255" t="s">
        <v>431</v>
      </c>
      <c r="C48" s="256">
        <v>315812</v>
      </c>
      <c r="D48" s="151">
        <v>1.6</v>
      </c>
      <c r="E48" s="256">
        <v>536935</v>
      </c>
      <c r="F48" s="151">
        <v>0.1</v>
      </c>
      <c r="I48" s="93"/>
      <c r="J48" s="257"/>
    </row>
    <row r="49" spans="1:10" s="80" customFormat="1" ht="12" customHeight="1" x14ac:dyDescent="0.2">
      <c r="A49" s="258">
        <v>42</v>
      </c>
      <c r="B49" s="255" t="s">
        <v>432</v>
      </c>
      <c r="C49" s="256">
        <v>305973</v>
      </c>
      <c r="D49" s="151">
        <v>0.9</v>
      </c>
      <c r="E49" s="256">
        <v>573157</v>
      </c>
      <c r="F49" s="151">
        <v>2</v>
      </c>
      <c r="I49" s="93"/>
      <c r="J49" s="257"/>
    </row>
    <row r="50" spans="1:10" s="80" customFormat="1" ht="12" customHeight="1" x14ac:dyDescent="0.2">
      <c r="A50" s="249">
        <v>43</v>
      </c>
      <c r="B50" s="255" t="s">
        <v>433</v>
      </c>
      <c r="C50" s="256">
        <v>283706</v>
      </c>
      <c r="D50" s="151">
        <v>3.6</v>
      </c>
      <c r="E50" s="256">
        <v>507870</v>
      </c>
      <c r="F50" s="151">
        <v>2.2000000000000002</v>
      </c>
      <c r="I50" s="93"/>
      <c r="J50" s="257"/>
    </row>
    <row r="51" spans="1:10" x14ac:dyDescent="0.2">
      <c r="A51" s="258">
        <v>44</v>
      </c>
      <c r="B51" s="255" t="s">
        <v>434</v>
      </c>
      <c r="C51" s="256">
        <v>275767</v>
      </c>
      <c r="D51" s="151">
        <v>0.5</v>
      </c>
      <c r="E51" s="256">
        <v>430163</v>
      </c>
      <c r="F51" s="151">
        <v>-0.8</v>
      </c>
      <c r="I51" s="93"/>
      <c r="J51" s="257"/>
    </row>
    <row r="52" spans="1:10" s="80" customFormat="1" ht="12" customHeight="1" x14ac:dyDescent="0.2">
      <c r="A52" s="249">
        <v>45</v>
      </c>
      <c r="B52" s="255" t="s">
        <v>435</v>
      </c>
      <c r="C52" s="256">
        <v>265963</v>
      </c>
      <c r="D52" s="151">
        <v>8.1</v>
      </c>
      <c r="E52" s="256">
        <v>482652</v>
      </c>
      <c r="F52" s="151">
        <v>8.6999999999999993</v>
      </c>
      <c r="I52" s="93"/>
      <c r="J52" s="257"/>
    </row>
    <row r="53" spans="1:10" ht="12" customHeight="1" x14ac:dyDescent="0.2">
      <c r="A53" s="258">
        <v>46</v>
      </c>
      <c r="B53" s="255" t="s">
        <v>436</v>
      </c>
      <c r="C53" s="256">
        <v>254350</v>
      </c>
      <c r="D53" s="151">
        <v>-4.9000000000000004</v>
      </c>
      <c r="E53" s="256">
        <v>524841</v>
      </c>
      <c r="F53" s="151">
        <v>-8.9</v>
      </c>
      <c r="G53" s="110"/>
      <c r="I53" s="93"/>
      <c r="J53" s="257"/>
    </row>
    <row r="54" spans="1:10" s="80" customFormat="1" ht="12" customHeight="1" x14ac:dyDescent="0.2">
      <c r="A54" s="249">
        <v>47</v>
      </c>
      <c r="B54" s="255" t="s">
        <v>437</v>
      </c>
      <c r="C54" s="256">
        <v>252275</v>
      </c>
      <c r="D54" s="151">
        <v>-2.6</v>
      </c>
      <c r="E54" s="256">
        <v>517888</v>
      </c>
      <c r="F54" s="151">
        <v>-0.1</v>
      </c>
      <c r="I54" s="93"/>
      <c r="J54" s="257"/>
    </row>
    <row r="55" spans="1:10" s="80" customFormat="1" ht="12" customHeight="1" x14ac:dyDescent="0.2">
      <c r="A55" s="258">
        <v>48</v>
      </c>
      <c r="B55" s="255" t="s">
        <v>438</v>
      </c>
      <c r="C55" s="256">
        <v>246264</v>
      </c>
      <c r="D55" s="151">
        <v>20.7</v>
      </c>
      <c r="E55" s="256">
        <v>392962</v>
      </c>
      <c r="F55" s="151">
        <v>25.4</v>
      </c>
      <c r="I55" s="259"/>
      <c r="J55" s="257"/>
    </row>
    <row r="56" spans="1:10" s="80" customFormat="1" ht="12" customHeight="1" x14ac:dyDescent="0.2">
      <c r="A56" s="249">
        <v>49</v>
      </c>
      <c r="B56" s="255" t="s">
        <v>439</v>
      </c>
      <c r="C56" s="256">
        <v>228260</v>
      </c>
      <c r="D56" s="151">
        <v>2.7</v>
      </c>
      <c r="E56" s="256">
        <v>575203</v>
      </c>
      <c r="F56" s="151">
        <v>5.6</v>
      </c>
      <c r="I56" s="93"/>
      <c r="J56" s="257"/>
    </row>
    <row r="57" spans="1:10" s="80" customFormat="1" ht="12" customHeight="1" x14ac:dyDescent="0.2">
      <c r="A57" s="258">
        <v>50</v>
      </c>
      <c r="B57" s="255" t="s">
        <v>440</v>
      </c>
      <c r="C57" s="256">
        <v>214448</v>
      </c>
      <c r="D57" s="151">
        <v>5.9</v>
      </c>
      <c r="E57" s="256">
        <v>405260</v>
      </c>
      <c r="F57" s="151">
        <v>3.7</v>
      </c>
      <c r="I57" s="93"/>
      <c r="J57" s="257"/>
    </row>
    <row r="58" spans="1:10" s="80" customFormat="1" ht="12" customHeight="1" x14ac:dyDescent="0.2">
      <c r="A58" s="249">
        <v>51</v>
      </c>
      <c r="B58" s="255" t="s">
        <v>441</v>
      </c>
      <c r="C58" s="256">
        <v>213949</v>
      </c>
      <c r="D58" s="151">
        <v>-0.4</v>
      </c>
      <c r="E58" s="256">
        <v>457668</v>
      </c>
      <c r="F58" s="151">
        <v>-0.3</v>
      </c>
      <c r="I58" s="93"/>
      <c r="J58" s="257"/>
    </row>
    <row r="59" spans="1:10" s="80" customFormat="1" ht="12" customHeight="1" x14ac:dyDescent="0.2">
      <c r="A59" s="258">
        <v>52</v>
      </c>
      <c r="B59" s="255" t="s">
        <v>442</v>
      </c>
      <c r="C59" s="256">
        <v>203315</v>
      </c>
      <c r="D59" s="151">
        <v>-4.9000000000000004</v>
      </c>
      <c r="E59" s="256">
        <v>446040</v>
      </c>
      <c r="F59" s="151">
        <v>-3.2</v>
      </c>
      <c r="I59" s="93"/>
      <c r="J59" s="257"/>
    </row>
    <row r="60" spans="1:10" s="80" customFormat="1" ht="12" customHeight="1" x14ac:dyDescent="0.2">
      <c r="A60" s="249">
        <v>53</v>
      </c>
      <c r="B60" s="255" t="s">
        <v>443</v>
      </c>
      <c r="C60" s="256">
        <v>195977</v>
      </c>
      <c r="D60" s="151">
        <v>1.7</v>
      </c>
      <c r="E60" s="256">
        <v>384035</v>
      </c>
      <c r="F60" s="151">
        <v>-7.8</v>
      </c>
      <c r="I60" s="93"/>
      <c r="J60" s="257"/>
    </row>
    <row r="61" spans="1:10" s="80" customFormat="1" ht="12" customHeight="1" x14ac:dyDescent="0.2">
      <c r="A61" s="258">
        <v>54</v>
      </c>
      <c r="B61" s="255" t="s">
        <v>444</v>
      </c>
      <c r="C61" s="256">
        <v>195364</v>
      </c>
      <c r="D61" s="151">
        <v>3.5</v>
      </c>
      <c r="E61" s="256">
        <v>381065</v>
      </c>
      <c r="F61" s="151">
        <v>1.6</v>
      </c>
      <c r="I61" s="93"/>
      <c r="J61" s="257"/>
    </row>
    <row r="62" spans="1:10" s="80" customFormat="1" ht="12" customHeight="1" x14ac:dyDescent="0.2">
      <c r="A62" s="249">
        <v>55</v>
      </c>
      <c r="B62" s="260" t="s">
        <v>421</v>
      </c>
      <c r="C62" s="256" t="s">
        <v>140</v>
      </c>
      <c r="D62" s="151" t="s">
        <v>140</v>
      </c>
      <c r="E62" s="256" t="s">
        <v>140</v>
      </c>
      <c r="F62" s="151" t="s">
        <v>140</v>
      </c>
      <c r="I62" s="93"/>
      <c r="J62" s="257"/>
    </row>
    <row r="63" spans="1:10" s="80" customFormat="1" ht="12" customHeight="1" x14ac:dyDescent="0.2">
      <c r="A63" s="258">
        <v>56</v>
      </c>
      <c r="B63" s="255" t="s">
        <v>445</v>
      </c>
      <c r="C63" s="256">
        <v>169738</v>
      </c>
      <c r="D63" s="151">
        <v>9.8000000000000007</v>
      </c>
      <c r="E63" s="256">
        <v>331716</v>
      </c>
      <c r="F63" s="151">
        <v>11.1</v>
      </c>
      <c r="I63" s="93"/>
      <c r="J63" s="257"/>
    </row>
    <row r="64" spans="1:10" s="80" customFormat="1" ht="12" customHeight="1" x14ac:dyDescent="0.2">
      <c r="A64" s="249">
        <v>57</v>
      </c>
      <c r="B64" s="255" t="s">
        <v>446</v>
      </c>
      <c r="C64" s="256">
        <v>169377</v>
      </c>
      <c r="D64" s="151">
        <v>12.3</v>
      </c>
      <c r="E64" s="256">
        <v>297833</v>
      </c>
      <c r="F64" s="151">
        <v>14</v>
      </c>
      <c r="I64" s="261"/>
      <c r="J64" s="257"/>
    </row>
    <row r="65" spans="1:10" s="80" customFormat="1" ht="12" customHeight="1" x14ac:dyDescent="0.2">
      <c r="A65" s="258">
        <v>58</v>
      </c>
      <c r="B65" s="255" t="s">
        <v>447</v>
      </c>
      <c r="C65" s="256">
        <v>164722</v>
      </c>
      <c r="D65" s="151">
        <v>3.2</v>
      </c>
      <c r="E65" s="256">
        <v>286882</v>
      </c>
      <c r="F65" s="151">
        <v>1.1000000000000001</v>
      </c>
      <c r="I65" s="93"/>
      <c r="J65" s="257"/>
    </row>
    <row r="66" spans="1:10" s="80" customFormat="1" ht="12" customHeight="1" x14ac:dyDescent="0.2">
      <c r="A66" s="249">
        <v>59</v>
      </c>
      <c r="B66" s="255" t="s">
        <v>448</v>
      </c>
      <c r="C66" s="256">
        <v>156219</v>
      </c>
      <c r="D66" s="151">
        <v>6.4</v>
      </c>
      <c r="E66" s="256">
        <v>338878</v>
      </c>
      <c r="F66" s="151">
        <v>2.6</v>
      </c>
      <c r="I66" s="93"/>
      <c r="J66" s="257"/>
    </row>
    <row r="67" spans="1:10" s="80" customFormat="1" ht="12" customHeight="1" x14ac:dyDescent="0.2">
      <c r="A67" s="258">
        <v>60</v>
      </c>
      <c r="B67" s="255" t="s">
        <v>449</v>
      </c>
      <c r="C67" s="256">
        <v>136188</v>
      </c>
      <c r="D67" s="151">
        <v>-9.5</v>
      </c>
      <c r="E67" s="256">
        <v>236983</v>
      </c>
      <c r="F67" s="151">
        <v>-4.2</v>
      </c>
      <c r="I67" s="93"/>
      <c r="J67" s="257"/>
    </row>
    <row r="68" spans="1:10" s="80" customFormat="1" ht="12" customHeight="1" x14ac:dyDescent="0.2">
      <c r="A68" s="249">
        <v>61</v>
      </c>
      <c r="B68" s="255" t="s">
        <v>450</v>
      </c>
      <c r="C68" s="256">
        <v>136027</v>
      </c>
      <c r="D68" s="151">
        <v>7.2</v>
      </c>
      <c r="E68" s="256">
        <v>251822</v>
      </c>
      <c r="F68" s="151">
        <v>7.3</v>
      </c>
      <c r="I68" s="93"/>
      <c r="J68" s="257"/>
    </row>
    <row r="69" spans="1:10" s="80" customFormat="1" ht="12" customHeight="1" x14ac:dyDescent="0.2">
      <c r="A69" s="258">
        <v>62</v>
      </c>
      <c r="B69" s="255" t="s">
        <v>451</v>
      </c>
      <c r="C69" s="256">
        <v>127922</v>
      </c>
      <c r="D69" s="151">
        <v>1.6</v>
      </c>
      <c r="E69" s="256">
        <v>240024</v>
      </c>
      <c r="F69" s="151">
        <v>0.1</v>
      </c>
      <c r="I69" s="93"/>
      <c r="J69" s="257"/>
    </row>
    <row r="70" spans="1:10" s="141" customFormat="1" ht="12" customHeight="1" x14ac:dyDescent="0.2">
      <c r="A70" s="249">
        <v>63</v>
      </c>
      <c r="B70" s="255" t="s">
        <v>452</v>
      </c>
      <c r="C70" s="256">
        <v>124742</v>
      </c>
      <c r="D70" s="151">
        <v>5</v>
      </c>
      <c r="E70" s="256">
        <v>317788</v>
      </c>
      <c r="F70" s="151">
        <v>3.2</v>
      </c>
      <c r="I70" s="262"/>
      <c r="J70" s="257"/>
    </row>
    <row r="71" spans="1:10" s="80" customFormat="1" ht="12" customHeight="1" x14ac:dyDescent="0.2">
      <c r="A71" s="258">
        <v>64</v>
      </c>
      <c r="B71" s="255" t="s">
        <v>453</v>
      </c>
      <c r="C71" s="256">
        <v>121655</v>
      </c>
      <c r="D71" s="151">
        <v>-3</v>
      </c>
      <c r="E71" s="256">
        <v>239176</v>
      </c>
      <c r="F71" s="151">
        <v>1.8</v>
      </c>
      <c r="I71" s="93"/>
      <c r="J71" s="257"/>
    </row>
    <row r="72" spans="1:10" x14ac:dyDescent="0.2">
      <c r="A72" s="249">
        <v>65</v>
      </c>
      <c r="B72" s="255" t="s">
        <v>454</v>
      </c>
      <c r="C72" s="256">
        <v>110996</v>
      </c>
      <c r="D72" s="151">
        <v>0</v>
      </c>
      <c r="E72" s="256">
        <v>239758</v>
      </c>
      <c r="F72" s="151">
        <v>1.3</v>
      </c>
      <c r="I72" s="93"/>
      <c r="J72" s="257"/>
    </row>
    <row r="73" spans="1:10" s="80" customFormat="1" ht="12" customHeight="1" x14ac:dyDescent="0.2">
      <c r="A73" s="258">
        <v>66</v>
      </c>
      <c r="B73" s="255" t="s">
        <v>455</v>
      </c>
      <c r="C73" s="256">
        <v>100327</v>
      </c>
      <c r="D73" s="151">
        <v>2.1</v>
      </c>
      <c r="E73" s="256">
        <v>267190</v>
      </c>
      <c r="F73" s="151">
        <v>0.2</v>
      </c>
      <c r="I73" s="93"/>
      <c r="J73" s="257"/>
    </row>
    <row r="74" spans="1:10" s="80" customFormat="1" ht="12" customHeight="1" x14ac:dyDescent="0.2">
      <c r="A74" s="249">
        <v>67</v>
      </c>
      <c r="B74" s="255" t="s">
        <v>456</v>
      </c>
      <c r="C74" s="256">
        <v>98688</v>
      </c>
      <c r="D74" s="151">
        <v>16.5</v>
      </c>
      <c r="E74" s="256">
        <v>151661</v>
      </c>
      <c r="F74" s="151">
        <v>10.7</v>
      </c>
      <c r="I74" s="93"/>
      <c r="J74" s="257"/>
    </row>
    <row r="75" spans="1:10" s="80" customFormat="1" ht="12" customHeight="1" x14ac:dyDescent="0.2">
      <c r="A75" s="258">
        <v>68</v>
      </c>
      <c r="B75" s="255" t="s">
        <v>457</v>
      </c>
      <c r="C75" s="256">
        <v>93219</v>
      </c>
      <c r="D75" s="151">
        <v>14.9</v>
      </c>
      <c r="E75" s="256">
        <v>193775</v>
      </c>
      <c r="F75" s="151">
        <v>10.1</v>
      </c>
      <c r="I75" s="93"/>
      <c r="J75" s="257"/>
    </row>
    <row r="76" spans="1:10" s="80" customFormat="1" ht="12" customHeight="1" x14ac:dyDescent="0.2">
      <c r="A76" s="249">
        <v>69</v>
      </c>
      <c r="B76" s="255" t="s">
        <v>458</v>
      </c>
      <c r="C76" s="256">
        <v>83410</v>
      </c>
      <c r="D76" s="151">
        <v>-2.1</v>
      </c>
      <c r="E76" s="256">
        <v>152423</v>
      </c>
      <c r="F76" s="151">
        <v>-1.5</v>
      </c>
      <c r="I76" s="93"/>
      <c r="J76" s="257"/>
    </row>
    <row r="77" spans="1:10" s="80" customFormat="1" ht="12" customHeight="1" x14ac:dyDescent="0.2">
      <c r="A77" s="258">
        <v>70</v>
      </c>
      <c r="B77" s="255" t="s">
        <v>459</v>
      </c>
      <c r="C77" s="256">
        <v>76297</v>
      </c>
      <c r="D77" s="151">
        <v>5.0999999999999996</v>
      </c>
      <c r="E77" s="256">
        <v>158058</v>
      </c>
      <c r="F77" s="151">
        <v>5</v>
      </c>
      <c r="I77" s="93"/>
      <c r="J77" s="257"/>
    </row>
    <row r="78" spans="1:10" s="80" customFormat="1" ht="12" customHeight="1" x14ac:dyDescent="0.2">
      <c r="A78" s="249">
        <v>71</v>
      </c>
      <c r="B78" s="255" t="s">
        <v>460</v>
      </c>
      <c r="C78" s="256">
        <v>65228</v>
      </c>
      <c r="D78" s="151">
        <v>4.5999999999999996</v>
      </c>
      <c r="E78" s="256">
        <v>108679</v>
      </c>
      <c r="F78" s="151">
        <v>0.9</v>
      </c>
      <c r="I78" s="93"/>
      <c r="J78" s="257"/>
    </row>
    <row r="79" spans="1:10" s="80" customFormat="1" ht="12" customHeight="1" x14ac:dyDescent="0.2">
      <c r="A79" s="258">
        <v>72</v>
      </c>
      <c r="B79" s="255" t="s">
        <v>461</v>
      </c>
      <c r="C79" s="256">
        <v>58646</v>
      </c>
      <c r="D79" s="151">
        <v>-2.9</v>
      </c>
      <c r="E79" s="256">
        <v>107013</v>
      </c>
      <c r="F79" s="151">
        <v>-2.6</v>
      </c>
      <c r="I79" s="93"/>
      <c r="J79" s="257"/>
    </row>
    <row r="80" spans="1:10" s="80" customFormat="1" ht="12" customHeight="1" x14ac:dyDescent="0.2">
      <c r="A80" s="249">
        <v>73</v>
      </c>
      <c r="B80" s="255" t="s">
        <v>462</v>
      </c>
      <c r="C80" s="256">
        <v>54324</v>
      </c>
      <c r="D80" s="151">
        <v>-4.0999999999999996</v>
      </c>
      <c r="E80" s="256">
        <v>112113</v>
      </c>
      <c r="F80" s="151">
        <v>-2.5</v>
      </c>
      <c r="I80" s="93"/>
      <c r="J80" s="257"/>
    </row>
    <row r="81" spans="1:10" s="80" customFormat="1" ht="12" customHeight="1" x14ac:dyDescent="0.2">
      <c r="A81" s="258">
        <v>74</v>
      </c>
      <c r="B81" s="255" t="s">
        <v>463</v>
      </c>
      <c r="C81" s="256">
        <v>47957</v>
      </c>
      <c r="D81" s="151">
        <v>5.4</v>
      </c>
      <c r="E81" s="256">
        <v>83040</v>
      </c>
      <c r="F81" s="151">
        <v>-1.1000000000000001</v>
      </c>
      <c r="I81" s="93"/>
      <c r="J81" s="257"/>
    </row>
    <row r="82" spans="1:10" s="80" customFormat="1" ht="12" customHeight="1" x14ac:dyDescent="0.2">
      <c r="A82" s="249">
        <v>75</v>
      </c>
      <c r="B82" s="255" t="s">
        <v>464</v>
      </c>
      <c r="C82" s="256">
        <v>47918</v>
      </c>
      <c r="D82" s="151">
        <v>12</v>
      </c>
      <c r="E82" s="256">
        <v>88856</v>
      </c>
      <c r="F82" s="151">
        <v>0.1</v>
      </c>
      <c r="I82" s="93"/>
      <c r="J82" s="257"/>
    </row>
    <row r="83" spans="1:10" s="80" customFormat="1" ht="12" customHeight="1" x14ac:dyDescent="0.2">
      <c r="A83" s="258">
        <v>76</v>
      </c>
      <c r="B83" s="255" t="s">
        <v>465</v>
      </c>
      <c r="C83" s="256">
        <v>36287</v>
      </c>
      <c r="D83" s="151">
        <v>-2.8</v>
      </c>
      <c r="E83" s="256">
        <v>65961</v>
      </c>
      <c r="F83" s="151">
        <v>-5.3</v>
      </c>
      <c r="I83" s="93"/>
      <c r="J83" s="257"/>
    </row>
    <row r="84" spans="1:10" ht="12" customHeight="1" x14ac:dyDescent="0.2">
      <c r="A84" s="263"/>
      <c r="B84" s="110"/>
      <c r="C84" s="110"/>
      <c r="D84" s="110"/>
      <c r="E84" s="93"/>
      <c r="F84" s="253"/>
    </row>
    <row r="85" spans="1:10" ht="12" customHeight="1" x14ac:dyDescent="0.2">
      <c r="A85" s="552" t="s">
        <v>466</v>
      </c>
      <c r="B85" s="552"/>
      <c r="C85" s="552"/>
      <c r="D85" s="552"/>
      <c r="E85" s="552"/>
      <c r="F85" s="552"/>
    </row>
    <row r="86" spans="1:10" ht="12" customHeight="1" x14ac:dyDescent="0.2">
      <c r="A86" s="552" t="s">
        <v>467</v>
      </c>
      <c r="B86" s="552"/>
      <c r="C86" s="552"/>
      <c r="D86" s="552"/>
      <c r="E86" s="552"/>
      <c r="F86" s="552"/>
    </row>
    <row r="87" spans="1:10" ht="12.75" x14ac:dyDescent="0.2">
      <c r="A87" s="264"/>
      <c r="B87" s="265"/>
      <c r="C87" s="7"/>
      <c r="D87" s="7"/>
      <c r="E87" s="266"/>
      <c r="F87" s="267"/>
    </row>
    <row r="88" spans="1:10" ht="12.75" x14ac:dyDescent="0.2">
      <c r="A88" s="264"/>
      <c r="B88" s="265"/>
      <c r="C88" s="7"/>
      <c r="D88" s="7"/>
      <c r="E88" s="266"/>
      <c r="F88" s="267"/>
    </row>
    <row r="89" spans="1:10" ht="12.75" x14ac:dyDescent="0.2">
      <c r="A89" s="264"/>
      <c r="B89" s="265"/>
      <c r="C89" s="7"/>
      <c r="D89" s="7"/>
      <c r="E89" s="266"/>
      <c r="F89" s="267"/>
    </row>
    <row r="90" spans="1:10" ht="12.75" x14ac:dyDescent="0.2">
      <c r="A90" s="264"/>
      <c r="B90" s="265"/>
      <c r="C90" s="7"/>
      <c r="D90" s="7"/>
      <c r="E90" s="266"/>
      <c r="F90" s="267"/>
    </row>
    <row r="91" spans="1:10" ht="12.75" x14ac:dyDescent="0.2">
      <c r="A91" s="264"/>
      <c r="B91" s="265"/>
      <c r="C91" s="7"/>
      <c r="D91" s="7"/>
      <c r="E91" s="266"/>
      <c r="F91" s="267"/>
    </row>
    <row r="92" spans="1:10" ht="12.75" x14ac:dyDescent="0.2">
      <c r="A92" s="264"/>
      <c r="B92" s="265"/>
      <c r="C92" s="7"/>
      <c r="D92" s="7"/>
      <c r="E92" s="266"/>
      <c r="F92" s="267"/>
    </row>
    <row r="93" spans="1:10" ht="12.75" x14ac:dyDescent="0.2">
      <c r="A93" s="264"/>
      <c r="B93" s="265"/>
      <c r="C93" s="7"/>
      <c r="D93" s="7"/>
      <c r="E93" s="266"/>
      <c r="F93" s="267"/>
    </row>
    <row r="94" spans="1:10" ht="12.75" x14ac:dyDescent="0.2">
      <c r="A94" s="264"/>
      <c r="B94" s="265"/>
      <c r="C94" s="7"/>
      <c r="D94" s="7"/>
      <c r="E94" s="266"/>
      <c r="F94" s="267"/>
    </row>
    <row r="95" spans="1:10" ht="12.75" x14ac:dyDescent="0.2">
      <c r="A95" s="264"/>
      <c r="B95" s="265"/>
      <c r="C95" s="7"/>
      <c r="D95" s="7"/>
      <c r="E95" s="266"/>
      <c r="F95" s="267"/>
    </row>
    <row r="96" spans="1:10" ht="12.75" x14ac:dyDescent="0.2">
      <c r="A96" s="264"/>
      <c r="B96" s="265"/>
      <c r="C96" s="7"/>
      <c r="D96" s="7"/>
      <c r="E96" s="266"/>
      <c r="F96" s="267"/>
    </row>
    <row r="97" spans="1:6" ht="12.75" x14ac:dyDescent="0.2">
      <c r="A97" s="264"/>
      <c r="B97" s="265"/>
      <c r="C97" s="7"/>
      <c r="D97" s="7"/>
      <c r="E97" s="266"/>
      <c r="F97" s="267"/>
    </row>
    <row r="98" spans="1:6" ht="12.75" x14ac:dyDescent="0.2">
      <c r="A98" s="264"/>
      <c r="B98" s="265"/>
      <c r="C98" s="7"/>
      <c r="D98" s="7"/>
      <c r="E98" s="266"/>
      <c r="F98" s="267"/>
    </row>
    <row r="99" spans="1:6" ht="12.75" x14ac:dyDescent="0.2">
      <c r="A99" s="264"/>
      <c r="B99" s="265"/>
      <c r="C99" s="7"/>
      <c r="D99" s="7"/>
      <c r="E99" s="266"/>
      <c r="F99" s="267"/>
    </row>
    <row r="100" spans="1:6" ht="12.75" x14ac:dyDescent="0.2">
      <c r="A100" s="264"/>
      <c r="B100" s="265"/>
      <c r="C100" s="7"/>
      <c r="D100" s="7"/>
      <c r="E100" s="266"/>
      <c r="F100" s="267"/>
    </row>
    <row r="101" spans="1:6" ht="12.75" x14ac:dyDescent="0.2">
      <c r="A101" s="264"/>
      <c r="B101" s="265"/>
      <c r="C101" s="7"/>
      <c r="D101" s="7"/>
      <c r="E101" s="266"/>
      <c r="F101" s="267"/>
    </row>
    <row r="102" spans="1:6" ht="12.75" x14ac:dyDescent="0.2">
      <c r="A102" s="264"/>
      <c r="B102" s="265"/>
      <c r="C102" s="7"/>
      <c r="D102" s="7"/>
      <c r="E102" s="266"/>
      <c r="F102" s="267"/>
    </row>
    <row r="103" spans="1:6" ht="12.75" x14ac:dyDescent="0.2">
      <c r="A103" s="264"/>
      <c r="B103" s="265"/>
      <c r="C103" s="7"/>
      <c r="D103" s="7"/>
      <c r="E103" s="266"/>
      <c r="F103" s="267"/>
    </row>
    <row r="104" spans="1:6" ht="12.75" x14ac:dyDescent="0.2">
      <c r="A104" s="264"/>
      <c r="B104" s="265"/>
      <c r="C104" s="7"/>
      <c r="D104" s="7"/>
      <c r="E104" s="266"/>
      <c r="F104" s="267"/>
    </row>
    <row r="105" spans="1:6" ht="12.75" x14ac:dyDescent="0.2">
      <c r="A105" s="264"/>
      <c r="B105" s="265"/>
      <c r="C105" s="7"/>
      <c r="D105" s="7"/>
      <c r="E105" s="266"/>
      <c r="F105" s="267"/>
    </row>
    <row r="106" spans="1:6" ht="12.75" x14ac:dyDescent="0.2">
      <c r="A106" s="264"/>
      <c r="B106" s="265"/>
      <c r="C106" s="7"/>
      <c r="D106" s="7"/>
      <c r="E106" s="266"/>
      <c r="F106" s="267"/>
    </row>
    <row r="107" spans="1:6" ht="12.75" x14ac:dyDescent="0.2">
      <c r="A107" s="264"/>
      <c r="B107" s="265"/>
      <c r="C107" s="7"/>
      <c r="D107" s="7"/>
      <c r="E107" s="266"/>
      <c r="F107" s="267"/>
    </row>
    <row r="108" spans="1:6" ht="12.75" x14ac:dyDescent="0.2">
      <c r="A108" s="264"/>
      <c r="B108" s="265"/>
      <c r="C108" s="7"/>
      <c r="D108" s="7"/>
      <c r="E108" s="266"/>
      <c r="F108" s="267"/>
    </row>
    <row r="109" spans="1:6" ht="12.75" x14ac:dyDescent="0.2">
      <c r="A109" s="264"/>
      <c r="B109" s="265"/>
      <c r="C109" s="7"/>
      <c r="D109" s="7"/>
      <c r="E109" s="266"/>
      <c r="F109" s="267"/>
    </row>
    <row r="110" spans="1:6" ht="12.75" x14ac:dyDescent="0.2">
      <c r="A110" s="264"/>
      <c r="B110" s="265"/>
      <c r="C110" s="7"/>
      <c r="D110" s="7"/>
      <c r="E110" s="266"/>
      <c r="F110" s="267"/>
    </row>
    <row r="111" spans="1:6" ht="12.75" x14ac:dyDescent="0.2">
      <c r="A111" s="264"/>
      <c r="B111" s="265"/>
      <c r="C111" s="7"/>
      <c r="D111" s="7"/>
      <c r="E111" s="266"/>
      <c r="F111" s="267"/>
    </row>
    <row r="112" spans="1:6" ht="12.75" x14ac:dyDescent="0.2">
      <c r="A112" s="264"/>
      <c r="B112" s="265"/>
      <c r="C112" s="7"/>
      <c r="D112" s="7"/>
      <c r="E112" s="266"/>
      <c r="F112" s="267"/>
    </row>
    <row r="113" spans="1:6" ht="12.75" x14ac:dyDescent="0.2">
      <c r="A113" s="264"/>
      <c r="B113" s="265"/>
      <c r="C113" s="7"/>
      <c r="D113" s="7"/>
      <c r="E113" s="266"/>
      <c r="F113" s="267"/>
    </row>
    <row r="114" spans="1:6" ht="12.75" x14ac:dyDescent="0.2">
      <c r="A114" s="264"/>
      <c r="B114" s="265"/>
      <c r="C114" s="7"/>
      <c r="D114" s="7"/>
      <c r="E114" s="266"/>
      <c r="F114" s="267"/>
    </row>
    <row r="115" spans="1:6" ht="12.75" x14ac:dyDescent="0.2">
      <c r="A115" s="264"/>
      <c r="B115" s="265"/>
      <c r="C115" s="7"/>
      <c r="D115" s="7"/>
      <c r="E115" s="266"/>
      <c r="F115" s="267"/>
    </row>
    <row r="116" spans="1:6" ht="12.75" x14ac:dyDescent="0.2">
      <c r="A116" s="264"/>
      <c r="B116" s="265"/>
      <c r="C116" s="7"/>
      <c r="D116" s="7"/>
      <c r="E116" s="266"/>
      <c r="F116" s="267"/>
    </row>
    <row r="117" spans="1:6" ht="12.75" x14ac:dyDescent="0.2">
      <c r="A117" s="264"/>
      <c r="B117" s="265"/>
      <c r="C117" s="7"/>
      <c r="D117" s="7"/>
      <c r="E117" s="266"/>
      <c r="F117" s="267"/>
    </row>
    <row r="118" spans="1:6" ht="12.75" x14ac:dyDescent="0.2">
      <c r="A118" s="264"/>
      <c r="B118" s="265"/>
      <c r="C118" s="7"/>
      <c r="D118" s="7"/>
      <c r="E118" s="266"/>
      <c r="F118" s="267"/>
    </row>
    <row r="119" spans="1:6" ht="12.75" x14ac:dyDescent="0.2">
      <c r="A119" s="264"/>
      <c r="B119" s="265"/>
      <c r="C119" s="7"/>
      <c r="D119" s="7"/>
      <c r="E119" s="266"/>
      <c r="F119" s="267"/>
    </row>
    <row r="120" spans="1:6" ht="12.75" x14ac:dyDescent="0.2">
      <c r="A120" s="264"/>
      <c r="B120" s="265"/>
      <c r="C120" s="7"/>
      <c r="D120" s="7"/>
      <c r="E120" s="266"/>
      <c r="F120" s="267"/>
    </row>
    <row r="121" spans="1:6" ht="12.75" x14ac:dyDescent="0.2">
      <c r="A121" s="264"/>
      <c r="B121" s="265"/>
      <c r="C121" s="7"/>
      <c r="D121" s="7"/>
      <c r="E121" s="266"/>
      <c r="F121" s="267"/>
    </row>
    <row r="122" spans="1:6" ht="12.75" x14ac:dyDescent="0.2">
      <c r="A122" s="264"/>
      <c r="B122" s="265"/>
      <c r="C122" s="7"/>
      <c r="D122" s="7"/>
      <c r="E122" s="266"/>
      <c r="F122" s="267"/>
    </row>
    <row r="123" spans="1:6" ht="12.75" x14ac:dyDescent="0.2">
      <c r="A123" s="264"/>
      <c r="B123" s="265"/>
      <c r="C123" s="7"/>
      <c r="D123" s="7"/>
      <c r="E123" s="266"/>
      <c r="F123" s="267"/>
    </row>
    <row r="124" spans="1:6" ht="12.75" x14ac:dyDescent="0.2">
      <c r="A124" s="264"/>
      <c r="B124" s="265"/>
      <c r="C124" s="7"/>
      <c r="D124" s="7"/>
      <c r="E124" s="266"/>
      <c r="F124" s="267"/>
    </row>
    <row r="125" spans="1:6" ht="12.75" x14ac:dyDescent="0.2">
      <c r="A125" s="264"/>
      <c r="B125" s="265"/>
      <c r="C125" s="7"/>
      <c r="D125" s="7"/>
      <c r="E125" s="266"/>
      <c r="F125" s="267"/>
    </row>
    <row r="126" spans="1:6" ht="12.75" x14ac:dyDescent="0.2">
      <c r="A126" s="264"/>
      <c r="B126" s="265"/>
      <c r="C126" s="7"/>
      <c r="D126" s="7"/>
      <c r="E126" s="266"/>
      <c r="F126" s="267"/>
    </row>
    <row r="127" spans="1:6" ht="12.75" x14ac:dyDescent="0.2">
      <c r="A127" s="264"/>
      <c r="B127" s="265"/>
      <c r="C127" s="7"/>
      <c r="D127" s="7"/>
      <c r="E127" s="266"/>
      <c r="F127" s="267"/>
    </row>
    <row r="128" spans="1:6" ht="12.75" x14ac:dyDescent="0.2">
      <c r="A128" s="264"/>
      <c r="B128" s="265"/>
      <c r="C128" s="7"/>
      <c r="D128" s="7"/>
      <c r="E128" s="266"/>
      <c r="F128" s="267"/>
    </row>
    <row r="129" spans="1:6" ht="12.75" x14ac:dyDescent="0.2">
      <c r="A129" s="264"/>
      <c r="B129" s="265"/>
      <c r="C129" s="7"/>
      <c r="D129" s="7"/>
      <c r="E129" s="266"/>
      <c r="F129" s="267"/>
    </row>
    <row r="130" spans="1:6" ht="12.75" x14ac:dyDescent="0.2">
      <c r="A130" s="264"/>
      <c r="B130" s="265"/>
      <c r="C130" s="7"/>
      <c r="D130" s="7"/>
      <c r="E130" s="266"/>
      <c r="F130" s="267"/>
    </row>
    <row r="131" spans="1:6" ht="12.75" x14ac:dyDescent="0.2">
      <c r="A131" s="264"/>
      <c r="B131" s="265"/>
      <c r="C131" s="7"/>
      <c r="D131" s="7"/>
      <c r="E131" s="266"/>
      <c r="F131" s="267"/>
    </row>
    <row r="132" spans="1:6" ht="12.75" x14ac:dyDescent="0.2">
      <c r="A132" s="264"/>
      <c r="B132" s="265"/>
      <c r="C132" s="7"/>
      <c r="D132" s="7"/>
      <c r="E132" s="266"/>
      <c r="F132" s="267"/>
    </row>
    <row r="133" spans="1:6" ht="12.75" x14ac:dyDescent="0.2">
      <c r="A133" s="264"/>
      <c r="B133" s="265"/>
      <c r="C133" s="7"/>
      <c r="D133" s="7"/>
      <c r="E133" s="266"/>
      <c r="F133" s="267"/>
    </row>
    <row r="134" spans="1:6" ht="12.75" x14ac:dyDescent="0.2">
      <c r="A134" s="264"/>
      <c r="B134" s="265"/>
      <c r="C134" s="7"/>
      <c r="D134" s="7"/>
      <c r="E134" s="266"/>
      <c r="F134" s="267"/>
    </row>
    <row r="135" spans="1:6" ht="12.75" x14ac:dyDescent="0.2">
      <c r="A135" s="264"/>
      <c r="B135" s="265"/>
      <c r="C135" s="7"/>
      <c r="D135" s="7"/>
      <c r="E135" s="266"/>
      <c r="F135" s="267"/>
    </row>
    <row r="136" spans="1:6" ht="12.75" x14ac:dyDescent="0.2">
      <c r="A136" s="264"/>
      <c r="B136" s="265"/>
      <c r="C136" s="7"/>
      <c r="D136" s="7"/>
      <c r="E136" s="266"/>
      <c r="F136" s="267"/>
    </row>
    <row r="137" spans="1:6" ht="12.75" x14ac:dyDescent="0.2">
      <c r="A137" s="264"/>
      <c r="B137" s="265"/>
      <c r="C137" s="7"/>
      <c r="D137" s="7"/>
      <c r="E137" s="266"/>
      <c r="F137" s="267"/>
    </row>
    <row r="138" spans="1:6" ht="12.75" x14ac:dyDescent="0.2">
      <c r="A138" s="264"/>
      <c r="B138" s="265"/>
      <c r="C138" s="7"/>
      <c r="D138" s="7"/>
      <c r="E138" s="266"/>
      <c r="F138" s="267"/>
    </row>
    <row r="139" spans="1:6" ht="12.75" x14ac:dyDescent="0.2">
      <c r="A139" s="264"/>
      <c r="B139" s="265"/>
      <c r="C139" s="7"/>
      <c r="D139" s="7"/>
      <c r="E139" s="266"/>
      <c r="F139" s="267"/>
    </row>
    <row r="140" spans="1:6" ht="12.75" x14ac:dyDescent="0.2">
      <c r="A140" s="264"/>
      <c r="B140" s="265"/>
      <c r="C140" s="7"/>
      <c r="D140" s="7"/>
      <c r="E140" s="266"/>
      <c r="F140" s="267"/>
    </row>
    <row r="141" spans="1:6" ht="12.75" x14ac:dyDescent="0.2">
      <c r="A141" s="264"/>
      <c r="B141" s="265"/>
      <c r="C141" s="7"/>
      <c r="D141" s="7"/>
      <c r="E141" s="266"/>
      <c r="F141" s="267"/>
    </row>
    <row r="142" spans="1:6" ht="12.75" x14ac:dyDescent="0.2">
      <c r="A142" s="264"/>
      <c r="B142" s="265"/>
      <c r="C142" s="7"/>
      <c r="D142" s="7"/>
      <c r="E142" s="266"/>
      <c r="F142" s="267"/>
    </row>
    <row r="143" spans="1:6" ht="12.75" x14ac:dyDescent="0.2">
      <c r="A143" s="264"/>
      <c r="B143" s="265"/>
      <c r="C143" s="7"/>
      <c r="D143" s="7"/>
      <c r="E143" s="266"/>
      <c r="F143" s="267"/>
    </row>
    <row r="144" spans="1:6" ht="12.75" x14ac:dyDescent="0.2">
      <c r="A144" s="264"/>
      <c r="B144" s="265"/>
      <c r="C144" s="7"/>
      <c r="D144" s="7"/>
      <c r="E144" s="266"/>
      <c r="F144" s="267"/>
    </row>
    <row r="145" spans="1:6" ht="12.75" x14ac:dyDescent="0.2">
      <c r="A145" s="264"/>
      <c r="B145" s="265"/>
      <c r="C145" s="7"/>
      <c r="D145" s="7"/>
      <c r="E145" s="266"/>
      <c r="F145" s="267"/>
    </row>
    <row r="146" spans="1:6" ht="12.75" x14ac:dyDescent="0.2">
      <c r="A146" s="264"/>
      <c r="B146" s="265"/>
      <c r="C146" s="7"/>
      <c r="D146" s="7"/>
      <c r="E146" s="266"/>
      <c r="F146" s="267"/>
    </row>
    <row r="147" spans="1:6" ht="12.75" x14ac:dyDescent="0.2">
      <c r="A147" s="264"/>
      <c r="B147" s="265"/>
      <c r="C147" s="7"/>
      <c r="D147" s="7"/>
      <c r="E147" s="266"/>
      <c r="F147" s="267"/>
    </row>
    <row r="148" spans="1:6" ht="12.75" x14ac:dyDescent="0.2">
      <c r="A148" s="264"/>
      <c r="B148" s="265"/>
      <c r="C148" s="7"/>
      <c r="D148" s="7"/>
      <c r="E148" s="266"/>
      <c r="F148" s="267"/>
    </row>
    <row r="149" spans="1:6" ht="12.75" x14ac:dyDescent="0.2">
      <c r="A149" s="264"/>
      <c r="B149" s="265"/>
      <c r="C149" s="7"/>
      <c r="D149" s="7"/>
      <c r="E149" s="266"/>
      <c r="F149" s="267"/>
    </row>
    <row r="150" spans="1:6" ht="12.75" x14ac:dyDescent="0.2">
      <c r="A150" s="264"/>
      <c r="B150" s="265"/>
      <c r="C150" s="7"/>
      <c r="D150" s="7"/>
      <c r="E150" s="266"/>
      <c r="F150" s="267"/>
    </row>
    <row r="151" spans="1:6" ht="12.75" x14ac:dyDescent="0.2">
      <c r="A151" s="264"/>
      <c r="B151" s="265"/>
      <c r="C151" s="7"/>
      <c r="D151" s="7"/>
      <c r="E151" s="266"/>
      <c r="F151" s="267"/>
    </row>
    <row r="152" spans="1:6" ht="12.75" x14ac:dyDescent="0.2">
      <c r="A152" s="264"/>
      <c r="B152" s="265"/>
      <c r="C152" s="7"/>
      <c r="D152" s="7"/>
      <c r="E152" s="266"/>
      <c r="F152" s="267"/>
    </row>
    <row r="153" spans="1:6" ht="12.75" x14ac:dyDescent="0.2">
      <c r="A153" s="264"/>
      <c r="B153" s="265"/>
      <c r="C153" s="7"/>
      <c r="D153" s="7"/>
      <c r="E153" s="266"/>
      <c r="F153" s="267"/>
    </row>
    <row r="154" spans="1:6" ht="12.75" x14ac:dyDescent="0.2">
      <c r="A154" s="264"/>
      <c r="B154" s="265"/>
      <c r="C154" s="7"/>
      <c r="D154" s="7"/>
      <c r="E154" s="266"/>
      <c r="F154" s="267"/>
    </row>
    <row r="155" spans="1:6" ht="12.75" x14ac:dyDescent="0.2">
      <c r="A155" s="264"/>
      <c r="B155" s="265"/>
      <c r="C155" s="7"/>
      <c r="D155" s="7"/>
      <c r="E155" s="266"/>
      <c r="F155" s="267"/>
    </row>
    <row r="156" spans="1:6" ht="12.75" x14ac:dyDescent="0.2">
      <c r="A156" s="264"/>
      <c r="B156" s="265"/>
      <c r="C156" s="7"/>
      <c r="D156" s="7"/>
      <c r="E156" s="266"/>
      <c r="F156" s="267"/>
    </row>
    <row r="157" spans="1:6" ht="12.75" x14ac:dyDescent="0.2">
      <c r="A157" s="264"/>
      <c r="B157" s="265"/>
      <c r="C157" s="7"/>
      <c r="D157" s="7"/>
      <c r="E157" s="266"/>
      <c r="F157" s="267"/>
    </row>
    <row r="158" spans="1:6" ht="12.75" x14ac:dyDescent="0.2">
      <c r="A158" s="264"/>
      <c r="B158" s="265"/>
      <c r="C158" s="7"/>
      <c r="D158" s="7"/>
      <c r="E158" s="266"/>
      <c r="F158" s="267"/>
    </row>
    <row r="159" spans="1:6" ht="12.75" x14ac:dyDescent="0.2">
      <c r="A159" s="264"/>
      <c r="B159" s="265"/>
      <c r="C159" s="7"/>
      <c r="D159" s="7"/>
      <c r="E159" s="266"/>
      <c r="F159" s="267"/>
    </row>
    <row r="160" spans="1:6" ht="12.75" x14ac:dyDescent="0.2">
      <c r="A160" s="264"/>
      <c r="B160" s="265"/>
      <c r="C160" s="7"/>
      <c r="D160" s="7"/>
      <c r="E160" s="266"/>
      <c r="F160" s="267"/>
    </row>
    <row r="161" spans="1:6" ht="12.75" x14ac:dyDescent="0.2">
      <c r="A161" s="264"/>
      <c r="B161" s="265"/>
      <c r="C161" s="7"/>
      <c r="D161" s="7"/>
      <c r="E161" s="266"/>
      <c r="F161" s="267"/>
    </row>
    <row r="162" spans="1:6" ht="12.75" x14ac:dyDescent="0.2">
      <c r="A162" s="264"/>
      <c r="B162" s="265"/>
      <c r="C162" s="7"/>
      <c r="D162" s="7"/>
      <c r="E162" s="266"/>
      <c r="F162" s="267"/>
    </row>
    <row r="163" spans="1:6" ht="12.75" x14ac:dyDescent="0.2">
      <c r="A163" s="264"/>
      <c r="B163" s="265"/>
      <c r="C163" s="7"/>
      <c r="D163" s="7"/>
      <c r="E163" s="266"/>
      <c r="F163" s="267"/>
    </row>
    <row r="164" spans="1:6" ht="12.75" x14ac:dyDescent="0.2">
      <c r="A164" s="264"/>
      <c r="B164" s="265"/>
      <c r="C164" s="7"/>
      <c r="D164" s="7"/>
      <c r="E164" s="266"/>
      <c r="F164" s="267"/>
    </row>
    <row r="165" spans="1:6" ht="12.75" x14ac:dyDescent="0.2">
      <c r="A165" s="264"/>
      <c r="B165" s="265"/>
      <c r="C165" s="7"/>
      <c r="D165" s="7"/>
      <c r="E165" s="266"/>
      <c r="F165" s="267"/>
    </row>
    <row r="166" spans="1:6" ht="12.75" x14ac:dyDescent="0.2">
      <c r="A166" s="264"/>
      <c r="B166" s="265"/>
      <c r="C166" s="7"/>
      <c r="D166" s="7"/>
      <c r="E166" s="266"/>
      <c r="F166" s="267"/>
    </row>
    <row r="167" spans="1:6" ht="12.75" x14ac:dyDescent="0.2">
      <c r="A167" s="264"/>
      <c r="B167" s="265"/>
      <c r="C167" s="7"/>
      <c r="D167" s="7"/>
      <c r="E167" s="266"/>
      <c r="F167" s="267"/>
    </row>
    <row r="168" spans="1:6" ht="12.75" x14ac:dyDescent="0.2">
      <c r="A168" s="264"/>
      <c r="B168" s="265"/>
      <c r="C168" s="7"/>
      <c r="D168" s="7"/>
      <c r="E168" s="266"/>
      <c r="F168" s="267"/>
    </row>
    <row r="169" spans="1:6" ht="12.75" x14ac:dyDescent="0.2">
      <c r="A169" s="264"/>
      <c r="B169" s="265"/>
      <c r="C169" s="7"/>
      <c r="D169" s="7"/>
      <c r="E169" s="266"/>
      <c r="F169" s="267"/>
    </row>
    <row r="170" spans="1:6" ht="12.75" x14ac:dyDescent="0.2">
      <c r="A170" s="264"/>
      <c r="B170" s="265"/>
      <c r="C170" s="7"/>
      <c r="D170" s="7"/>
      <c r="E170" s="266"/>
      <c r="F170" s="267"/>
    </row>
    <row r="171" spans="1:6" ht="12.75" x14ac:dyDescent="0.2">
      <c r="A171" s="264"/>
      <c r="B171" s="265"/>
      <c r="C171" s="7"/>
      <c r="D171" s="7"/>
      <c r="E171" s="266"/>
      <c r="F171" s="267"/>
    </row>
    <row r="172" spans="1:6" ht="12.75" x14ac:dyDescent="0.2">
      <c r="A172" s="264"/>
      <c r="B172" s="265"/>
      <c r="C172" s="7"/>
      <c r="D172" s="7"/>
      <c r="E172" s="266"/>
      <c r="F172" s="267"/>
    </row>
    <row r="173" spans="1:6" ht="12.75" x14ac:dyDescent="0.2">
      <c r="A173" s="264"/>
      <c r="B173" s="265"/>
      <c r="C173" s="7"/>
      <c r="D173" s="7"/>
      <c r="E173" s="266"/>
      <c r="F173" s="267"/>
    </row>
    <row r="174" spans="1:6" ht="12.75" x14ac:dyDescent="0.2">
      <c r="A174" s="264"/>
      <c r="B174" s="265"/>
      <c r="C174" s="7"/>
      <c r="D174" s="7"/>
      <c r="E174" s="266"/>
      <c r="F174" s="267"/>
    </row>
    <row r="175" spans="1:6" ht="12.75" x14ac:dyDescent="0.2">
      <c r="A175" s="264"/>
      <c r="B175" s="265"/>
      <c r="C175" s="7"/>
      <c r="D175" s="7"/>
      <c r="E175" s="266"/>
      <c r="F175" s="267"/>
    </row>
    <row r="176" spans="1:6" ht="12.75" x14ac:dyDescent="0.2">
      <c r="A176" s="264"/>
      <c r="B176" s="265"/>
      <c r="C176" s="7"/>
      <c r="D176" s="7"/>
      <c r="E176" s="266"/>
      <c r="F176" s="267"/>
    </row>
    <row r="177" spans="1:6" ht="12.75" x14ac:dyDescent="0.2">
      <c r="A177" s="264"/>
      <c r="B177" s="265"/>
      <c r="C177" s="7"/>
      <c r="D177" s="7"/>
      <c r="E177" s="266"/>
      <c r="F177" s="267"/>
    </row>
    <row r="178" spans="1:6" ht="12.75" x14ac:dyDescent="0.2">
      <c r="A178" s="264"/>
      <c r="B178" s="265"/>
      <c r="C178" s="7"/>
      <c r="D178" s="7"/>
      <c r="E178" s="266"/>
      <c r="F178" s="267"/>
    </row>
    <row r="179" spans="1:6" ht="12.75" x14ac:dyDescent="0.2">
      <c r="A179" s="264"/>
      <c r="B179" s="265"/>
      <c r="C179" s="7"/>
      <c r="D179" s="7"/>
      <c r="E179" s="266"/>
      <c r="F179" s="267"/>
    </row>
    <row r="180" spans="1:6" ht="12.75" x14ac:dyDescent="0.2">
      <c r="A180" s="264"/>
      <c r="B180" s="265"/>
      <c r="C180" s="7"/>
      <c r="D180" s="7"/>
      <c r="E180" s="266"/>
      <c r="F180" s="267"/>
    </row>
    <row r="181" spans="1:6" ht="12.75" x14ac:dyDescent="0.2">
      <c r="A181" s="264"/>
      <c r="B181" s="265"/>
      <c r="C181" s="7"/>
      <c r="D181" s="7"/>
      <c r="E181" s="266"/>
      <c r="F181" s="267"/>
    </row>
    <row r="182" spans="1:6" ht="12.75" x14ac:dyDescent="0.2">
      <c r="A182" s="264"/>
      <c r="B182" s="265"/>
      <c r="C182" s="7"/>
      <c r="D182" s="7"/>
      <c r="E182" s="266"/>
      <c r="F182" s="267"/>
    </row>
    <row r="183" spans="1:6" ht="12.75" x14ac:dyDescent="0.2">
      <c r="A183" s="264"/>
      <c r="B183" s="265"/>
      <c r="C183" s="7"/>
      <c r="D183" s="7"/>
      <c r="E183" s="266"/>
      <c r="F183" s="267"/>
    </row>
    <row r="184" spans="1:6" ht="12.75" x14ac:dyDescent="0.2">
      <c r="A184" s="264"/>
      <c r="B184" s="265"/>
      <c r="C184" s="7"/>
      <c r="D184" s="7"/>
      <c r="E184" s="266"/>
      <c r="F184" s="267"/>
    </row>
    <row r="185" spans="1:6" ht="12.75" x14ac:dyDescent="0.2">
      <c r="A185" s="264"/>
      <c r="B185" s="265"/>
      <c r="C185" s="7"/>
      <c r="D185" s="7"/>
      <c r="E185" s="266"/>
      <c r="F185" s="267"/>
    </row>
    <row r="186" spans="1:6" x14ac:dyDescent="0.2">
      <c r="B186" s="110"/>
      <c r="E186" s="93"/>
      <c r="F186" s="253"/>
    </row>
    <row r="187" spans="1:6" x14ac:dyDescent="0.2">
      <c r="B187" s="110"/>
      <c r="E187" s="93"/>
      <c r="F187" s="253"/>
    </row>
    <row r="188" spans="1:6" x14ac:dyDescent="0.2">
      <c r="B188" s="110"/>
      <c r="E188" s="93"/>
      <c r="F188" s="253"/>
    </row>
    <row r="189" spans="1:6" x14ac:dyDescent="0.2">
      <c r="B189" s="110"/>
      <c r="E189" s="93"/>
      <c r="F189" s="253"/>
    </row>
    <row r="190" spans="1:6" x14ac:dyDescent="0.2">
      <c r="B190" s="110"/>
      <c r="E190" s="93"/>
      <c r="F190" s="253"/>
    </row>
    <row r="191" spans="1:6" x14ac:dyDescent="0.2">
      <c r="B191" s="110"/>
      <c r="E191" s="93"/>
      <c r="F191" s="253"/>
    </row>
    <row r="192" spans="1:6" x14ac:dyDescent="0.2">
      <c r="B192" s="110"/>
      <c r="E192" s="93"/>
      <c r="F192" s="253"/>
    </row>
    <row r="193" spans="2:6" x14ac:dyDescent="0.2">
      <c r="B193" s="110"/>
      <c r="E193" s="93"/>
      <c r="F193" s="253"/>
    </row>
    <row r="194" spans="2:6" x14ac:dyDescent="0.2">
      <c r="B194" s="110"/>
      <c r="E194" s="93"/>
      <c r="F194" s="253"/>
    </row>
    <row r="195" spans="2:6" x14ac:dyDescent="0.2">
      <c r="B195" s="110"/>
      <c r="E195" s="93"/>
      <c r="F195" s="253"/>
    </row>
    <row r="196" spans="2:6" x14ac:dyDescent="0.2">
      <c r="B196" s="110"/>
      <c r="E196" s="93"/>
      <c r="F196" s="253"/>
    </row>
    <row r="197" spans="2:6" x14ac:dyDescent="0.2">
      <c r="B197" s="110"/>
      <c r="E197" s="93"/>
      <c r="F197" s="253"/>
    </row>
    <row r="198" spans="2:6" x14ac:dyDescent="0.2">
      <c r="B198" s="110"/>
      <c r="E198" s="93"/>
      <c r="F198" s="253"/>
    </row>
    <row r="199" spans="2:6" x14ac:dyDescent="0.2">
      <c r="B199" s="110"/>
      <c r="E199" s="93"/>
      <c r="F199" s="253"/>
    </row>
    <row r="200" spans="2:6" x14ac:dyDescent="0.2">
      <c r="B200" s="110"/>
      <c r="E200" s="93"/>
      <c r="F200" s="253"/>
    </row>
    <row r="201" spans="2:6" x14ac:dyDescent="0.2">
      <c r="B201" s="110"/>
      <c r="E201" s="93"/>
      <c r="F201" s="253"/>
    </row>
    <row r="202" spans="2:6" x14ac:dyDescent="0.2">
      <c r="B202" s="110"/>
      <c r="E202" s="93"/>
      <c r="F202" s="253"/>
    </row>
    <row r="203" spans="2:6" x14ac:dyDescent="0.2">
      <c r="B203" s="110"/>
      <c r="E203" s="93"/>
      <c r="F203" s="253"/>
    </row>
    <row r="204" spans="2:6" x14ac:dyDescent="0.2">
      <c r="B204" s="110"/>
      <c r="E204" s="93"/>
      <c r="F204" s="253"/>
    </row>
    <row r="205" spans="2:6" x14ac:dyDescent="0.2">
      <c r="B205" s="110"/>
      <c r="E205" s="93"/>
      <c r="F205" s="253"/>
    </row>
    <row r="206" spans="2:6" x14ac:dyDescent="0.2">
      <c r="B206" s="110"/>
      <c r="E206" s="93"/>
      <c r="F206" s="253"/>
    </row>
    <row r="207" spans="2:6" x14ac:dyDescent="0.2">
      <c r="B207" s="110"/>
      <c r="E207" s="93"/>
      <c r="F207" s="253"/>
    </row>
    <row r="208" spans="2:6" x14ac:dyDescent="0.2">
      <c r="B208" s="110"/>
      <c r="E208" s="93"/>
      <c r="F208" s="253"/>
    </row>
    <row r="209" spans="2:6" x14ac:dyDescent="0.2">
      <c r="B209" s="110"/>
      <c r="E209" s="93"/>
      <c r="F209" s="253"/>
    </row>
    <row r="210" spans="2:6" x14ac:dyDescent="0.2">
      <c r="B210" s="110"/>
      <c r="E210" s="93"/>
      <c r="F210" s="253"/>
    </row>
    <row r="211" spans="2:6" x14ac:dyDescent="0.2">
      <c r="B211" s="110"/>
      <c r="E211" s="93"/>
      <c r="F211" s="253"/>
    </row>
    <row r="212" spans="2:6" x14ac:dyDescent="0.2">
      <c r="B212" s="110"/>
      <c r="E212" s="93"/>
      <c r="F212" s="253"/>
    </row>
    <row r="213" spans="2:6" x14ac:dyDescent="0.2">
      <c r="B213" s="110"/>
      <c r="E213" s="93"/>
      <c r="F213" s="253"/>
    </row>
    <row r="214" spans="2:6" x14ac:dyDescent="0.2">
      <c r="B214" s="110"/>
      <c r="E214" s="93"/>
      <c r="F214" s="253"/>
    </row>
    <row r="215" spans="2:6" x14ac:dyDescent="0.2">
      <c r="B215" s="110"/>
      <c r="E215" s="93"/>
      <c r="F215" s="253"/>
    </row>
    <row r="216" spans="2:6" x14ac:dyDescent="0.2">
      <c r="B216" s="110"/>
      <c r="E216" s="93"/>
      <c r="F216" s="253"/>
    </row>
    <row r="217" spans="2:6" x14ac:dyDescent="0.2">
      <c r="B217" s="110"/>
      <c r="E217" s="93"/>
      <c r="F217" s="253"/>
    </row>
    <row r="218" spans="2:6" x14ac:dyDescent="0.2">
      <c r="B218" s="110"/>
      <c r="E218" s="93"/>
      <c r="F218" s="253"/>
    </row>
    <row r="219" spans="2:6" x14ac:dyDescent="0.2">
      <c r="B219" s="110"/>
      <c r="E219" s="93"/>
      <c r="F219" s="253"/>
    </row>
    <row r="220" spans="2:6" x14ac:dyDescent="0.2">
      <c r="B220" s="110"/>
      <c r="E220" s="93"/>
      <c r="F220" s="253"/>
    </row>
    <row r="221" spans="2:6" x14ac:dyDescent="0.2">
      <c r="B221" s="110"/>
      <c r="E221" s="93"/>
      <c r="F221" s="253"/>
    </row>
    <row r="222" spans="2:6" x14ac:dyDescent="0.2">
      <c r="B222" s="110"/>
      <c r="E222" s="93"/>
      <c r="F222" s="253"/>
    </row>
    <row r="223" spans="2:6" x14ac:dyDescent="0.2">
      <c r="B223" s="110"/>
      <c r="E223" s="93"/>
      <c r="F223" s="253"/>
    </row>
    <row r="224" spans="2:6" x14ac:dyDescent="0.2">
      <c r="B224" s="110"/>
      <c r="E224" s="93"/>
      <c r="F224" s="253"/>
    </row>
    <row r="225" spans="2:6" x14ac:dyDescent="0.2">
      <c r="B225" s="110"/>
      <c r="E225" s="93"/>
      <c r="F225" s="253"/>
    </row>
    <row r="226" spans="2:6" x14ac:dyDescent="0.2">
      <c r="B226" s="110"/>
      <c r="E226" s="93"/>
      <c r="F226" s="253"/>
    </row>
    <row r="227" spans="2:6" x14ac:dyDescent="0.2">
      <c r="B227" s="110"/>
      <c r="E227" s="93"/>
      <c r="F227" s="253"/>
    </row>
    <row r="228" spans="2:6" x14ac:dyDescent="0.2">
      <c r="B228" s="110"/>
      <c r="E228" s="93"/>
      <c r="F228" s="253"/>
    </row>
    <row r="229" spans="2:6" x14ac:dyDescent="0.2">
      <c r="B229" s="110"/>
      <c r="E229" s="93"/>
      <c r="F229" s="253"/>
    </row>
    <row r="230" spans="2:6" x14ac:dyDescent="0.2">
      <c r="B230" s="110"/>
      <c r="E230" s="93"/>
      <c r="F230" s="253"/>
    </row>
    <row r="231" spans="2:6" x14ac:dyDescent="0.2">
      <c r="B231" s="110"/>
      <c r="E231" s="93"/>
      <c r="F231" s="253"/>
    </row>
    <row r="232" spans="2:6" x14ac:dyDescent="0.2">
      <c r="B232" s="110"/>
      <c r="E232" s="93"/>
      <c r="F232" s="253"/>
    </row>
    <row r="233" spans="2:6" x14ac:dyDescent="0.2">
      <c r="B233" s="110"/>
      <c r="E233" s="93"/>
      <c r="F233" s="253"/>
    </row>
    <row r="234" spans="2:6" x14ac:dyDescent="0.2">
      <c r="B234" s="110"/>
      <c r="E234" s="93"/>
      <c r="F234" s="253"/>
    </row>
    <row r="235" spans="2:6" x14ac:dyDescent="0.2">
      <c r="B235" s="110"/>
      <c r="E235" s="93"/>
      <c r="F235" s="253"/>
    </row>
    <row r="236" spans="2:6" x14ac:dyDescent="0.2">
      <c r="B236" s="110"/>
      <c r="E236" s="93"/>
      <c r="F236" s="253"/>
    </row>
    <row r="237" spans="2:6" x14ac:dyDescent="0.2">
      <c r="B237" s="110"/>
      <c r="E237" s="93"/>
      <c r="F237" s="253"/>
    </row>
    <row r="238" spans="2:6" x14ac:dyDescent="0.2">
      <c r="B238" s="110"/>
      <c r="E238" s="93"/>
      <c r="F238" s="253"/>
    </row>
    <row r="239" spans="2:6" x14ac:dyDescent="0.2">
      <c r="B239" s="110"/>
      <c r="E239" s="93"/>
      <c r="F239" s="253"/>
    </row>
    <row r="240" spans="2:6" x14ac:dyDescent="0.2">
      <c r="B240" s="110"/>
      <c r="E240" s="93"/>
      <c r="F240" s="253"/>
    </row>
    <row r="241" spans="2:6" x14ac:dyDescent="0.2">
      <c r="B241" s="110"/>
      <c r="E241" s="93"/>
      <c r="F241" s="253"/>
    </row>
    <row r="242" spans="2:6" x14ac:dyDescent="0.2">
      <c r="B242" s="110"/>
      <c r="E242" s="93"/>
      <c r="F242" s="253"/>
    </row>
    <row r="243" spans="2:6" x14ac:dyDescent="0.2">
      <c r="B243" s="110"/>
      <c r="E243" s="93"/>
      <c r="F243" s="253"/>
    </row>
    <row r="244" spans="2:6" x14ac:dyDescent="0.2">
      <c r="B244" s="110"/>
      <c r="E244" s="93"/>
      <c r="F244" s="253"/>
    </row>
    <row r="245" spans="2:6" x14ac:dyDescent="0.2">
      <c r="B245" s="110"/>
      <c r="E245" s="93"/>
      <c r="F245" s="253"/>
    </row>
    <row r="246" spans="2:6" x14ac:dyDescent="0.2">
      <c r="B246" s="110"/>
      <c r="E246" s="93"/>
      <c r="F246" s="253"/>
    </row>
    <row r="247" spans="2:6" x14ac:dyDescent="0.2">
      <c r="B247" s="110"/>
      <c r="E247" s="93"/>
      <c r="F247" s="253"/>
    </row>
    <row r="248" spans="2:6" x14ac:dyDescent="0.2">
      <c r="B248" s="110"/>
      <c r="E248" s="93"/>
      <c r="F248" s="253"/>
    </row>
    <row r="249" spans="2:6" x14ac:dyDescent="0.2">
      <c r="B249" s="110"/>
      <c r="E249" s="93"/>
      <c r="F249" s="253"/>
    </row>
    <row r="250" spans="2:6" x14ac:dyDescent="0.2">
      <c r="B250" s="110"/>
      <c r="E250" s="93"/>
      <c r="F250" s="253"/>
    </row>
    <row r="251" spans="2:6" x14ac:dyDescent="0.2">
      <c r="B251" s="110"/>
      <c r="E251" s="93"/>
      <c r="F251" s="253"/>
    </row>
    <row r="252" spans="2:6" x14ac:dyDescent="0.2">
      <c r="B252" s="110"/>
      <c r="E252" s="93"/>
      <c r="F252" s="253"/>
    </row>
    <row r="253" spans="2:6" x14ac:dyDescent="0.2">
      <c r="B253" s="110"/>
      <c r="E253" s="93"/>
      <c r="F253" s="253"/>
    </row>
    <row r="254" spans="2:6" x14ac:dyDescent="0.2">
      <c r="B254" s="110"/>
      <c r="E254" s="93"/>
      <c r="F254" s="253"/>
    </row>
    <row r="255" spans="2:6" x14ac:dyDescent="0.2">
      <c r="B255" s="110"/>
      <c r="E255" s="93"/>
      <c r="F255" s="253"/>
    </row>
    <row r="256" spans="2:6" x14ac:dyDescent="0.2">
      <c r="B256" s="110"/>
      <c r="E256" s="93"/>
      <c r="F256" s="253"/>
    </row>
    <row r="257" spans="2:6" x14ac:dyDescent="0.2">
      <c r="B257" s="110"/>
      <c r="E257" s="93"/>
      <c r="F257" s="253"/>
    </row>
    <row r="258" spans="2:6" x14ac:dyDescent="0.2">
      <c r="B258" s="110"/>
      <c r="E258" s="93"/>
      <c r="F258" s="253"/>
    </row>
    <row r="259" spans="2:6" x14ac:dyDescent="0.2">
      <c r="B259" s="110"/>
      <c r="E259" s="93"/>
      <c r="F259" s="253"/>
    </row>
    <row r="260" spans="2:6" x14ac:dyDescent="0.2">
      <c r="B260" s="110"/>
      <c r="E260" s="93"/>
      <c r="F260" s="253"/>
    </row>
    <row r="261" spans="2:6" x14ac:dyDescent="0.2">
      <c r="B261" s="110"/>
      <c r="E261" s="93"/>
      <c r="F261" s="253"/>
    </row>
    <row r="262" spans="2:6" x14ac:dyDescent="0.2">
      <c r="B262" s="110"/>
      <c r="E262" s="93"/>
      <c r="F262" s="253"/>
    </row>
    <row r="263" spans="2:6" x14ac:dyDescent="0.2">
      <c r="B263" s="110"/>
      <c r="E263" s="93"/>
      <c r="F263" s="253"/>
    </row>
    <row r="264" spans="2:6" x14ac:dyDescent="0.2">
      <c r="B264" s="110"/>
      <c r="E264" s="93"/>
      <c r="F264" s="253"/>
    </row>
    <row r="265" spans="2:6" x14ac:dyDescent="0.2">
      <c r="B265" s="110"/>
      <c r="E265" s="93"/>
      <c r="F265" s="253"/>
    </row>
    <row r="266" spans="2:6" x14ac:dyDescent="0.2">
      <c r="B266" s="110"/>
      <c r="E266" s="93"/>
      <c r="F266" s="253"/>
    </row>
    <row r="267" spans="2:6" x14ac:dyDescent="0.2">
      <c r="B267" s="110"/>
      <c r="E267" s="93"/>
      <c r="F267" s="253"/>
    </row>
    <row r="268" spans="2:6" x14ac:dyDescent="0.2">
      <c r="B268" s="110"/>
      <c r="E268" s="93"/>
      <c r="F268" s="253"/>
    </row>
    <row r="269" spans="2:6" x14ac:dyDescent="0.2">
      <c r="B269" s="110"/>
      <c r="E269" s="93"/>
      <c r="F269" s="253"/>
    </row>
    <row r="270" spans="2:6" x14ac:dyDescent="0.2">
      <c r="B270" s="110"/>
      <c r="E270" s="93"/>
      <c r="F270" s="253"/>
    </row>
    <row r="271" spans="2:6" x14ac:dyDescent="0.2">
      <c r="B271" s="110"/>
      <c r="E271" s="93"/>
      <c r="F271" s="253"/>
    </row>
    <row r="272" spans="2:6" x14ac:dyDescent="0.2">
      <c r="B272" s="110"/>
      <c r="E272" s="93"/>
      <c r="F272" s="253"/>
    </row>
    <row r="273" spans="2:6" x14ac:dyDescent="0.2">
      <c r="B273" s="110"/>
      <c r="E273" s="93"/>
      <c r="F273" s="253"/>
    </row>
    <row r="274" spans="2:6" x14ac:dyDescent="0.2">
      <c r="B274" s="110"/>
      <c r="E274" s="93"/>
      <c r="F274" s="253"/>
    </row>
    <row r="275" spans="2:6" x14ac:dyDescent="0.2">
      <c r="B275" s="110"/>
      <c r="E275" s="93"/>
      <c r="F275" s="253"/>
    </row>
    <row r="276" spans="2:6" x14ac:dyDescent="0.2">
      <c r="B276" s="110"/>
      <c r="E276" s="93"/>
      <c r="F276" s="253"/>
    </row>
    <row r="277" spans="2:6" x14ac:dyDescent="0.2">
      <c r="B277" s="110"/>
      <c r="E277" s="93"/>
      <c r="F277" s="253"/>
    </row>
    <row r="278" spans="2:6" x14ac:dyDescent="0.2">
      <c r="B278" s="110"/>
      <c r="E278" s="93"/>
      <c r="F278" s="253"/>
    </row>
    <row r="279" spans="2:6" x14ac:dyDescent="0.2">
      <c r="B279" s="110"/>
      <c r="E279" s="93"/>
      <c r="F279" s="253"/>
    </row>
    <row r="280" spans="2:6" x14ac:dyDescent="0.2">
      <c r="B280" s="110"/>
      <c r="E280" s="93"/>
      <c r="F280" s="253"/>
    </row>
    <row r="281" spans="2:6" x14ac:dyDescent="0.2">
      <c r="B281" s="110"/>
      <c r="E281" s="93"/>
      <c r="F281" s="253"/>
    </row>
    <row r="282" spans="2:6" x14ac:dyDescent="0.2">
      <c r="B282" s="110"/>
      <c r="E282" s="93"/>
      <c r="F282" s="253"/>
    </row>
    <row r="283" spans="2:6" x14ac:dyDescent="0.2">
      <c r="B283" s="110"/>
      <c r="E283" s="93"/>
      <c r="F283" s="253"/>
    </row>
    <row r="284" spans="2:6" x14ac:dyDescent="0.2">
      <c r="B284" s="110"/>
      <c r="E284" s="93"/>
      <c r="F284" s="253"/>
    </row>
    <row r="285" spans="2:6" x14ac:dyDescent="0.2">
      <c r="B285" s="110"/>
      <c r="E285" s="93"/>
      <c r="F285" s="253"/>
    </row>
    <row r="286" spans="2:6" x14ac:dyDescent="0.2">
      <c r="B286" s="110"/>
      <c r="E286" s="93"/>
      <c r="F286" s="253"/>
    </row>
    <row r="287" spans="2:6" x14ac:dyDescent="0.2">
      <c r="B287" s="110"/>
      <c r="E287" s="93"/>
      <c r="F287" s="253"/>
    </row>
    <row r="288" spans="2:6" x14ac:dyDescent="0.2">
      <c r="B288" s="110"/>
      <c r="E288" s="93"/>
      <c r="F288" s="253"/>
    </row>
    <row r="289" spans="2:6" x14ac:dyDescent="0.2">
      <c r="B289" s="110"/>
      <c r="E289" s="93"/>
      <c r="F289" s="253"/>
    </row>
    <row r="290" spans="2:6" x14ac:dyDescent="0.2">
      <c r="B290" s="110"/>
      <c r="E290" s="93"/>
      <c r="F290" s="253"/>
    </row>
    <row r="291" spans="2:6" x14ac:dyDescent="0.2">
      <c r="B291" s="110"/>
      <c r="E291" s="93"/>
      <c r="F291" s="253"/>
    </row>
    <row r="292" spans="2:6" x14ac:dyDescent="0.2">
      <c r="B292" s="110"/>
      <c r="E292" s="93"/>
      <c r="F292" s="253"/>
    </row>
    <row r="293" spans="2:6" x14ac:dyDescent="0.2">
      <c r="B293" s="110"/>
      <c r="E293" s="93"/>
      <c r="F293" s="253"/>
    </row>
    <row r="294" spans="2:6" x14ac:dyDescent="0.2">
      <c r="B294" s="110"/>
      <c r="E294" s="93"/>
      <c r="F294" s="253"/>
    </row>
    <row r="295" spans="2:6" x14ac:dyDescent="0.2">
      <c r="B295" s="110"/>
      <c r="E295" s="93"/>
      <c r="F295" s="253"/>
    </row>
    <row r="296" spans="2:6" x14ac:dyDescent="0.2">
      <c r="B296" s="110"/>
      <c r="E296" s="93"/>
      <c r="F296" s="253"/>
    </row>
    <row r="297" spans="2:6" x14ac:dyDescent="0.2">
      <c r="B297" s="110"/>
      <c r="E297" s="93"/>
      <c r="F297" s="253"/>
    </row>
    <row r="298" spans="2:6" x14ac:dyDescent="0.2">
      <c r="B298" s="110"/>
      <c r="E298" s="93"/>
      <c r="F298" s="253"/>
    </row>
    <row r="299" spans="2:6" x14ac:dyDescent="0.2">
      <c r="B299" s="110"/>
      <c r="E299" s="93"/>
      <c r="F299" s="253"/>
    </row>
    <row r="300" spans="2:6" x14ac:dyDescent="0.2">
      <c r="B300" s="110"/>
      <c r="E300" s="93"/>
      <c r="F300" s="253"/>
    </row>
    <row r="301" spans="2:6" x14ac:dyDescent="0.2">
      <c r="B301" s="110"/>
      <c r="E301" s="93"/>
      <c r="F301" s="253"/>
    </row>
    <row r="302" spans="2:6" x14ac:dyDescent="0.2">
      <c r="B302" s="110"/>
      <c r="E302" s="93"/>
      <c r="F302" s="253"/>
    </row>
    <row r="303" spans="2:6" x14ac:dyDescent="0.2">
      <c r="B303" s="110"/>
      <c r="E303" s="93"/>
      <c r="F303" s="253"/>
    </row>
    <row r="304" spans="2:6" x14ac:dyDescent="0.2">
      <c r="B304" s="110"/>
      <c r="E304" s="93"/>
      <c r="F304" s="253"/>
    </row>
    <row r="305" spans="2:6" x14ac:dyDescent="0.2">
      <c r="B305" s="110"/>
      <c r="E305" s="93"/>
      <c r="F305" s="253"/>
    </row>
    <row r="306" spans="2:6" x14ac:dyDescent="0.2">
      <c r="B306" s="110"/>
      <c r="E306" s="93"/>
      <c r="F306" s="253"/>
    </row>
    <row r="307" spans="2:6" x14ac:dyDescent="0.2">
      <c r="B307" s="110"/>
      <c r="E307" s="93"/>
      <c r="F307" s="253"/>
    </row>
    <row r="308" spans="2:6" x14ac:dyDescent="0.2">
      <c r="B308" s="110"/>
      <c r="E308" s="93"/>
      <c r="F308" s="253"/>
    </row>
    <row r="309" spans="2:6" x14ac:dyDescent="0.2">
      <c r="B309" s="110"/>
      <c r="E309" s="93"/>
      <c r="F309" s="253"/>
    </row>
    <row r="310" spans="2:6" x14ac:dyDescent="0.2">
      <c r="B310" s="110"/>
      <c r="E310" s="93"/>
      <c r="F310" s="253"/>
    </row>
    <row r="311" spans="2:6" x14ac:dyDescent="0.2">
      <c r="B311" s="110"/>
      <c r="E311" s="93"/>
      <c r="F311" s="253"/>
    </row>
    <row r="312" spans="2:6" x14ac:dyDescent="0.2">
      <c r="B312" s="110"/>
      <c r="E312" s="93"/>
      <c r="F312" s="253"/>
    </row>
    <row r="313" spans="2:6" x14ac:dyDescent="0.2">
      <c r="B313" s="110"/>
      <c r="E313" s="93"/>
      <c r="F313" s="253"/>
    </row>
    <row r="314" spans="2:6" x14ac:dyDescent="0.2">
      <c r="B314" s="110"/>
      <c r="E314" s="93"/>
      <c r="F314" s="253"/>
    </row>
    <row r="315" spans="2:6" x14ac:dyDescent="0.2">
      <c r="B315" s="110"/>
      <c r="E315" s="93"/>
      <c r="F315" s="253"/>
    </row>
    <row r="316" spans="2:6" x14ac:dyDescent="0.2">
      <c r="B316" s="110"/>
      <c r="E316" s="93"/>
      <c r="F316" s="253"/>
    </row>
    <row r="317" spans="2:6" x14ac:dyDescent="0.2">
      <c r="B317" s="110"/>
      <c r="E317" s="93"/>
      <c r="F317" s="253"/>
    </row>
    <row r="318" spans="2:6" x14ac:dyDescent="0.2">
      <c r="B318" s="110"/>
      <c r="E318" s="93"/>
      <c r="F318" s="253"/>
    </row>
    <row r="319" spans="2:6" x14ac:dyDescent="0.2">
      <c r="B319" s="110"/>
      <c r="E319" s="93"/>
      <c r="F319" s="253"/>
    </row>
    <row r="320" spans="2:6" x14ac:dyDescent="0.2">
      <c r="B320" s="110"/>
      <c r="E320" s="93"/>
      <c r="F320" s="253"/>
    </row>
    <row r="321" spans="2:6" x14ac:dyDescent="0.2">
      <c r="B321" s="110"/>
      <c r="E321" s="93"/>
      <c r="F321" s="253"/>
    </row>
    <row r="322" spans="2:6" x14ac:dyDescent="0.2">
      <c r="B322" s="110"/>
      <c r="E322" s="93"/>
      <c r="F322" s="253"/>
    </row>
    <row r="323" spans="2:6" x14ac:dyDescent="0.2">
      <c r="B323" s="110"/>
      <c r="E323" s="93"/>
      <c r="F323" s="253"/>
    </row>
    <row r="324" spans="2:6" x14ac:dyDescent="0.2">
      <c r="B324" s="110"/>
      <c r="E324" s="93"/>
      <c r="F324" s="253"/>
    </row>
    <row r="325" spans="2:6" x14ac:dyDescent="0.2">
      <c r="B325" s="110"/>
      <c r="E325" s="93"/>
      <c r="F325" s="253"/>
    </row>
    <row r="326" spans="2:6" x14ac:dyDescent="0.2">
      <c r="B326" s="110"/>
      <c r="E326" s="93"/>
      <c r="F326" s="253"/>
    </row>
    <row r="327" spans="2:6" x14ac:dyDescent="0.2">
      <c r="B327" s="110"/>
      <c r="E327" s="93"/>
      <c r="F327" s="253"/>
    </row>
    <row r="328" spans="2:6" x14ac:dyDescent="0.2">
      <c r="B328" s="110"/>
      <c r="E328" s="93"/>
      <c r="F328" s="253"/>
    </row>
    <row r="329" spans="2:6" x14ac:dyDescent="0.2">
      <c r="B329" s="110"/>
      <c r="E329" s="93"/>
      <c r="F329" s="253"/>
    </row>
    <row r="330" spans="2:6" x14ac:dyDescent="0.2">
      <c r="B330" s="110"/>
      <c r="E330" s="93"/>
      <c r="F330" s="253"/>
    </row>
    <row r="331" spans="2:6" x14ac:dyDescent="0.2">
      <c r="B331" s="110"/>
      <c r="E331" s="93"/>
      <c r="F331" s="253"/>
    </row>
    <row r="332" spans="2:6" x14ac:dyDescent="0.2">
      <c r="B332" s="110"/>
      <c r="E332" s="93"/>
      <c r="F332" s="253"/>
    </row>
    <row r="333" spans="2:6" x14ac:dyDescent="0.2">
      <c r="B333" s="110"/>
      <c r="E333" s="93"/>
      <c r="F333" s="253"/>
    </row>
    <row r="334" spans="2:6" x14ac:dyDescent="0.2">
      <c r="B334" s="110"/>
      <c r="E334" s="93"/>
      <c r="F334" s="253"/>
    </row>
    <row r="335" spans="2:6" x14ac:dyDescent="0.2">
      <c r="B335" s="110"/>
      <c r="E335" s="93"/>
      <c r="F335" s="253"/>
    </row>
    <row r="336" spans="2:6" x14ac:dyDescent="0.2">
      <c r="B336" s="110"/>
      <c r="E336" s="93"/>
      <c r="F336" s="253"/>
    </row>
    <row r="337" spans="2:6" x14ac:dyDescent="0.2">
      <c r="B337" s="110"/>
      <c r="E337" s="93"/>
      <c r="F337" s="253"/>
    </row>
    <row r="338" spans="2:6" x14ac:dyDescent="0.2">
      <c r="B338" s="110"/>
      <c r="E338" s="93"/>
      <c r="F338" s="253"/>
    </row>
    <row r="339" spans="2:6" x14ac:dyDescent="0.2">
      <c r="B339" s="110"/>
      <c r="E339" s="93"/>
      <c r="F339" s="253"/>
    </row>
    <row r="340" spans="2:6" x14ac:dyDescent="0.2">
      <c r="B340" s="110"/>
      <c r="E340" s="93"/>
      <c r="F340" s="253"/>
    </row>
    <row r="341" spans="2:6" x14ac:dyDescent="0.2">
      <c r="B341" s="110"/>
      <c r="E341" s="93"/>
      <c r="F341" s="253"/>
    </row>
    <row r="342" spans="2:6" x14ac:dyDescent="0.2">
      <c r="B342" s="110"/>
      <c r="E342" s="93"/>
      <c r="F342" s="253"/>
    </row>
    <row r="343" spans="2:6" x14ac:dyDescent="0.2">
      <c r="B343" s="110"/>
      <c r="E343" s="93"/>
      <c r="F343" s="253"/>
    </row>
    <row r="344" spans="2:6" x14ac:dyDescent="0.2">
      <c r="B344" s="110"/>
      <c r="E344" s="93"/>
      <c r="F344" s="253"/>
    </row>
    <row r="345" spans="2:6" x14ac:dyDescent="0.2">
      <c r="B345" s="110"/>
      <c r="E345" s="93"/>
      <c r="F345" s="253"/>
    </row>
    <row r="346" spans="2:6" x14ac:dyDescent="0.2">
      <c r="B346" s="110"/>
      <c r="E346" s="93"/>
      <c r="F346" s="253"/>
    </row>
    <row r="347" spans="2:6" x14ac:dyDescent="0.2">
      <c r="B347" s="110"/>
      <c r="E347" s="93"/>
      <c r="F347" s="253"/>
    </row>
    <row r="348" spans="2:6" x14ac:dyDescent="0.2">
      <c r="B348" s="110"/>
      <c r="E348" s="93"/>
      <c r="F348" s="253"/>
    </row>
    <row r="349" spans="2:6" x14ac:dyDescent="0.2">
      <c r="B349" s="110"/>
      <c r="E349" s="93"/>
      <c r="F349" s="253"/>
    </row>
    <row r="350" spans="2:6" x14ac:dyDescent="0.2">
      <c r="B350" s="110"/>
      <c r="E350" s="93"/>
      <c r="F350" s="253"/>
    </row>
    <row r="351" spans="2:6" x14ac:dyDescent="0.2">
      <c r="B351" s="110"/>
      <c r="E351" s="93"/>
      <c r="F351" s="253"/>
    </row>
    <row r="352" spans="2:6" x14ac:dyDescent="0.2">
      <c r="B352" s="110"/>
      <c r="E352" s="93"/>
      <c r="F352" s="253"/>
    </row>
    <row r="353" spans="2:6" x14ac:dyDescent="0.2">
      <c r="B353" s="110"/>
      <c r="E353" s="93"/>
      <c r="F353" s="253"/>
    </row>
    <row r="354" spans="2:6" x14ac:dyDescent="0.2">
      <c r="B354" s="110"/>
      <c r="E354" s="93"/>
      <c r="F354" s="253"/>
    </row>
    <row r="355" spans="2:6" x14ac:dyDescent="0.2">
      <c r="B355" s="110"/>
      <c r="E355" s="93"/>
      <c r="F355" s="253"/>
    </row>
    <row r="356" spans="2:6" x14ac:dyDescent="0.2">
      <c r="B356" s="110"/>
      <c r="E356" s="93"/>
      <c r="F356" s="253"/>
    </row>
    <row r="357" spans="2:6" x14ac:dyDescent="0.2">
      <c r="B357" s="110"/>
      <c r="E357" s="93"/>
      <c r="F357" s="253"/>
    </row>
    <row r="358" spans="2:6" x14ac:dyDescent="0.2">
      <c r="B358" s="110"/>
      <c r="E358" s="93"/>
      <c r="F358" s="253"/>
    </row>
    <row r="359" spans="2:6" x14ac:dyDescent="0.2">
      <c r="B359" s="110"/>
      <c r="E359" s="93"/>
      <c r="F359" s="253"/>
    </row>
    <row r="360" spans="2:6" x14ac:dyDescent="0.2">
      <c r="B360" s="110"/>
      <c r="E360" s="93"/>
      <c r="F360" s="253"/>
    </row>
    <row r="361" spans="2:6" x14ac:dyDescent="0.2">
      <c r="B361" s="110"/>
      <c r="E361" s="93"/>
      <c r="F361" s="253"/>
    </row>
    <row r="362" spans="2:6" x14ac:dyDescent="0.2">
      <c r="B362" s="110"/>
      <c r="E362" s="93"/>
      <c r="F362" s="253"/>
    </row>
    <row r="363" spans="2:6" x14ac:dyDescent="0.2">
      <c r="B363" s="110"/>
      <c r="E363" s="93"/>
      <c r="F363" s="253"/>
    </row>
    <row r="364" spans="2:6" x14ac:dyDescent="0.2">
      <c r="B364" s="110"/>
      <c r="E364" s="93"/>
      <c r="F364" s="253"/>
    </row>
    <row r="365" spans="2:6" x14ac:dyDescent="0.2">
      <c r="B365" s="110"/>
      <c r="E365" s="93"/>
      <c r="F365" s="253"/>
    </row>
    <row r="366" spans="2:6" x14ac:dyDescent="0.2">
      <c r="B366" s="110"/>
      <c r="E366" s="93"/>
      <c r="F366" s="253"/>
    </row>
    <row r="367" spans="2:6" x14ac:dyDescent="0.2">
      <c r="B367" s="110"/>
      <c r="E367" s="93"/>
      <c r="F367" s="253"/>
    </row>
    <row r="368" spans="2:6" x14ac:dyDescent="0.2">
      <c r="B368" s="110"/>
      <c r="E368" s="93"/>
      <c r="F368" s="253"/>
    </row>
    <row r="369" spans="2:6" x14ac:dyDescent="0.2">
      <c r="B369" s="110"/>
      <c r="E369" s="93"/>
      <c r="F369" s="253"/>
    </row>
    <row r="370" spans="2:6" x14ac:dyDescent="0.2">
      <c r="B370" s="110"/>
      <c r="E370" s="93"/>
      <c r="F370" s="253"/>
    </row>
    <row r="371" spans="2:6" x14ac:dyDescent="0.2">
      <c r="B371" s="110"/>
      <c r="E371" s="93"/>
      <c r="F371" s="253"/>
    </row>
    <row r="372" spans="2:6" x14ac:dyDescent="0.2">
      <c r="B372" s="110"/>
      <c r="E372" s="93"/>
      <c r="F372" s="253"/>
    </row>
    <row r="373" spans="2:6" x14ac:dyDescent="0.2">
      <c r="B373" s="110"/>
      <c r="E373" s="93"/>
      <c r="F373" s="253"/>
    </row>
    <row r="374" spans="2:6" x14ac:dyDescent="0.2">
      <c r="B374" s="110"/>
      <c r="E374" s="93"/>
      <c r="F374" s="253"/>
    </row>
    <row r="375" spans="2:6" x14ac:dyDescent="0.2">
      <c r="B375" s="110"/>
      <c r="E375" s="93"/>
      <c r="F375" s="253"/>
    </row>
    <row r="376" spans="2:6" x14ac:dyDescent="0.2">
      <c r="B376" s="110"/>
      <c r="E376" s="93"/>
      <c r="F376" s="253"/>
    </row>
    <row r="377" spans="2:6" x14ac:dyDescent="0.2">
      <c r="B377" s="110"/>
      <c r="E377" s="93"/>
      <c r="F377" s="253"/>
    </row>
    <row r="378" spans="2:6" x14ac:dyDescent="0.2">
      <c r="B378" s="110"/>
      <c r="E378" s="93"/>
      <c r="F378" s="253"/>
    </row>
    <row r="379" spans="2:6" x14ac:dyDescent="0.2">
      <c r="B379" s="110"/>
      <c r="E379" s="93"/>
      <c r="F379" s="253"/>
    </row>
    <row r="380" spans="2:6" x14ac:dyDescent="0.2">
      <c r="B380" s="110"/>
      <c r="E380" s="93"/>
      <c r="F380" s="253"/>
    </row>
    <row r="381" spans="2:6" x14ac:dyDescent="0.2">
      <c r="B381" s="110"/>
      <c r="E381" s="93"/>
      <c r="F381" s="253"/>
    </row>
    <row r="382" spans="2:6" x14ac:dyDescent="0.2">
      <c r="B382" s="110"/>
      <c r="E382" s="93"/>
      <c r="F382" s="253"/>
    </row>
    <row r="383" spans="2:6" x14ac:dyDescent="0.2">
      <c r="B383" s="110"/>
      <c r="E383" s="93"/>
      <c r="F383" s="253"/>
    </row>
    <row r="384" spans="2:6" x14ac:dyDescent="0.2">
      <c r="B384" s="110"/>
      <c r="E384" s="93"/>
      <c r="F384" s="253"/>
    </row>
    <row r="385" spans="2:6" x14ac:dyDescent="0.2">
      <c r="B385" s="110"/>
      <c r="E385" s="93"/>
      <c r="F385" s="253"/>
    </row>
    <row r="386" spans="2:6" x14ac:dyDescent="0.2">
      <c r="B386" s="110"/>
      <c r="E386" s="93"/>
      <c r="F386" s="253"/>
    </row>
    <row r="387" spans="2:6" x14ac:dyDescent="0.2">
      <c r="B387" s="110"/>
      <c r="E387" s="93"/>
      <c r="F387" s="253"/>
    </row>
    <row r="388" spans="2:6" x14ac:dyDescent="0.2">
      <c r="B388" s="110"/>
      <c r="E388" s="93"/>
      <c r="F388" s="253"/>
    </row>
    <row r="389" spans="2:6" x14ac:dyDescent="0.2">
      <c r="B389" s="110"/>
      <c r="E389" s="93"/>
      <c r="F389" s="253"/>
    </row>
    <row r="390" spans="2:6" x14ac:dyDescent="0.2">
      <c r="B390" s="110"/>
      <c r="E390" s="93"/>
      <c r="F390" s="253"/>
    </row>
    <row r="391" spans="2:6" x14ac:dyDescent="0.2">
      <c r="B391" s="110"/>
      <c r="E391" s="93"/>
      <c r="F391" s="253"/>
    </row>
    <row r="392" spans="2:6" x14ac:dyDescent="0.2">
      <c r="B392" s="110"/>
      <c r="E392" s="93"/>
      <c r="F392" s="253"/>
    </row>
    <row r="393" spans="2:6" x14ac:dyDescent="0.2">
      <c r="B393" s="110"/>
      <c r="E393" s="93"/>
      <c r="F393" s="253"/>
    </row>
    <row r="394" spans="2:6" x14ac:dyDescent="0.2">
      <c r="B394" s="110"/>
      <c r="E394" s="93"/>
      <c r="F394" s="253"/>
    </row>
    <row r="395" spans="2:6" x14ac:dyDescent="0.2">
      <c r="B395" s="110"/>
      <c r="E395" s="93"/>
      <c r="F395" s="253"/>
    </row>
    <row r="396" spans="2:6" x14ac:dyDescent="0.2">
      <c r="B396" s="110"/>
      <c r="E396" s="93"/>
      <c r="F396" s="253"/>
    </row>
    <row r="397" spans="2:6" x14ac:dyDescent="0.2">
      <c r="B397" s="110"/>
      <c r="E397" s="93"/>
      <c r="F397" s="253"/>
    </row>
    <row r="398" spans="2:6" x14ac:dyDescent="0.2">
      <c r="B398" s="110"/>
      <c r="E398" s="93"/>
      <c r="F398" s="253"/>
    </row>
    <row r="399" spans="2:6" x14ac:dyDescent="0.2">
      <c r="B399" s="110"/>
      <c r="E399" s="93"/>
      <c r="F399" s="253"/>
    </row>
    <row r="400" spans="2:6" x14ac:dyDescent="0.2">
      <c r="B400" s="110"/>
      <c r="E400" s="93"/>
      <c r="F400" s="253"/>
    </row>
    <row r="401" spans="2:6" x14ac:dyDescent="0.2">
      <c r="B401" s="110"/>
      <c r="E401" s="93"/>
      <c r="F401" s="253"/>
    </row>
    <row r="402" spans="2:6" x14ac:dyDescent="0.2">
      <c r="B402" s="110"/>
      <c r="E402" s="93"/>
      <c r="F402" s="253"/>
    </row>
    <row r="403" spans="2:6" x14ac:dyDescent="0.2">
      <c r="B403" s="110"/>
      <c r="E403" s="93"/>
      <c r="F403" s="253"/>
    </row>
    <row r="404" spans="2:6" x14ac:dyDescent="0.2">
      <c r="B404" s="110"/>
      <c r="E404" s="93"/>
      <c r="F404" s="253"/>
    </row>
    <row r="405" spans="2:6" x14ac:dyDescent="0.2">
      <c r="B405" s="110"/>
      <c r="E405" s="93"/>
      <c r="F405" s="253"/>
    </row>
    <row r="406" spans="2:6" x14ac:dyDescent="0.2">
      <c r="B406" s="110"/>
      <c r="E406" s="93"/>
      <c r="F406" s="253"/>
    </row>
    <row r="407" spans="2:6" x14ac:dyDescent="0.2">
      <c r="B407" s="110"/>
      <c r="E407" s="93"/>
      <c r="F407" s="253"/>
    </row>
    <row r="408" spans="2:6" x14ac:dyDescent="0.2">
      <c r="B408" s="110"/>
      <c r="E408" s="93"/>
      <c r="F408" s="253"/>
    </row>
    <row r="409" spans="2:6" x14ac:dyDescent="0.2">
      <c r="B409" s="110"/>
      <c r="E409" s="93"/>
      <c r="F409" s="253"/>
    </row>
    <row r="410" spans="2:6" x14ac:dyDescent="0.2">
      <c r="B410" s="110"/>
      <c r="E410" s="93"/>
      <c r="F410" s="253"/>
    </row>
    <row r="411" spans="2:6" x14ac:dyDescent="0.2">
      <c r="B411" s="110"/>
      <c r="E411" s="93"/>
      <c r="F411" s="253"/>
    </row>
    <row r="412" spans="2:6" x14ac:dyDescent="0.2">
      <c r="B412" s="110"/>
      <c r="E412" s="93"/>
      <c r="F412" s="253"/>
    </row>
    <row r="413" spans="2:6" x14ac:dyDescent="0.2">
      <c r="B413" s="110"/>
      <c r="E413" s="93"/>
      <c r="F413" s="253"/>
    </row>
    <row r="414" spans="2:6" x14ac:dyDescent="0.2">
      <c r="B414" s="110"/>
      <c r="E414" s="93"/>
      <c r="F414" s="253"/>
    </row>
    <row r="415" spans="2:6" x14ac:dyDescent="0.2">
      <c r="B415" s="110"/>
      <c r="E415" s="93"/>
      <c r="F415" s="253"/>
    </row>
    <row r="416" spans="2:6" x14ac:dyDescent="0.2">
      <c r="B416" s="110"/>
      <c r="E416" s="93"/>
      <c r="F416" s="253"/>
    </row>
    <row r="417" spans="2:6" x14ac:dyDescent="0.2">
      <c r="B417" s="110"/>
      <c r="E417" s="93"/>
      <c r="F417" s="253"/>
    </row>
    <row r="418" spans="2:6" x14ac:dyDescent="0.2">
      <c r="B418" s="110"/>
      <c r="E418" s="93"/>
      <c r="F418" s="253"/>
    </row>
    <row r="419" spans="2:6" x14ac:dyDescent="0.2">
      <c r="B419" s="110"/>
      <c r="E419" s="93"/>
      <c r="F419" s="253"/>
    </row>
    <row r="420" spans="2:6" x14ac:dyDescent="0.2">
      <c r="B420" s="110"/>
      <c r="E420" s="93"/>
      <c r="F420" s="253"/>
    </row>
    <row r="421" spans="2:6" x14ac:dyDescent="0.2">
      <c r="B421" s="110"/>
      <c r="E421" s="93"/>
      <c r="F421" s="253"/>
    </row>
    <row r="422" spans="2:6" x14ac:dyDescent="0.2">
      <c r="B422" s="110"/>
      <c r="E422" s="93"/>
      <c r="F422" s="253"/>
    </row>
    <row r="423" spans="2:6" x14ac:dyDescent="0.2">
      <c r="B423" s="110"/>
      <c r="E423" s="93"/>
      <c r="F423" s="253"/>
    </row>
    <row r="424" spans="2:6" x14ac:dyDescent="0.2">
      <c r="B424" s="110"/>
      <c r="E424" s="93"/>
      <c r="F424" s="253"/>
    </row>
    <row r="425" spans="2:6" x14ac:dyDescent="0.2">
      <c r="B425" s="110"/>
      <c r="E425" s="93"/>
      <c r="F425" s="253"/>
    </row>
    <row r="426" spans="2:6" x14ac:dyDescent="0.2">
      <c r="B426" s="110"/>
      <c r="E426" s="93"/>
      <c r="F426" s="253"/>
    </row>
    <row r="427" spans="2:6" x14ac:dyDescent="0.2">
      <c r="B427" s="110"/>
      <c r="E427" s="93"/>
      <c r="F427" s="253"/>
    </row>
    <row r="428" spans="2:6" x14ac:dyDescent="0.2">
      <c r="B428" s="110"/>
      <c r="E428" s="93"/>
      <c r="F428" s="253"/>
    </row>
    <row r="429" spans="2:6" x14ac:dyDescent="0.2">
      <c r="B429" s="110"/>
      <c r="E429" s="93"/>
      <c r="F429" s="253"/>
    </row>
    <row r="430" spans="2:6" x14ac:dyDescent="0.2">
      <c r="B430" s="110"/>
      <c r="E430" s="93"/>
      <c r="F430" s="253"/>
    </row>
    <row r="431" spans="2:6" x14ac:dyDescent="0.2">
      <c r="B431" s="110"/>
      <c r="E431" s="93"/>
      <c r="F431" s="253"/>
    </row>
    <row r="432" spans="2:6" x14ac:dyDescent="0.2">
      <c r="B432" s="110"/>
      <c r="E432" s="93"/>
      <c r="F432" s="253"/>
    </row>
    <row r="433" spans="2:6" x14ac:dyDescent="0.2">
      <c r="B433" s="110"/>
      <c r="E433" s="93"/>
      <c r="F433" s="253"/>
    </row>
    <row r="434" spans="2:6" x14ac:dyDescent="0.2">
      <c r="B434" s="110"/>
      <c r="E434" s="93"/>
      <c r="F434" s="253"/>
    </row>
    <row r="435" spans="2:6" x14ac:dyDescent="0.2">
      <c r="B435" s="110"/>
      <c r="E435" s="93"/>
      <c r="F435" s="253"/>
    </row>
    <row r="436" spans="2:6" x14ac:dyDescent="0.2">
      <c r="B436" s="110"/>
      <c r="E436" s="93"/>
      <c r="F436" s="253"/>
    </row>
    <row r="437" spans="2:6" x14ac:dyDescent="0.2">
      <c r="B437" s="110"/>
      <c r="E437" s="93"/>
      <c r="F437" s="253"/>
    </row>
    <row r="438" spans="2:6" x14ac:dyDescent="0.2">
      <c r="B438" s="110"/>
      <c r="E438" s="93"/>
      <c r="F438" s="253"/>
    </row>
    <row r="439" spans="2:6" x14ac:dyDescent="0.2">
      <c r="B439" s="110"/>
      <c r="E439" s="93"/>
      <c r="F439" s="253"/>
    </row>
    <row r="440" spans="2:6" x14ac:dyDescent="0.2">
      <c r="B440" s="110"/>
      <c r="E440" s="93"/>
      <c r="F440" s="253"/>
    </row>
    <row r="441" spans="2:6" x14ac:dyDescent="0.2">
      <c r="B441" s="110"/>
      <c r="E441" s="93"/>
      <c r="F441" s="253"/>
    </row>
    <row r="442" spans="2:6" x14ac:dyDescent="0.2">
      <c r="B442" s="110"/>
      <c r="E442" s="93"/>
      <c r="F442" s="253"/>
    </row>
    <row r="443" spans="2:6" x14ac:dyDescent="0.2">
      <c r="B443" s="110"/>
      <c r="E443" s="93"/>
      <c r="F443" s="253"/>
    </row>
    <row r="444" spans="2:6" x14ac:dyDescent="0.2">
      <c r="B444" s="110"/>
      <c r="E444" s="93"/>
      <c r="F444" s="253"/>
    </row>
    <row r="445" spans="2:6" x14ac:dyDescent="0.2">
      <c r="B445" s="110"/>
      <c r="E445" s="93"/>
      <c r="F445" s="253"/>
    </row>
    <row r="446" spans="2:6" x14ac:dyDescent="0.2">
      <c r="B446" s="110"/>
      <c r="E446" s="93"/>
      <c r="F446" s="253"/>
    </row>
    <row r="447" spans="2:6" x14ac:dyDescent="0.2">
      <c r="B447" s="110"/>
      <c r="E447" s="93"/>
      <c r="F447" s="253"/>
    </row>
    <row r="448" spans="2:6" x14ac:dyDescent="0.2">
      <c r="B448" s="110"/>
      <c r="E448" s="93"/>
      <c r="F448" s="253"/>
    </row>
    <row r="449" spans="2:6" x14ac:dyDescent="0.2">
      <c r="B449" s="110"/>
      <c r="E449" s="93"/>
      <c r="F449" s="253"/>
    </row>
    <row r="450" spans="2:6" x14ac:dyDescent="0.2">
      <c r="B450" s="110"/>
      <c r="E450" s="93"/>
      <c r="F450" s="253"/>
    </row>
    <row r="451" spans="2:6" x14ac:dyDescent="0.2">
      <c r="B451" s="110"/>
      <c r="E451" s="93"/>
      <c r="F451" s="253"/>
    </row>
    <row r="452" spans="2:6" x14ac:dyDescent="0.2">
      <c r="B452" s="110"/>
      <c r="E452" s="93"/>
      <c r="F452" s="253"/>
    </row>
    <row r="453" spans="2:6" x14ac:dyDescent="0.2">
      <c r="B453" s="110"/>
      <c r="E453" s="93"/>
      <c r="F453" s="253"/>
    </row>
    <row r="454" spans="2:6" x14ac:dyDescent="0.2">
      <c r="B454" s="110"/>
      <c r="E454" s="93"/>
      <c r="F454" s="253"/>
    </row>
    <row r="455" spans="2:6" x14ac:dyDescent="0.2">
      <c r="B455" s="110"/>
      <c r="E455" s="93"/>
      <c r="F455" s="253"/>
    </row>
    <row r="456" spans="2:6" x14ac:dyDescent="0.2">
      <c r="B456" s="110"/>
      <c r="E456" s="93"/>
      <c r="F456" s="253"/>
    </row>
    <row r="457" spans="2:6" x14ac:dyDescent="0.2">
      <c r="B457" s="110"/>
      <c r="E457" s="93"/>
      <c r="F457" s="253"/>
    </row>
    <row r="458" spans="2:6" x14ac:dyDescent="0.2">
      <c r="B458" s="110"/>
      <c r="E458" s="93"/>
      <c r="F458" s="253"/>
    </row>
    <row r="459" spans="2:6" x14ac:dyDescent="0.2">
      <c r="B459" s="110"/>
      <c r="E459" s="93"/>
      <c r="F459" s="253"/>
    </row>
    <row r="460" spans="2:6" x14ac:dyDescent="0.2">
      <c r="B460" s="110"/>
      <c r="E460" s="93"/>
      <c r="F460" s="253"/>
    </row>
    <row r="461" spans="2:6" x14ac:dyDescent="0.2">
      <c r="B461" s="110"/>
      <c r="E461" s="93"/>
      <c r="F461" s="253"/>
    </row>
    <row r="462" spans="2:6" x14ac:dyDescent="0.2">
      <c r="B462" s="110"/>
      <c r="E462" s="93"/>
      <c r="F462" s="253"/>
    </row>
    <row r="463" spans="2:6" x14ac:dyDescent="0.2">
      <c r="B463" s="110"/>
      <c r="E463" s="93"/>
      <c r="F463" s="253"/>
    </row>
    <row r="464" spans="2:6" x14ac:dyDescent="0.2">
      <c r="B464" s="110"/>
      <c r="E464" s="93"/>
      <c r="F464" s="253"/>
    </row>
    <row r="465" spans="2:6" x14ac:dyDescent="0.2">
      <c r="B465" s="110"/>
      <c r="E465" s="93"/>
      <c r="F465" s="253"/>
    </row>
    <row r="466" spans="2:6" x14ac:dyDescent="0.2">
      <c r="B466" s="110"/>
      <c r="E466" s="93"/>
      <c r="F466" s="253"/>
    </row>
    <row r="467" spans="2:6" x14ac:dyDescent="0.2">
      <c r="B467" s="110"/>
      <c r="E467" s="93"/>
      <c r="F467" s="253"/>
    </row>
    <row r="468" spans="2:6" x14ac:dyDescent="0.2">
      <c r="B468" s="110"/>
      <c r="E468" s="93"/>
      <c r="F468" s="253"/>
    </row>
    <row r="469" spans="2:6" x14ac:dyDescent="0.2">
      <c r="B469" s="110"/>
      <c r="E469" s="93"/>
      <c r="F469" s="253"/>
    </row>
    <row r="470" spans="2:6" x14ac:dyDescent="0.2">
      <c r="B470" s="110"/>
      <c r="E470" s="93"/>
      <c r="F470" s="253"/>
    </row>
    <row r="471" spans="2:6" x14ac:dyDescent="0.2">
      <c r="B471" s="110"/>
      <c r="E471" s="93"/>
      <c r="F471" s="253"/>
    </row>
    <row r="472" spans="2:6" x14ac:dyDescent="0.2">
      <c r="B472" s="110"/>
      <c r="E472" s="93"/>
      <c r="F472" s="253"/>
    </row>
    <row r="473" spans="2:6" x14ac:dyDescent="0.2">
      <c r="B473" s="110"/>
      <c r="E473" s="93"/>
      <c r="F473" s="253"/>
    </row>
    <row r="474" spans="2:6" x14ac:dyDescent="0.2">
      <c r="B474" s="110"/>
      <c r="E474" s="93"/>
      <c r="F474" s="253"/>
    </row>
    <row r="475" spans="2:6" x14ac:dyDescent="0.2">
      <c r="B475" s="110"/>
      <c r="E475" s="93"/>
      <c r="F475" s="253"/>
    </row>
    <row r="476" spans="2:6" x14ac:dyDescent="0.2">
      <c r="B476" s="110"/>
      <c r="E476" s="93"/>
      <c r="F476" s="253"/>
    </row>
    <row r="477" spans="2:6" x14ac:dyDescent="0.2">
      <c r="B477" s="110"/>
      <c r="E477" s="93"/>
      <c r="F477" s="253"/>
    </row>
    <row r="478" spans="2:6" x14ac:dyDescent="0.2">
      <c r="B478" s="110"/>
      <c r="E478" s="93"/>
      <c r="F478" s="253"/>
    </row>
    <row r="479" spans="2:6" x14ac:dyDescent="0.2">
      <c r="B479" s="110"/>
      <c r="E479" s="93"/>
      <c r="F479" s="253"/>
    </row>
    <row r="480" spans="2:6" x14ac:dyDescent="0.2">
      <c r="B480" s="110"/>
      <c r="E480" s="93"/>
      <c r="F480" s="253"/>
    </row>
    <row r="481" spans="2:6" x14ac:dyDescent="0.2">
      <c r="B481" s="110"/>
      <c r="E481" s="93"/>
      <c r="F481" s="253"/>
    </row>
    <row r="482" spans="2:6" x14ac:dyDescent="0.2">
      <c r="B482" s="110"/>
      <c r="E482" s="93"/>
      <c r="F482" s="253"/>
    </row>
    <row r="483" spans="2:6" x14ac:dyDescent="0.2">
      <c r="B483" s="110"/>
      <c r="E483" s="93"/>
      <c r="F483" s="253"/>
    </row>
    <row r="484" spans="2:6" x14ac:dyDescent="0.2">
      <c r="B484" s="110"/>
      <c r="E484" s="93"/>
      <c r="F484" s="253"/>
    </row>
    <row r="485" spans="2:6" x14ac:dyDescent="0.2">
      <c r="B485" s="110"/>
      <c r="E485" s="93"/>
      <c r="F485" s="253"/>
    </row>
    <row r="486" spans="2:6" x14ac:dyDescent="0.2">
      <c r="B486" s="110"/>
      <c r="E486" s="93"/>
      <c r="F486" s="253"/>
    </row>
    <row r="487" spans="2:6" x14ac:dyDescent="0.2">
      <c r="B487" s="110"/>
      <c r="E487" s="93"/>
      <c r="F487" s="253"/>
    </row>
    <row r="488" spans="2:6" x14ac:dyDescent="0.2">
      <c r="B488" s="110"/>
      <c r="E488" s="93"/>
      <c r="F488" s="253"/>
    </row>
    <row r="489" spans="2:6" x14ac:dyDescent="0.2">
      <c r="B489" s="110"/>
      <c r="E489" s="93"/>
      <c r="F489" s="253"/>
    </row>
    <row r="490" spans="2:6" x14ac:dyDescent="0.2">
      <c r="B490" s="110"/>
      <c r="E490" s="93"/>
      <c r="F490" s="253"/>
    </row>
    <row r="491" spans="2:6" x14ac:dyDescent="0.2">
      <c r="B491" s="110"/>
      <c r="E491" s="93"/>
      <c r="F491" s="253"/>
    </row>
    <row r="492" spans="2:6" x14ac:dyDescent="0.2">
      <c r="B492" s="110"/>
      <c r="E492" s="93"/>
      <c r="F492" s="253"/>
    </row>
    <row r="493" spans="2:6" x14ac:dyDescent="0.2">
      <c r="B493" s="110"/>
      <c r="E493" s="93"/>
      <c r="F493" s="253"/>
    </row>
    <row r="494" spans="2:6" x14ac:dyDescent="0.2">
      <c r="B494" s="110"/>
      <c r="E494" s="93"/>
      <c r="F494" s="253"/>
    </row>
    <row r="495" spans="2:6" x14ac:dyDescent="0.2">
      <c r="B495" s="110"/>
      <c r="E495" s="93"/>
      <c r="F495" s="253"/>
    </row>
    <row r="496" spans="2:6" x14ac:dyDescent="0.2">
      <c r="B496" s="110"/>
      <c r="E496" s="93"/>
      <c r="F496" s="253"/>
    </row>
    <row r="497" spans="2:6" x14ac:dyDescent="0.2">
      <c r="B497" s="110"/>
      <c r="E497" s="93"/>
      <c r="F497" s="253"/>
    </row>
    <row r="498" spans="2:6" x14ac:dyDescent="0.2">
      <c r="B498" s="110"/>
      <c r="E498" s="93"/>
      <c r="F498" s="253"/>
    </row>
    <row r="499" spans="2:6" x14ac:dyDescent="0.2">
      <c r="B499" s="110"/>
      <c r="E499" s="93"/>
      <c r="F499" s="253"/>
    </row>
    <row r="500" spans="2:6" x14ac:dyDescent="0.2">
      <c r="B500" s="110"/>
      <c r="E500" s="93"/>
      <c r="F500" s="253"/>
    </row>
    <row r="501" spans="2:6" x14ac:dyDescent="0.2">
      <c r="B501" s="110"/>
      <c r="E501" s="93"/>
      <c r="F501" s="253"/>
    </row>
    <row r="502" spans="2:6" x14ac:dyDescent="0.2">
      <c r="B502" s="110"/>
      <c r="E502" s="93"/>
      <c r="F502" s="253"/>
    </row>
    <row r="503" spans="2:6" x14ac:dyDescent="0.2">
      <c r="B503" s="110"/>
      <c r="E503" s="93"/>
      <c r="F503" s="253"/>
    </row>
    <row r="504" spans="2:6" x14ac:dyDescent="0.2">
      <c r="B504" s="110"/>
      <c r="E504" s="93"/>
      <c r="F504" s="253"/>
    </row>
    <row r="505" spans="2:6" x14ac:dyDescent="0.2">
      <c r="B505" s="110"/>
      <c r="E505" s="93"/>
      <c r="F505" s="253"/>
    </row>
    <row r="506" spans="2:6" x14ac:dyDescent="0.2">
      <c r="B506" s="110"/>
      <c r="E506" s="93"/>
      <c r="F506" s="253"/>
    </row>
    <row r="507" spans="2:6" x14ac:dyDescent="0.2">
      <c r="B507" s="110"/>
      <c r="E507" s="93"/>
      <c r="F507" s="253"/>
    </row>
    <row r="508" spans="2:6" x14ac:dyDescent="0.2">
      <c r="B508" s="110"/>
      <c r="E508" s="93"/>
      <c r="F508" s="253"/>
    </row>
    <row r="509" spans="2:6" x14ac:dyDescent="0.2">
      <c r="B509" s="110"/>
      <c r="E509" s="93"/>
      <c r="F509" s="253"/>
    </row>
    <row r="510" spans="2:6" x14ac:dyDescent="0.2">
      <c r="B510" s="110"/>
      <c r="E510" s="93"/>
      <c r="F510" s="253"/>
    </row>
    <row r="511" spans="2:6" x14ac:dyDescent="0.2">
      <c r="B511" s="110"/>
      <c r="E511" s="93"/>
      <c r="F511" s="253"/>
    </row>
    <row r="512" spans="2:6" x14ac:dyDescent="0.2">
      <c r="B512" s="110"/>
      <c r="E512" s="93"/>
      <c r="F512" s="253"/>
    </row>
    <row r="513" spans="2:6" x14ac:dyDescent="0.2">
      <c r="B513" s="110"/>
      <c r="E513" s="93"/>
      <c r="F513" s="253"/>
    </row>
    <row r="514" spans="2:6" x14ac:dyDescent="0.2">
      <c r="B514" s="110"/>
      <c r="E514" s="93"/>
      <c r="F514" s="253"/>
    </row>
    <row r="515" spans="2:6" x14ac:dyDescent="0.2">
      <c r="B515" s="110"/>
      <c r="E515" s="93"/>
      <c r="F515" s="253"/>
    </row>
    <row r="516" spans="2:6" x14ac:dyDescent="0.2">
      <c r="B516" s="110"/>
      <c r="E516" s="93"/>
      <c r="F516" s="253"/>
    </row>
    <row r="517" spans="2:6" x14ac:dyDescent="0.2">
      <c r="B517" s="110"/>
      <c r="E517" s="93"/>
      <c r="F517" s="253"/>
    </row>
    <row r="518" spans="2:6" x14ac:dyDescent="0.2">
      <c r="B518" s="110"/>
      <c r="E518" s="93"/>
      <c r="F518" s="253"/>
    </row>
    <row r="519" spans="2:6" x14ac:dyDescent="0.2">
      <c r="B519" s="110"/>
      <c r="E519" s="93"/>
      <c r="F519" s="253"/>
    </row>
    <row r="520" spans="2:6" x14ac:dyDescent="0.2">
      <c r="B520" s="110"/>
      <c r="E520" s="93"/>
      <c r="F520" s="253"/>
    </row>
    <row r="521" spans="2:6" x14ac:dyDescent="0.2">
      <c r="B521" s="110"/>
      <c r="E521" s="93"/>
      <c r="F521" s="253"/>
    </row>
    <row r="522" spans="2:6" x14ac:dyDescent="0.2">
      <c r="B522" s="110"/>
      <c r="E522" s="93"/>
      <c r="F522" s="253"/>
    </row>
    <row r="523" spans="2:6" x14ac:dyDescent="0.2">
      <c r="B523" s="110"/>
      <c r="E523" s="93"/>
      <c r="F523" s="253"/>
    </row>
    <row r="524" spans="2:6" x14ac:dyDescent="0.2">
      <c r="B524" s="110"/>
      <c r="E524" s="93"/>
      <c r="F524" s="253"/>
    </row>
    <row r="525" spans="2:6" x14ac:dyDescent="0.2">
      <c r="B525" s="110"/>
      <c r="E525" s="93"/>
      <c r="F525" s="253"/>
    </row>
    <row r="526" spans="2:6" x14ac:dyDescent="0.2">
      <c r="B526" s="110"/>
      <c r="E526" s="93"/>
      <c r="F526" s="253"/>
    </row>
    <row r="527" spans="2:6" x14ac:dyDescent="0.2">
      <c r="B527" s="110"/>
      <c r="E527" s="93"/>
      <c r="F527" s="253"/>
    </row>
    <row r="528" spans="2:6" x14ac:dyDescent="0.2">
      <c r="B528" s="110"/>
      <c r="E528" s="93"/>
      <c r="F528" s="253"/>
    </row>
    <row r="529" spans="2:6" x14ac:dyDescent="0.2">
      <c r="B529" s="110"/>
      <c r="E529" s="93"/>
      <c r="F529" s="253"/>
    </row>
    <row r="530" spans="2:6" x14ac:dyDescent="0.2">
      <c r="B530" s="110"/>
      <c r="E530" s="93"/>
      <c r="F530" s="253"/>
    </row>
    <row r="531" spans="2:6" x14ac:dyDescent="0.2">
      <c r="B531" s="110"/>
      <c r="E531" s="93"/>
      <c r="F531" s="253"/>
    </row>
    <row r="532" spans="2:6" x14ac:dyDescent="0.2">
      <c r="B532" s="110"/>
      <c r="E532" s="93"/>
      <c r="F532" s="253"/>
    </row>
    <row r="533" spans="2:6" x14ac:dyDescent="0.2">
      <c r="B533" s="110"/>
      <c r="E533" s="93"/>
      <c r="F533" s="253"/>
    </row>
    <row r="534" spans="2:6" x14ac:dyDescent="0.2">
      <c r="B534" s="110"/>
      <c r="E534" s="93"/>
      <c r="F534" s="253"/>
    </row>
    <row r="535" spans="2:6" x14ac:dyDescent="0.2">
      <c r="B535" s="110"/>
      <c r="E535" s="93"/>
      <c r="F535" s="253"/>
    </row>
    <row r="536" spans="2:6" x14ac:dyDescent="0.2">
      <c r="B536" s="110"/>
      <c r="E536" s="93"/>
      <c r="F536" s="253"/>
    </row>
    <row r="537" spans="2:6" x14ac:dyDescent="0.2">
      <c r="B537" s="110"/>
      <c r="E537" s="93"/>
      <c r="F537" s="253"/>
    </row>
    <row r="538" spans="2:6" x14ac:dyDescent="0.2">
      <c r="B538" s="110"/>
      <c r="E538" s="93"/>
      <c r="F538" s="253"/>
    </row>
    <row r="539" spans="2:6" x14ac:dyDescent="0.2">
      <c r="B539" s="110"/>
      <c r="E539" s="93"/>
      <c r="F539" s="253"/>
    </row>
    <row r="540" spans="2:6" x14ac:dyDescent="0.2">
      <c r="B540" s="110"/>
      <c r="E540" s="93"/>
      <c r="F540" s="253"/>
    </row>
    <row r="541" spans="2:6" x14ac:dyDescent="0.2">
      <c r="B541" s="110"/>
      <c r="E541" s="93"/>
      <c r="F541" s="253"/>
    </row>
    <row r="542" spans="2:6" x14ac:dyDescent="0.2">
      <c r="B542" s="110"/>
      <c r="E542" s="93"/>
      <c r="F542" s="253"/>
    </row>
    <row r="543" spans="2:6" x14ac:dyDescent="0.2">
      <c r="B543" s="110"/>
      <c r="E543" s="93"/>
      <c r="F543" s="253"/>
    </row>
    <row r="544" spans="2:6" x14ac:dyDescent="0.2">
      <c r="B544" s="110"/>
      <c r="E544" s="93"/>
      <c r="F544" s="253"/>
    </row>
    <row r="545" spans="2:6" x14ac:dyDescent="0.2">
      <c r="B545" s="110"/>
      <c r="E545" s="93"/>
      <c r="F545" s="253"/>
    </row>
    <row r="546" spans="2:6" x14ac:dyDescent="0.2">
      <c r="B546" s="110"/>
      <c r="E546" s="93"/>
      <c r="F546" s="253"/>
    </row>
    <row r="547" spans="2:6" x14ac:dyDescent="0.2">
      <c r="B547" s="110"/>
      <c r="E547" s="93"/>
      <c r="F547" s="253"/>
    </row>
    <row r="548" spans="2:6" x14ac:dyDescent="0.2">
      <c r="B548" s="110"/>
      <c r="E548" s="93"/>
      <c r="F548" s="253"/>
    </row>
    <row r="549" spans="2:6" x14ac:dyDescent="0.2">
      <c r="B549" s="110"/>
      <c r="E549" s="93"/>
      <c r="F549" s="253"/>
    </row>
    <row r="550" spans="2:6" x14ac:dyDescent="0.2">
      <c r="B550" s="110"/>
      <c r="E550" s="93"/>
      <c r="F550" s="253"/>
    </row>
    <row r="551" spans="2:6" x14ac:dyDescent="0.2">
      <c r="B551" s="110"/>
      <c r="E551" s="93"/>
      <c r="F551" s="253"/>
    </row>
    <row r="552" spans="2:6" x14ac:dyDescent="0.2">
      <c r="B552" s="110"/>
      <c r="E552" s="93"/>
      <c r="F552" s="253"/>
    </row>
    <row r="553" spans="2:6" x14ac:dyDescent="0.2">
      <c r="B553" s="110"/>
      <c r="E553" s="93"/>
      <c r="F553" s="253"/>
    </row>
    <row r="554" spans="2:6" x14ac:dyDescent="0.2">
      <c r="B554" s="110"/>
      <c r="E554" s="93"/>
      <c r="F554" s="253"/>
    </row>
    <row r="555" spans="2:6" x14ac:dyDescent="0.2">
      <c r="B555" s="110"/>
      <c r="E555" s="93"/>
      <c r="F555" s="253"/>
    </row>
    <row r="556" spans="2:6" x14ac:dyDescent="0.2">
      <c r="B556" s="110"/>
      <c r="E556" s="93"/>
      <c r="F556" s="253"/>
    </row>
    <row r="557" spans="2:6" x14ac:dyDescent="0.2">
      <c r="B557" s="110"/>
      <c r="E557" s="93"/>
      <c r="F557" s="253"/>
    </row>
    <row r="558" spans="2:6" x14ac:dyDescent="0.2">
      <c r="B558" s="110"/>
      <c r="E558" s="93"/>
      <c r="F558" s="253"/>
    </row>
    <row r="559" spans="2:6" x14ac:dyDescent="0.2">
      <c r="B559" s="110"/>
      <c r="E559" s="93"/>
      <c r="F559" s="253"/>
    </row>
    <row r="560" spans="2:6" x14ac:dyDescent="0.2">
      <c r="B560" s="110"/>
      <c r="E560" s="93"/>
      <c r="F560" s="253"/>
    </row>
    <row r="561" spans="2:6" x14ac:dyDescent="0.2">
      <c r="B561" s="110"/>
      <c r="E561" s="93"/>
      <c r="F561" s="253"/>
    </row>
    <row r="562" spans="2:6" x14ac:dyDescent="0.2">
      <c r="B562" s="110"/>
      <c r="E562" s="93"/>
      <c r="F562" s="253"/>
    </row>
    <row r="563" spans="2:6" x14ac:dyDescent="0.2">
      <c r="B563" s="110"/>
      <c r="E563" s="93"/>
      <c r="F563" s="253"/>
    </row>
    <row r="564" spans="2:6" x14ac:dyDescent="0.2">
      <c r="B564" s="110"/>
      <c r="E564" s="93"/>
      <c r="F564" s="253"/>
    </row>
    <row r="565" spans="2:6" x14ac:dyDescent="0.2">
      <c r="B565" s="110"/>
      <c r="E565" s="93"/>
      <c r="F565" s="253"/>
    </row>
    <row r="566" spans="2:6" x14ac:dyDescent="0.2">
      <c r="B566" s="110"/>
      <c r="E566" s="93"/>
      <c r="F566" s="253"/>
    </row>
    <row r="567" spans="2:6" x14ac:dyDescent="0.2">
      <c r="B567" s="110"/>
      <c r="E567" s="93"/>
      <c r="F567" s="253"/>
    </row>
    <row r="568" spans="2:6" x14ac:dyDescent="0.2">
      <c r="B568" s="110"/>
      <c r="E568" s="93"/>
      <c r="F568" s="253"/>
    </row>
    <row r="569" spans="2:6" x14ac:dyDescent="0.2">
      <c r="B569" s="110"/>
      <c r="E569" s="93"/>
      <c r="F569" s="253"/>
    </row>
    <row r="570" spans="2:6" x14ac:dyDescent="0.2">
      <c r="B570" s="110"/>
      <c r="E570" s="93"/>
      <c r="F570" s="253"/>
    </row>
    <row r="571" spans="2:6" x14ac:dyDescent="0.2">
      <c r="B571" s="110"/>
      <c r="E571" s="93"/>
      <c r="F571" s="253"/>
    </row>
    <row r="572" spans="2:6" x14ac:dyDescent="0.2">
      <c r="B572" s="110"/>
      <c r="E572" s="93"/>
      <c r="F572" s="253"/>
    </row>
    <row r="573" spans="2:6" x14ac:dyDescent="0.2">
      <c r="B573" s="110"/>
      <c r="E573" s="93"/>
      <c r="F573" s="253"/>
    </row>
    <row r="574" spans="2:6" x14ac:dyDescent="0.2">
      <c r="B574" s="110"/>
      <c r="E574" s="93"/>
      <c r="F574" s="253"/>
    </row>
    <row r="575" spans="2:6" x14ac:dyDescent="0.2">
      <c r="B575" s="110"/>
      <c r="E575" s="93"/>
      <c r="F575" s="253"/>
    </row>
    <row r="576" spans="2:6" x14ac:dyDescent="0.2">
      <c r="B576" s="110"/>
      <c r="E576" s="93"/>
      <c r="F576" s="253"/>
    </row>
    <row r="577" spans="2:6" x14ac:dyDescent="0.2">
      <c r="B577" s="110"/>
      <c r="E577" s="93"/>
      <c r="F577" s="253"/>
    </row>
    <row r="578" spans="2:6" x14ac:dyDescent="0.2">
      <c r="B578" s="110"/>
      <c r="E578" s="93"/>
      <c r="F578" s="253"/>
    </row>
    <row r="579" spans="2:6" x14ac:dyDescent="0.2">
      <c r="B579" s="110"/>
      <c r="E579" s="93"/>
      <c r="F579" s="253"/>
    </row>
    <row r="580" spans="2:6" x14ac:dyDescent="0.2">
      <c r="B580" s="110"/>
      <c r="E580" s="93"/>
      <c r="F580" s="253"/>
    </row>
    <row r="581" spans="2:6" x14ac:dyDescent="0.2">
      <c r="B581" s="110"/>
      <c r="E581" s="93"/>
      <c r="F581" s="253"/>
    </row>
    <row r="582" spans="2:6" x14ac:dyDescent="0.2">
      <c r="B582" s="110"/>
      <c r="E582" s="93"/>
      <c r="F582" s="253"/>
    </row>
    <row r="583" spans="2:6" x14ac:dyDescent="0.2">
      <c r="B583" s="110"/>
      <c r="E583" s="93"/>
      <c r="F583" s="253"/>
    </row>
    <row r="584" spans="2:6" x14ac:dyDescent="0.2">
      <c r="B584" s="110"/>
      <c r="E584" s="93"/>
      <c r="F584" s="253"/>
    </row>
    <row r="585" spans="2:6" x14ac:dyDescent="0.2">
      <c r="B585" s="110"/>
      <c r="E585" s="93"/>
      <c r="F585" s="253"/>
    </row>
    <row r="586" spans="2:6" x14ac:dyDescent="0.2">
      <c r="B586" s="110"/>
      <c r="E586" s="93"/>
      <c r="F586" s="253"/>
    </row>
    <row r="587" spans="2:6" x14ac:dyDescent="0.2">
      <c r="B587" s="110"/>
      <c r="E587" s="93"/>
      <c r="F587" s="253"/>
    </row>
    <row r="588" spans="2:6" x14ac:dyDescent="0.2">
      <c r="B588" s="110"/>
      <c r="E588" s="93"/>
      <c r="F588" s="253"/>
    </row>
    <row r="589" spans="2:6" x14ac:dyDescent="0.2">
      <c r="B589" s="110"/>
      <c r="E589" s="93"/>
      <c r="F589" s="253"/>
    </row>
    <row r="590" spans="2:6" x14ac:dyDescent="0.2">
      <c r="B590" s="110"/>
      <c r="E590" s="93"/>
      <c r="F590" s="253"/>
    </row>
    <row r="591" spans="2:6" x14ac:dyDescent="0.2">
      <c r="B591" s="110"/>
      <c r="E591" s="93"/>
      <c r="F591" s="253"/>
    </row>
    <row r="592" spans="2:6" x14ac:dyDescent="0.2">
      <c r="B592" s="110"/>
      <c r="E592" s="93"/>
      <c r="F592" s="253"/>
    </row>
    <row r="593" spans="2:6" x14ac:dyDescent="0.2">
      <c r="B593" s="110"/>
      <c r="E593" s="93"/>
      <c r="F593" s="253"/>
    </row>
    <row r="594" spans="2:6" x14ac:dyDescent="0.2">
      <c r="B594" s="110"/>
      <c r="E594" s="93"/>
      <c r="F594" s="253"/>
    </row>
    <row r="595" spans="2:6" x14ac:dyDescent="0.2">
      <c r="B595" s="110"/>
      <c r="E595" s="93"/>
      <c r="F595" s="253"/>
    </row>
    <row r="596" spans="2:6" x14ac:dyDescent="0.2">
      <c r="B596" s="110"/>
      <c r="E596" s="93"/>
      <c r="F596" s="253"/>
    </row>
    <row r="597" spans="2:6" x14ac:dyDescent="0.2">
      <c r="B597" s="110"/>
      <c r="E597" s="93"/>
      <c r="F597" s="253"/>
    </row>
    <row r="598" spans="2:6" x14ac:dyDescent="0.2">
      <c r="B598" s="110"/>
      <c r="E598" s="93"/>
      <c r="F598" s="253"/>
    </row>
    <row r="599" spans="2:6" x14ac:dyDescent="0.2">
      <c r="B599" s="110"/>
      <c r="E599" s="93"/>
      <c r="F599" s="253"/>
    </row>
    <row r="600" spans="2:6" x14ac:dyDescent="0.2">
      <c r="B600" s="110"/>
      <c r="E600" s="93"/>
      <c r="F600" s="253"/>
    </row>
    <row r="601" spans="2:6" x14ac:dyDescent="0.2">
      <c r="B601" s="110"/>
      <c r="E601" s="93"/>
      <c r="F601" s="253"/>
    </row>
    <row r="602" spans="2:6" x14ac:dyDescent="0.2">
      <c r="B602" s="110"/>
      <c r="E602" s="93"/>
      <c r="F602" s="253"/>
    </row>
    <row r="603" spans="2:6" x14ac:dyDescent="0.2">
      <c r="B603" s="110"/>
      <c r="E603" s="93"/>
      <c r="F603" s="253"/>
    </row>
    <row r="604" spans="2:6" x14ac:dyDescent="0.2">
      <c r="B604" s="110"/>
      <c r="E604" s="93"/>
      <c r="F604" s="253"/>
    </row>
    <row r="605" spans="2:6" x14ac:dyDescent="0.2">
      <c r="B605" s="110"/>
      <c r="E605" s="93"/>
      <c r="F605" s="253"/>
    </row>
    <row r="606" spans="2:6" x14ac:dyDescent="0.2">
      <c r="B606" s="110"/>
      <c r="E606" s="93"/>
      <c r="F606" s="253"/>
    </row>
    <row r="607" spans="2:6" x14ac:dyDescent="0.2">
      <c r="B607" s="110"/>
      <c r="E607" s="93"/>
      <c r="F607" s="253"/>
    </row>
    <row r="608" spans="2:6" x14ac:dyDescent="0.2">
      <c r="B608" s="110"/>
      <c r="E608" s="93"/>
      <c r="F608" s="253"/>
    </row>
    <row r="609" spans="2:6" x14ac:dyDescent="0.2">
      <c r="B609" s="110"/>
      <c r="E609" s="93"/>
      <c r="F609" s="253"/>
    </row>
    <row r="610" spans="2:6" x14ac:dyDescent="0.2">
      <c r="B610" s="110"/>
      <c r="E610" s="93"/>
      <c r="F610" s="253"/>
    </row>
    <row r="611" spans="2:6" x14ac:dyDescent="0.2">
      <c r="B611" s="110"/>
      <c r="E611" s="93"/>
      <c r="F611" s="253"/>
    </row>
    <row r="612" spans="2:6" x14ac:dyDescent="0.2">
      <c r="B612" s="110"/>
      <c r="E612" s="93"/>
      <c r="F612" s="253"/>
    </row>
    <row r="613" spans="2:6" x14ac:dyDescent="0.2">
      <c r="B613" s="110"/>
      <c r="E613" s="93"/>
      <c r="F613" s="253"/>
    </row>
    <row r="614" spans="2:6" x14ac:dyDescent="0.2">
      <c r="B614" s="110"/>
      <c r="E614" s="93"/>
      <c r="F614" s="253"/>
    </row>
    <row r="615" spans="2:6" x14ac:dyDescent="0.2">
      <c r="B615" s="110"/>
      <c r="E615" s="93"/>
      <c r="F615" s="253"/>
    </row>
    <row r="616" spans="2:6" x14ac:dyDescent="0.2">
      <c r="B616" s="110"/>
      <c r="E616" s="93"/>
      <c r="F616" s="253"/>
    </row>
    <row r="617" spans="2:6" x14ac:dyDescent="0.2">
      <c r="B617" s="110"/>
      <c r="E617" s="93"/>
      <c r="F617" s="253"/>
    </row>
    <row r="618" spans="2:6" x14ac:dyDescent="0.2">
      <c r="B618" s="110"/>
      <c r="E618" s="93"/>
      <c r="F618" s="253"/>
    </row>
    <row r="619" spans="2:6" x14ac:dyDescent="0.2">
      <c r="B619" s="110"/>
      <c r="E619" s="93"/>
      <c r="F619" s="253"/>
    </row>
    <row r="620" spans="2:6" x14ac:dyDescent="0.2">
      <c r="B620" s="110"/>
      <c r="E620" s="93"/>
      <c r="F620" s="253"/>
    </row>
    <row r="621" spans="2:6" x14ac:dyDescent="0.2">
      <c r="B621" s="110"/>
      <c r="E621" s="93"/>
      <c r="F621" s="253"/>
    </row>
    <row r="622" spans="2:6" x14ac:dyDescent="0.2">
      <c r="B622" s="110"/>
      <c r="E622" s="93"/>
      <c r="F622" s="253"/>
    </row>
    <row r="623" spans="2:6" x14ac:dyDescent="0.2">
      <c r="B623" s="110"/>
      <c r="E623" s="93"/>
      <c r="F623" s="253"/>
    </row>
    <row r="624" spans="2:6" x14ac:dyDescent="0.2">
      <c r="B624" s="110"/>
      <c r="E624" s="93"/>
      <c r="F624" s="253"/>
    </row>
    <row r="625" spans="2:6" x14ac:dyDescent="0.2">
      <c r="B625" s="110"/>
      <c r="E625" s="93"/>
      <c r="F625" s="253"/>
    </row>
    <row r="626" spans="2:6" x14ac:dyDescent="0.2">
      <c r="B626" s="110"/>
      <c r="E626" s="93"/>
      <c r="F626" s="253"/>
    </row>
    <row r="627" spans="2:6" x14ac:dyDescent="0.2">
      <c r="B627" s="110"/>
      <c r="E627" s="93"/>
      <c r="F627" s="253"/>
    </row>
    <row r="628" spans="2:6" x14ac:dyDescent="0.2">
      <c r="B628" s="110"/>
      <c r="E628" s="93"/>
      <c r="F628" s="253"/>
    </row>
    <row r="629" spans="2:6" x14ac:dyDescent="0.2">
      <c r="B629" s="110"/>
      <c r="E629" s="93"/>
      <c r="F629" s="253"/>
    </row>
    <row r="630" spans="2:6" x14ac:dyDescent="0.2">
      <c r="B630" s="110"/>
      <c r="E630" s="93"/>
      <c r="F630" s="253"/>
    </row>
    <row r="631" spans="2:6" x14ac:dyDescent="0.2">
      <c r="B631" s="110"/>
      <c r="E631" s="93"/>
      <c r="F631" s="253"/>
    </row>
    <row r="632" spans="2:6" x14ac:dyDescent="0.2">
      <c r="B632" s="110"/>
      <c r="E632" s="93"/>
      <c r="F632" s="253"/>
    </row>
    <row r="633" spans="2:6" x14ac:dyDescent="0.2">
      <c r="B633" s="110"/>
      <c r="E633" s="93"/>
      <c r="F633" s="253"/>
    </row>
    <row r="634" spans="2:6" x14ac:dyDescent="0.2">
      <c r="B634" s="110"/>
      <c r="E634" s="93"/>
      <c r="F634" s="253"/>
    </row>
    <row r="635" spans="2:6" x14ac:dyDescent="0.2">
      <c r="B635" s="110"/>
      <c r="E635" s="93"/>
      <c r="F635" s="253"/>
    </row>
    <row r="636" spans="2:6" x14ac:dyDescent="0.2">
      <c r="B636" s="110"/>
      <c r="E636" s="93"/>
      <c r="F636" s="253"/>
    </row>
    <row r="637" spans="2:6" x14ac:dyDescent="0.2">
      <c r="B637" s="110"/>
      <c r="E637" s="93"/>
      <c r="F637" s="253"/>
    </row>
    <row r="638" spans="2:6" x14ac:dyDescent="0.2">
      <c r="B638" s="110"/>
      <c r="E638" s="93"/>
      <c r="F638" s="253"/>
    </row>
    <row r="639" spans="2:6" x14ac:dyDescent="0.2">
      <c r="B639" s="110"/>
      <c r="E639" s="93"/>
      <c r="F639" s="253"/>
    </row>
    <row r="640" spans="2:6" x14ac:dyDescent="0.2">
      <c r="B640" s="110"/>
      <c r="E640" s="93"/>
      <c r="F640" s="253"/>
    </row>
    <row r="641" spans="2:6" x14ac:dyDescent="0.2">
      <c r="B641" s="110"/>
      <c r="E641" s="93"/>
      <c r="F641" s="253"/>
    </row>
    <row r="642" spans="2:6" x14ac:dyDescent="0.2">
      <c r="B642" s="110"/>
      <c r="E642" s="93"/>
      <c r="F642" s="253"/>
    </row>
    <row r="643" spans="2:6" x14ac:dyDescent="0.2">
      <c r="B643" s="110"/>
      <c r="E643" s="93"/>
      <c r="F643" s="253"/>
    </row>
    <row r="644" spans="2:6" x14ac:dyDescent="0.2">
      <c r="B644" s="110"/>
      <c r="E644" s="93"/>
      <c r="F644" s="253"/>
    </row>
    <row r="645" spans="2:6" x14ac:dyDescent="0.2">
      <c r="B645" s="110"/>
      <c r="E645" s="93"/>
      <c r="F645" s="253"/>
    </row>
    <row r="646" spans="2:6" x14ac:dyDescent="0.2">
      <c r="B646" s="110"/>
      <c r="E646" s="93"/>
      <c r="F646" s="253"/>
    </row>
    <row r="647" spans="2:6" x14ac:dyDescent="0.2">
      <c r="B647" s="110"/>
      <c r="E647" s="93"/>
      <c r="F647" s="253"/>
    </row>
    <row r="648" spans="2:6" x14ac:dyDescent="0.2">
      <c r="B648" s="110"/>
      <c r="E648" s="93"/>
      <c r="F648" s="253"/>
    </row>
    <row r="649" spans="2:6" x14ac:dyDescent="0.2">
      <c r="B649" s="110"/>
      <c r="E649" s="93"/>
      <c r="F649" s="253"/>
    </row>
    <row r="650" spans="2:6" x14ac:dyDescent="0.2">
      <c r="B650" s="110"/>
      <c r="E650" s="93"/>
      <c r="F650" s="253"/>
    </row>
    <row r="651" spans="2:6" x14ac:dyDescent="0.2">
      <c r="B651" s="110"/>
      <c r="E651" s="93"/>
      <c r="F651" s="253"/>
    </row>
    <row r="652" spans="2:6" x14ac:dyDescent="0.2">
      <c r="B652" s="110"/>
      <c r="E652" s="93"/>
      <c r="F652" s="253"/>
    </row>
    <row r="653" spans="2:6" x14ac:dyDescent="0.2">
      <c r="B653" s="110"/>
      <c r="E653" s="93"/>
      <c r="F653" s="253"/>
    </row>
    <row r="654" spans="2:6" x14ac:dyDescent="0.2">
      <c r="B654" s="110"/>
      <c r="E654" s="93"/>
      <c r="F654" s="253"/>
    </row>
    <row r="655" spans="2:6" x14ac:dyDescent="0.2">
      <c r="B655" s="110"/>
      <c r="E655" s="93"/>
      <c r="F655" s="253"/>
    </row>
    <row r="656" spans="2:6" x14ac:dyDescent="0.2">
      <c r="B656" s="110"/>
      <c r="E656" s="93"/>
      <c r="F656" s="253"/>
    </row>
    <row r="657" spans="2:6" x14ac:dyDescent="0.2">
      <c r="B657" s="110"/>
      <c r="E657" s="93"/>
      <c r="F657" s="253"/>
    </row>
    <row r="658" spans="2:6" x14ac:dyDescent="0.2">
      <c r="B658" s="110"/>
      <c r="E658" s="93"/>
      <c r="F658" s="253"/>
    </row>
    <row r="659" spans="2:6" x14ac:dyDescent="0.2">
      <c r="B659" s="110"/>
      <c r="E659" s="93"/>
      <c r="F659" s="253"/>
    </row>
    <row r="660" spans="2:6" x14ac:dyDescent="0.2">
      <c r="B660" s="110"/>
      <c r="E660" s="93"/>
      <c r="F660" s="253"/>
    </row>
    <row r="661" spans="2:6" x14ac:dyDescent="0.2">
      <c r="B661" s="110"/>
      <c r="E661" s="93"/>
      <c r="F661" s="253"/>
    </row>
    <row r="662" spans="2:6" x14ac:dyDescent="0.2">
      <c r="B662" s="110"/>
      <c r="E662" s="93"/>
      <c r="F662" s="253"/>
    </row>
    <row r="663" spans="2:6" x14ac:dyDescent="0.2">
      <c r="B663" s="110"/>
      <c r="E663" s="93"/>
      <c r="F663" s="253"/>
    </row>
    <row r="664" spans="2:6" x14ac:dyDescent="0.2">
      <c r="B664" s="110"/>
      <c r="E664" s="93"/>
      <c r="F664" s="253"/>
    </row>
    <row r="665" spans="2:6" x14ac:dyDescent="0.2">
      <c r="B665" s="110"/>
      <c r="E665" s="93"/>
      <c r="F665" s="253"/>
    </row>
    <row r="666" spans="2:6" x14ac:dyDescent="0.2">
      <c r="B666" s="110"/>
      <c r="E666" s="93"/>
      <c r="F666" s="253"/>
    </row>
    <row r="667" spans="2:6" x14ac:dyDescent="0.2">
      <c r="B667" s="110"/>
      <c r="E667" s="93"/>
      <c r="F667" s="253"/>
    </row>
    <row r="668" spans="2:6" x14ac:dyDescent="0.2">
      <c r="B668" s="110"/>
      <c r="E668" s="93"/>
      <c r="F668" s="253"/>
    </row>
    <row r="669" spans="2:6" x14ac:dyDescent="0.2">
      <c r="B669" s="110"/>
      <c r="E669" s="93"/>
      <c r="F669" s="253"/>
    </row>
    <row r="670" spans="2:6" x14ac:dyDescent="0.2">
      <c r="B670" s="110"/>
      <c r="E670" s="93"/>
      <c r="F670" s="253"/>
    </row>
    <row r="671" spans="2:6" x14ac:dyDescent="0.2">
      <c r="B671" s="110"/>
      <c r="E671" s="93"/>
      <c r="F671" s="253"/>
    </row>
    <row r="672" spans="2:6" x14ac:dyDescent="0.2">
      <c r="B672" s="110"/>
      <c r="E672" s="93"/>
      <c r="F672" s="253"/>
    </row>
    <row r="673" spans="2:6" x14ac:dyDescent="0.2">
      <c r="B673" s="110"/>
      <c r="E673" s="93"/>
      <c r="F673" s="253"/>
    </row>
    <row r="674" spans="2:6" x14ac:dyDescent="0.2">
      <c r="B674" s="110"/>
      <c r="E674" s="93"/>
      <c r="F674" s="253"/>
    </row>
    <row r="675" spans="2:6" x14ac:dyDescent="0.2">
      <c r="B675" s="110"/>
      <c r="E675" s="93"/>
      <c r="F675" s="253"/>
    </row>
    <row r="676" spans="2:6" x14ac:dyDescent="0.2">
      <c r="B676" s="110"/>
      <c r="E676" s="93"/>
      <c r="F676" s="253"/>
    </row>
    <row r="677" spans="2:6" x14ac:dyDescent="0.2">
      <c r="B677" s="110"/>
      <c r="E677" s="93"/>
      <c r="F677" s="253"/>
    </row>
    <row r="678" spans="2:6" x14ac:dyDescent="0.2">
      <c r="B678" s="110"/>
      <c r="E678" s="93"/>
      <c r="F678" s="253"/>
    </row>
    <row r="679" spans="2:6" x14ac:dyDescent="0.2">
      <c r="B679" s="110"/>
      <c r="E679" s="93"/>
      <c r="F679" s="253"/>
    </row>
    <row r="680" spans="2:6" x14ac:dyDescent="0.2">
      <c r="B680" s="110"/>
      <c r="E680" s="93"/>
      <c r="F680" s="253"/>
    </row>
    <row r="681" spans="2:6" x14ac:dyDescent="0.2">
      <c r="B681" s="110"/>
      <c r="E681" s="93"/>
      <c r="F681" s="253"/>
    </row>
    <row r="682" spans="2:6" x14ac:dyDescent="0.2">
      <c r="B682" s="110"/>
      <c r="E682" s="93"/>
      <c r="F682" s="253"/>
    </row>
    <row r="683" spans="2:6" x14ac:dyDescent="0.2">
      <c r="B683" s="110"/>
      <c r="E683" s="93"/>
      <c r="F683" s="253"/>
    </row>
    <row r="684" spans="2:6" x14ac:dyDescent="0.2">
      <c r="B684" s="110"/>
      <c r="E684" s="93"/>
      <c r="F684" s="253"/>
    </row>
    <row r="685" spans="2:6" x14ac:dyDescent="0.2">
      <c r="B685" s="110"/>
      <c r="E685" s="93"/>
      <c r="F685" s="253"/>
    </row>
    <row r="686" spans="2:6" x14ac:dyDescent="0.2">
      <c r="B686" s="110"/>
      <c r="E686" s="93"/>
      <c r="F686" s="253"/>
    </row>
    <row r="687" spans="2:6" x14ac:dyDescent="0.2">
      <c r="B687" s="110"/>
      <c r="E687" s="93"/>
      <c r="F687" s="253"/>
    </row>
    <row r="688" spans="2:6" x14ac:dyDescent="0.2">
      <c r="B688" s="110"/>
      <c r="E688" s="93"/>
      <c r="F688" s="253"/>
    </row>
    <row r="689" spans="2:6" x14ac:dyDescent="0.2">
      <c r="B689" s="110"/>
      <c r="E689" s="93"/>
      <c r="F689" s="253"/>
    </row>
    <row r="690" spans="2:6" x14ac:dyDescent="0.2">
      <c r="B690" s="110"/>
      <c r="E690" s="93"/>
      <c r="F690" s="253"/>
    </row>
    <row r="691" spans="2:6" x14ac:dyDescent="0.2">
      <c r="B691" s="110"/>
      <c r="E691" s="93"/>
      <c r="F691" s="253"/>
    </row>
    <row r="692" spans="2:6" x14ac:dyDescent="0.2">
      <c r="B692" s="110"/>
      <c r="E692" s="93"/>
      <c r="F692" s="253"/>
    </row>
    <row r="693" spans="2:6" x14ac:dyDescent="0.2">
      <c r="B693" s="110"/>
      <c r="E693" s="93"/>
      <c r="F693" s="253"/>
    </row>
    <row r="694" spans="2:6" x14ac:dyDescent="0.2">
      <c r="B694" s="110"/>
      <c r="E694" s="93"/>
      <c r="F694" s="253"/>
    </row>
    <row r="695" spans="2:6" x14ac:dyDescent="0.2">
      <c r="B695" s="110"/>
      <c r="E695" s="93"/>
      <c r="F695" s="253"/>
    </row>
    <row r="696" spans="2:6" x14ac:dyDescent="0.2">
      <c r="B696" s="110"/>
      <c r="E696" s="93"/>
      <c r="F696" s="253"/>
    </row>
    <row r="697" spans="2:6" x14ac:dyDescent="0.2">
      <c r="B697" s="110"/>
      <c r="E697" s="93"/>
      <c r="F697" s="253"/>
    </row>
    <row r="698" spans="2:6" x14ac:dyDescent="0.2">
      <c r="B698" s="110"/>
      <c r="E698" s="93"/>
      <c r="F698" s="253"/>
    </row>
    <row r="699" spans="2:6" x14ac:dyDescent="0.2">
      <c r="B699" s="110"/>
      <c r="E699" s="93"/>
      <c r="F699" s="253"/>
    </row>
    <row r="700" spans="2:6" x14ac:dyDescent="0.2">
      <c r="B700" s="110"/>
      <c r="E700" s="93"/>
      <c r="F700" s="253"/>
    </row>
    <row r="701" spans="2:6" x14ac:dyDescent="0.2">
      <c r="B701" s="110"/>
      <c r="E701" s="93"/>
      <c r="F701" s="253"/>
    </row>
    <row r="702" spans="2:6" x14ac:dyDescent="0.2">
      <c r="B702" s="110"/>
      <c r="E702" s="93"/>
      <c r="F702" s="253"/>
    </row>
    <row r="703" spans="2:6" x14ac:dyDescent="0.2">
      <c r="B703" s="110"/>
      <c r="E703" s="93"/>
      <c r="F703" s="253"/>
    </row>
    <row r="704" spans="2:6" x14ac:dyDescent="0.2">
      <c r="B704" s="110"/>
      <c r="E704" s="93"/>
      <c r="F704" s="253"/>
    </row>
    <row r="705" spans="2:6" x14ac:dyDescent="0.2">
      <c r="B705" s="110"/>
      <c r="E705" s="93"/>
      <c r="F705" s="253"/>
    </row>
    <row r="706" spans="2:6" x14ac:dyDescent="0.2">
      <c r="B706" s="110"/>
      <c r="E706" s="93"/>
      <c r="F706" s="253"/>
    </row>
    <row r="707" spans="2:6" x14ac:dyDescent="0.2">
      <c r="B707" s="110"/>
      <c r="E707" s="93"/>
      <c r="F707" s="253"/>
    </row>
    <row r="708" spans="2:6" x14ac:dyDescent="0.2">
      <c r="B708" s="110"/>
      <c r="E708" s="93"/>
      <c r="F708" s="253"/>
    </row>
    <row r="709" spans="2:6" x14ac:dyDescent="0.2">
      <c r="B709" s="110"/>
      <c r="E709" s="93"/>
      <c r="F709" s="253"/>
    </row>
    <row r="710" spans="2:6" x14ac:dyDescent="0.2">
      <c r="B710" s="110"/>
      <c r="E710" s="93"/>
      <c r="F710" s="253"/>
    </row>
    <row r="711" spans="2:6" x14ac:dyDescent="0.2">
      <c r="B711" s="110"/>
      <c r="E711" s="93"/>
      <c r="F711" s="253"/>
    </row>
    <row r="712" spans="2:6" x14ac:dyDescent="0.2">
      <c r="B712" s="110"/>
      <c r="E712" s="93"/>
      <c r="F712" s="253"/>
    </row>
    <row r="713" spans="2:6" x14ac:dyDescent="0.2">
      <c r="B713" s="110"/>
      <c r="E713" s="93"/>
      <c r="F713" s="253"/>
    </row>
    <row r="714" spans="2:6" x14ac:dyDescent="0.2">
      <c r="B714" s="110"/>
      <c r="E714" s="93"/>
      <c r="F714" s="253"/>
    </row>
    <row r="715" spans="2:6" x14ac:dyDescent="0.2">
      <c r="B715" s="110"/>
      <c r="E715" s="93"/>
      <c r="F715" s="253"/>
    </row>
    <row r="716" spans="2:6" x14ac:dyDescent="0.2">
      <c r="B716" s="110"/>
      <c r="E716" s="93"/>
      <c r="F716" s="253"/>
    </row>
    <row r="717" spans="2:6" x14ac:dyDescent="0.2">
      <c r="B717" s="110"/>
      <c r="E717" s="93"/>
      <c r="F717" s="253"/>
    </row>
    <row r="718" spans="2:6" x14ac:dyDescent="0.2">
      <c r="B718" s="110"/>
      <c r="E718" s="93"/>
      <c r="F718" s="253"/>
    </row>
    <row r="719" spans="2:6" x14ac:dyDescent="0.2">
      <c r="B719" s="110"/>
      <c r="E719" s="93"/>
      <c r="F719" s="253"/>
    </row>
    <row r="720" spans="2:6" x14ac:dyDescent="0.2">
      <c r="B720" s="110"/>
      <c r="E720" s="93"/>
      <c r="F720" s="253"/>
    </row>
    <row r="721" spans="2:6" x14ac:dyDescent="0.2">
      <c r="B721" s="110"/>
      <c r="E721" s="93"/>
      <c r="F721" s="253"/>
    </row>
    <row r="722" spans="2:6" x14ac:dyDescent="0.2">
      <c r="B722" s="110"/>
      <c r="E722" s="93"/>
      <c r="F722" s="253"/>
    </row>
    <row r="723" spans="2:6" x14ac:dyDescent="0.2">
      <c r="B723" s="110"/>
      <c r="E723" s="93"/>
      <c r="F723" s="253"/>
    </row>
    <row r="724" spans="2:6" x14ac:dyDescent="0.2">
      <c r="B724" s="110"/>
      <c r="E724" s="93"/>
      <c r="F724" s="253"/>
    </row>
    <row r="725" spans="2:6" x14ac:dyDescent="0.2">
      <c r="B725" s="110"/>
      <c r="E725" s="93"/>
      <c r="F725" s="253"/>
    </row>
    <row r="726" spans="2:6" x14ac:dyDescent="0.2">
      <c r="B726" s="110"/>
      <c r="E726" s="93"/>
      <c r="F726" s="253"/>
    </row>
    <row r="727" spans="2:6" x14ac:dyDescent="0.2">
      <c r="B727" s="110"/>
      <c r="E727" s="93"/>
      <c r="F727" s="253"/>
    </row>
    <row r="728" spans="2:6" x14ac:dyDescent="0.2">
      <c r="B728" s="110"/>
      <c r="E728" s="93"/>
      <c r="F728" s="253"/>
    </row>
    <row r="729" spans="2:6" x14ac:dyDescent="0.2">
      <c r="B729" s="110"/>
      <c r="E729" s="93"/>
      <c r="F729" s="253"/>
    </row>
    <row r="730" spans="2:6" x14ac:dyDescent="0.2">
      <c r="B730" s="110"/>
      <c r="E730" s="93"/>
      <c r="F730" s="253"/>
    </row>
    <row r="731" spans="2:6" x14ac:dyDescent="0.2">
      <c r="B731" s="110"/>
      <c r="E731" s="93"/>
      <c r="F731" s="253"/>
    </row>
    <row r="732" spans="2:6" x14ac:dyDescent="0.2">
      <c r="B732" s="110"/>
      <c r="E732" s="93"/>
      <c r="F732" s="253"/>
    </row>
    <row r="733" spans="2:6" x14ac:dyDescent="0.2">
      <c r="B733" s="110"/>
      <c r="E733" s="93"/>
      <c r="F733" s="253"/>
    </row>
    <row r="734" spans="2:6" x14ac:dyDescent="0.2">
      <c r="B734" s="110"/>
      <c r="E734" s="93"/>
      <c r="F734" s="253"/>
    </row>
    <row r="735" spans="2:6" x14ac:dyDescent="0.2">
      <c r="B735" s="110"/>
      <c r="E735" s="93"/>
      <c r="F735" s="253"/>
    </row>
    <row r="736" spans="2:6" x14ac:dyDescent="0.2">
      <c r="B736" s="110"/>
      <c r="E736" s="93"/>
      <c r="F736" s="253"/>
    </row>
    <row r="737" spans="2:6" x14ac:dyDescent="0.2">
      <c r="B737" s="110"/>
      <c r="E737" s="93"/>
      <c r="F737" s="253"/>
    </row>
    <row r="738" spans="2:6" x14ac:dyDescent="0.2">
      <c r="B738" s="110"/>
      <c r="E738" s="93"/>
      <c r="F738" s="253"/>
    </row>
    <row r="739" spans="2:6" x14ac:dyDescent="0.2">
      <c r="B739" s="110"/>
      <c r="E739" s="93"/>
      <c r="F739" s="253"/>
    </row>
    <row r="740" spans="2:6" x14ac:dyDescent="0.2">
      <c r="B740" s="110"/>
      <c r="E740" s="93"/>
      <c r="F740" s="253"/>
    </row>
    <row r="741" spans="2:6" x14ac:dyDescent="0.2">
      <c r="B741" s="110"/>
      <c r="E741" s="93"/>
      <c r="F741" s="253"/>
    </row>
    <row r="742" spans="2:6" x14ac:dyDescent="0.2">
      <c r="B742" s="110"/>
      <c r="E742" s="93"/>
      <c r="F742" s="253"/>
    </row>
    <row r="743" spans="2:6" x14ac:dyDescent="0.2">
      <c r="B743" s="110"/>
      <c r="E743" s="93"/>
      <c r="F743" s="253"/>
    </row>
    <row r="744" spans="2:6" x14ac:dyDescent="0.2">
      <c r="B744" s="110"/>
      <c r="E744" s="93"/>
      <c r="F744" s="253"/>
    </row>
    <row r="745" spans="2:6" x14ac:dyDescent="0.2">
      <c r="B745" s="110"/>
      <c r="E745" s="93"/>
      <c r="F745" s="253"/>
    </row>
    <row r="746" spans="2:6" x14ac:dyDescent="0.2">
      <c r="B746" s="110"/>
      <c r="E746" s="93"/>
      <c r="F746" s="253"/>
    </row>
    <row r="747" spans="2:6" x14ac:dyDescent="0.2">
      <c r="B747" s="110"/>
      <c r="E747" s="93"/>
      <c r="F747" s="253"/>
    </row>
    <row r="748" spans="2:6" x14ac:dyDescent="0.2">
      <c r="B748" s="110"/>
      <c r="E748" s="93"/>
      <c r="F748" s="253"/>
    </row>
    <row r="749" spans="2:6" x14ac:dyDescent="0.2">
      <c r="B749" s="110"/>
      <c r="E749" s="93"/>
      <c r="F749" s="253"/>
    </row>
    <row r="750" spans="2:6" x14ac:dyDescent="0.2">
      <c r="B750" s="110"/>
      <c r="E750" s="93"/>
      <c r="F750" s="253"/>
    </row>
    <row r="751" spans="2:6" x14ac:dyDescent="0.2">
      <c r="B751" s="110"/>
      <c r="E751" s="93"/>
      <c r="F751" s="253"/>
    </row>
    <row r="752" spans="2:6" x14ac:dyDescent="0.2">
      <c r="B752" s="110"/>
      <c r="E752" s="93"/>
      <c r="F752" s="253"/>
    </row>
    <row r="753" spans="2:6" x14ac:dyDescent="0.2">
      <c r="B753" s="110"/>
      <c r="E753" s="93"/>
      <c r="F753" s="253"/>
    </row>
    <row r="754" spans="2:6" x14ac:dyDescent="0.2">
      <c r="B754" s="110"/>
      <c r="E754" s="93"/>
      <c r="F754" s="253"/>
    </row>
    <row r="755" spans="2:6" x14ac:dyDescent="0.2">
      <c r="B755" s="110"/>
      <c r="E755" s="93"/>
      <c r="F755" s="253"/>
    </row>
    <row r="756" spans="2:6" x14ac:dyDescent="0.2">
      <c r="B756" s="110"/>
      <c r="E756" s="93"/>
      <c r="F756" s="253"/>
    </row>
    <row r="757" spans="2:6" x14ac:dyDescent="0.2">
      <c r="B757" s="110"/>
      <c r="E757" s="93"/>
      <c r="F757" s="253"/>
    </row>
    <row r="758" spans="2:6" x14ac:dyDescent="0.2">
      <c r="B758" s="110"/>
      <c r="E758" s="93"/>
      <c r="F758" s="253"/>
    </row>
    <row r="759" spans="2:6" x14ac:dyDescent="0.2">
      <c r="B759" s="110"/>
      <c r="E759" s="93"/>
      <c r="F759" s="253"/>
    </row>
    <row r="760" spans="2:6" x14ac:dyDescent="0.2">
      <c r="B760" s="110"/>
      <c r="E760" s="93"/>
      <c r="F760" s="253"/>
    </row>
    <row r="761" spans="2:6" x14ac:dyDescent="0.2">
      <c r="B761" s="110"/>
      <c r="E761" s="93"/>
      <c r="F761" s="253"/>
    </row>
    <row r="762" spans="2:6" x14ac:dyDescent="0.2">
      <c r="B762" s="110"/>
      <c r="E762" s="93"/>
      <c r="F762" s="253"/>
    </row>
    <row r="763" spans="2:6" x14ac:dyDescent="0.2">
      <c r="B763" s="110"/>
      <c r="E763" s="93"/>
      <c r="F763" s="253"/>
    </row>
    <row r="764" spans="2:6" x14ac:dyDescent="0.2">
      <c r="B764" s="110"/>
      <c r="E764" s="93"/>
      <c r="F764" s="253"/>
    </row>
    <row r="765" spans="2:6" x14ac:dyDescent="0.2">
      <c r="B765" s="110"/>
      <c r="E765" s="93"/>
      <c r="F765" s="253"/>
    </row>
    <row r="766" spans="2:6" x14ac:dyDescent="0.2">
      <c r="B766" s="110"/>
      <c r="E766" s="93"/>
      <c r="F766" s="253"/>
    </row>
    <row r="767" spans="2:6" x14ac:dyDescent="0.2">
      <c r="B767" s="110"/>
      <c r="E767" s="93"/>
      <c r="F767" s="253"/>
    </row>
    <row r="768" spans="2:6" x14ac:dyDescent="0.2">
      <c r="B768" s="110"/>
      <c r="E768" s="93"/>
      <c r="F768" s="253"/>
    </row>
    <row r="769" spans="2:6" x14ac:dyDescent="0.2">
      <c r="B769" s="110"/>
      <c r="E769" s="93"/>
      <c r="F769" s="253"/>
    </row>
    <row r="770" spans="2:6" x14ac:dyDescent="0.2">
      <c r="B770" s="110"/>
      <c r="E770" s="93"/>
      <c r="F770" s="253"/>
    </row>
    <row r="771" spans="2:6" x14ac:dyDescent="0.2">
      <c r="B771" s="110"/>
      <c r="E771" s="93"/>
      <c r="F771" s="253"/>
    </row>
    <row r="772" spans="2:6" x14ac:dyDescent="0.2">
      <c r="B772" s="110"/>
      <c r="E772" s="93"/>
      <c r="F772" s="253"/>
    </row>
    <row r="773" spans="2:6" x14ac:dyDescent="0.2">
      <c r="B773" s="110"/>
      <c r="E773" s="93"/>
      <c r="F773" s="253"/>
    </row>
    <row r="774" spans="2:6" x14ac:dyDescent="0.2">
      <c r="B774" s="110"/>
      <c r="E774" s="93"/>
      <c r="F774" s="253"/>
    </row>
    <row r="775" spans="2:6" x14ac:dyDescent="0.2">
      <c r="B775" s="110"/>
      <c r="E775" s="93"/>
      <c r="F775" s="253"/>
    </row>
    <row r="776" spans="2:6" x14ac:dyDescent="0.2">
      <c r="B776" s="110"/>
      <c r="E776" s="93"/>
      <c r="F776" s="253"/>
    </row>
    <row r="777" spans="2:6" x14ac:dyDescent="0.2">
      <c r="B777" s="110"/>
      <c r="E777" s="93"/>
      <c r="F777" s="253"/>
    </row>
    <row r="778" spans="2:6" x14ac:dyDescent="0.2">
      <c r="B778" s="110"/>
      <c r="E778" s="93"/>
      <c r="F778" s="253"/>
    </row>
    <row r="779" spans="2:6" x14ac:dyDescent="0.2">
      <c r="B779" s="110"/>
      <c r="E779" s="93"/>
      <c r="F779" s="253"/>
    </row>
    <row r="780" spans="2:6" x14ac:dyDescent="0.2">
      <c r="B780" s="110"/>
      <c r="E780" s="93"/>
      <c r="F780" s="253"/>
    </row>
    <row r="781" spans="2:6" x14ac:dyDescent="0.2">
      <c r="B781" s="110"/>
      <c r="E781" s="93"/>
      <c r="F781" s="253"/>
    </row>
    <row r="782" spans="2:6" x14ac:dyDescent="0.2">
      <c r="B782" s="110"/>
      <c r="E782" s="93"/>
      <c r="F782" s="253"/>
    </row>
    <row r="783" spans="2:6" x14ac:dyDescent="0.2">
      <c r="B783" s="110"/>
      <c r="E783" s="93"/>
      <c r="F783" s="253"/>
    </row>
    <row r="784" spans="2:6" x14ac:dyDescent="0.2">
      <c r="B784" s="110"/>
      <c r="E784" s="93"/>
      <c r="F784" s="253"/>
    </row>
    <row r="785" spans="2:6" x14ac:dyDescent="0.2">
      <c r="B785" s="110"/>
      <c r="E785" s="93"/>
      <c r="F785" s="253"/>
    </row>
    <row r="786" spans="2:6" x14ac:dyDescent="0.2">
      <c r="B786" s="110"/>
      <c r="E786" s="93"/>
      <c r="F786" s="253"/>
    </row>
    <row r="787" spans="2:6" x14ac:dyDescent="0.2">
      <c r="B787" s="110"/>
      <c r="E787" s="93"/>
      <c r="F787" s="253"/>
    </row>
    <row r="788" spans="2:6" x14ac:dyDescent="0.2">
      <c r="B788" s="110"/>
      <c r="E788" s="93"/>
      <c r="F788" s="253"/>
    </row>
    <row r="789" spans="2:6" x14ac:dyDescent="0.2">
      <c r="B789" s="110"/>
      <c r="E789" s="93"/>
      <c r="F789" s="253"/>
    </row>
    <row r="790" spans="2:6" x14ac:dyDescent="0.2">
      <c r="B790" s="110"/>
      <c r="E790" s="93"/>
      <c r="F790" s="253"/>
    </row>
    <row r="791" spans="2:6" x14ac:dyDescent="0.2">
      <c r="B791" s="110"/>
      <c r="E791" s="93"/>
      <c r="F791" s="253"/>
    </row>
    <row r="792" spans="2:6" x14ac:dyDescent="0.2">
      <c r="B792" s="110"/>
      <c r="E792" s="93"/>
      <c r="F792" s="253"/>
    </row>
    <row r="793" spans="2:6" x14ac:dyDescent="0.2">
      <c r="B793" s="110"/>
      <c r="E793" s="93"/>
      <c r="F793" s="253"/>
    </row>
    <row r="794" spans="2:6" x14ac:dyDescent="0.2">
      <c r="B794" s="110"/>
      <c r="E794" s="93"/>
      <c r="F794" s="253"/>
    </row>
    <row r="795" spans="2:6" x14ac:dyDescent="0.2">
      <c r="B795" s="110"/>
      <c r="E795" s="93"/>
      <c r="F795" s="253"/>
    </row>
    <row r="796" spans="2:6" x14ac:dyDescent="0.2">
      <c r="B796" s="110"/>
      <c r="E796" s="93"/>
      <c r="F796" s="253"/>
    </row>
    <row r="797" spans="2:6" x14ac:dyDescent="0.2">
      <c r="B797" s="110"/>
      <c r="E797" s="93"/>
      <c r="F797" s="253"/>
    </row>
    <row r="798" spans="2:6" x14ac:dyDescent="0.2">
      <c r="B798" s="110"/>
      <c r="E798" s="93"/>
      <c r="F798" s="253"/>
    </row>
    <row r="799" spans="2:6" x14ac:dyDescent="0.2">
      <c r="B799" s="110"/>
      <c r="E799" s="93"/>
      <c r="F799" s="253"/>
    </row>
    <row r="800" spans="2:6" x14ac:dyDescent="0.2">
      <c r="B800" s="110"/>
      <c r="E800" s="93"/>
      <c r="F800" s="253"/>
    </row>
    <row r="801" spans="2:6" x14ac:dyDescent="0.2">
      <c r="B801" s="110"/>
      <c r="E801" s="93"/>
      <c r="F801" s="253"/>
    </row>
    <row r="802" spans="2:6" x14ac:dyDescent="0.2">
      <c r="B802" s="110"/>
      <c r="E802" s="93"/>
      <c r="F802" s="253"/>
    </row>
    <row r="803" spans="2:6" x14ac:dyDescent="0.2">
      <c r="B803" s="110"/>
      <c r="E803" s="93"/>
      <c r="F803" s="253"/>
    </row>
    <row r="804" spans="2:6" x14ac:dyDescent="0.2">
      <c r="B804" s="110"/>
      <c r="E804" s="93"/>
      <c r="F804" s="253"/>
    </row>
    <row r="805" spans="2:6" x14ac:dyDescent="0.2">
      <c r="B805" s="110"/>
      <c r="E805" s="93"/>
      <c r="F805" s="253"/>
    </row>
    <row r="806" spans="2:6" x14ac:dyDescent="0.2">
      <c r="B806" s="110"/>
      <c r="E806" s="93"/>
      <c r="F806" s="253"/>
    </row>
    <row r="807" spans="2:6" x14ac:dyDescent="0.2">
      <c r="B807" s="110"/>
      <c r="E807" s="93"/>
      <c r="F807" s="253"/>
    </row>
    <row r="808" spans="2:6" x14ac:dyDescent="0.2">
      <c r="B808" s="110"/>
      <c r="E808" s="93"/>
      <c r="F808" s="253"/>
    </row>
    <row r="809" spans="2:6" x14ac:dyDescent="0.2">
      <c r="B809" s="110"/>
      <c r="E809" s="93"/>
      <c r="F809" s="253"/>
    </row>
    <row r="810" spans="2:6" x14ac:dyDescent="0.2">
      <c r="B810" s="110"/>
      <c r="E810" s="93"/>
      <c r="F810" s="253"/>
    </row>
    <row r="811" spans="2:6" x14ac:dyDescent="0.2">
      <c r="B811" s="110"/>
      <c r="E811" s="93"/>
      <c r="F811" s="253"/>
    </row>
    <row r="812" spans="2:6" x14ac:dyDescent="0.2">
      <c r="B812" s="110"/>
      <c r="E812" s="93"/>
      <c r="F812" s="253"/>
    </row>
    <row r="813" spans="2:6" x14ac:dyDescent="0.2">
      <c r="B813" s="110"/>
      <c r="E813" s="93"/>
      <c r="F813" s="253"/>
    </row>
    <row r="814" spans="2:6" x14ac:dyDescent="0.2">
      <c r="B814" s="110"/>
      <c r="E814" s="93"/>
      <c r="F814" s="253"/>
    </row>
    <row r="815" spans="2:6" x14ac:dyDescent="0.2">
      <c r="B815" s="110"/>
      <c r="E815" s="93"/>
      <c r="F815" s="253"/>
    </row>
    <row r="816" spans="2:6" x14ac:dyDescent="0.2">
      <c r="B816" s="110"/>
      <c r="E816" s="93"/>
      <c r="F816" s="253"/>
    </row>
    <row r="817" spans="2:6" x14ac:dyDescent="0.2">
      <c r="B817" s="110"/>
      <c r="E817" s="93"/>
      <c r="F817" s="253"/>
    </row>
    <row r="818" spans="2:6" x14ac:dyDescent="0.2">
      <c r="B818" s="110"/>
      <c r="E818" s="93"/>
      <c r="F818" s="253"/>
    </row>
    <row r="819" spans="2:6" x14ac:dyDescent="0.2">
      <c r="B819" s="110"/>
      <c r="E819" s="93"/>
      <c r="F819" s="253"/>
    </row>
    <row r="820" spans="2:6" x14ac:dyDescent="0.2">
      <c r="B820" s="110"/>
      <c r="E820" s="93"/>
      <c r="F820" s="253"/>
    </row>
    <row r="821" spans="2:6" x14ac:dyDescent="0.2">
      <c r="B821" s="110"/>
      <c r="E821" s="93"/>
      <c r="F821" s="253"/>
    </row>
    <row r="822" spans="2:6" x14ac:dyDescent="0.2">
      <c r="B822" s="110"/>
      <c r="E822" s="93"/>
      <c r="F822" s="253"/>
    </row>
    <row r="823" spans="2:6" x14ac:dyDescent="0.2">
      <c r="B823" s="110"/>
      <c r="E823" s="93"/>
      <c r="F823" s="253"/>
    </row>
    <row r="824" spans="2:6" x14ac:dyDescent="0.2">
      <c r="B824" s="110"/>
      <c r="E824" s="93"/>
      <c r="F824" s="253"/>
    </row>
    <row r="825" spans="2:6" x14ac:dyDescent="0.2">
      <c r="B825" s="110"/>
      <c r="E825" s="93"/>
      <c r="F825" s="253"/>
    </row>
    <row r="826" spans="2:6" x14ac:dyDescent="0.2">
      <c r="B826" s="110"/>
      <c r="E826" s="93"/>
      <c r="F826" s="253"/>
    </row>
    <row r="827" spans="2:6" x14ac:dyDescent="0.2">
      <c r="B827" s="110"/>
      <c r="E827" s="93"/>
      <c r="F827" s="253"/>
    </row>
    <row r="828" spans="2:6" x14ac:dyDescent="0.2">
      <c r="B828" s="110"/>
      <c r="E828" s="93"/>
      <c r="F828" s="253"/>
    </row>
    <row r="829" spans="2:6" x14ac:dyDescent="0.2">
      <c r="B829" s="110"/>
      <c r="E829" s="93"/>
      <c r="F829" s="253"/>
    </row>
    <row r="830" spans="2:6" x14ac:dyDescent="0.2">
      <c r="B830" s="110"/>
      <c r="E830" s="93"/>
      <c r="F830" s="253"/>
    </row>
    <row r="831" spans="2:6" x14ac:dyDescent="0.2">
      <c r="B831" s="110"/>
      <c r="E831" s="93"/>
      <c r="F831" s="253"/>
    </row>
    <row r="832" spans="2:6" x14ac:dyDescent="0.2">
      <c r="B832" s="110"/>
      <c r="E832" s="93"/>
      <c r="F832" s="253"/>
    </row>
    <row r="833" spans="2:6" x14ac:dyDescent="0.2">
      <c r="B833" s="110"/>
      <c r="E833" s="93"/>
      <c r="F833" s="253"/>
    </row>
    <row r="834" spans="2:6" x14ac:dyDescent="0.2">
      <c r="B834" s="110"/>
      <c r="E834" s="93"/>
      <c r="F834" s="253"/>
    </row>
    <row r="835" spans="2:6" x14ac:dyDescent="0.2">
      <c r="B835" s="110"/>
      <c r="E835" s="93"/>
      <c r="F835" s="253"/>
    </row>
    <row r="836" spans="2:6" x14ac:dyDescent="0.2">
      <c r="B836" s="110"/>
      <c r="E836" s="93"/>
      <c r="F836" s="253"/>
    </row>
    <row r="837" spans="2:6" x14ac:dyDescent="0.2">
      <c r="B837" s="110"/>
      <c r="E837" s="93"/>
      <c r="F837" s="253"/>
    </row>
    <row r="838" spans="2:6" x14ac:dyDescent="0.2">
      <c r="B838" s="110"/>
      <c r="E838" s="93"/>
      <c r="F838" s="253"/>
    </row>
    <row r="839" spans="2:6" x14ac:dyDescent="0.2">
      <c r="B839" s="110"/>
      <c r="E839" s="93"/>
      <c r="F839" s="253"/>
    </row>
    <row r="840" spans="2:6" x14ac:dyDescent="0.2">
      <c r="B840" s="110"/>
      <c r="E840" s="93"/>
      <c r="F840" s="253"/>
    </row>
    <row r="841" spans="2:6" x14ac:dyDescent="0.2">
      <c r="B841" s="110"/>
      <c r="E841" s="93"/>
      <c r="F841" s="253"/>
    </row>
    <row r="842" spans="2:6" x14ac:dyDescent="0.2">
      <c r="B842" s="110"/>
      <c r="E842" s="93"/>
      <c r="F842" s="253"/>
    </row>
    <row r="843" spans="2:6" x14ac:dyDescent="0.2">
      <c r="B843" s="110"/>
      <c r="E843" s="93"/>
      <c r="F843" s="253"/>
    </row>
    <row r="844" spans="2:6" x14ac:dyDescent="0.2">
      <c r="B844" s="110"/>
      <c r="E844" s="93"/>
      <c r="F844" s="253"/>
    </row>
    <row r="845" spans="2:6" x14ac:dyDescent="0.2">
      <c r="B845" s="110"/>
      <c r="E845" s="93"/>
      <c r="F845" s="253"/>
    </row>
    <row r="846" spans="2:6" x14ac:dyDescent="0.2">
      <c r="B846" s="110"/>
      <c r="E846" s="93"/>
      <c r="F846" s="253"/>
    </row>
    <row r="847" spans="2:6" x14ac:dyDescent="0.2">
      <c r="B847" s="110"/>
      <c r="E847" s="93"/>
      <c r="F847" s="253"/>
    </row>
    <row r="848" spans="2:6" x14ac:dyDescent="0.2">
      <c r="B848" s="110"/>
      <c r="E848" s="93"/>
      <c r="F848" s="253"/>
    </row>
    <row r="849" spans="2:6" x14ac:dyDescent="0.2">
      <c r="B849" s="110"/>
      <c r="E849" s="93"/>
      <c r="F849" s="253"/>
    </row>
    <row r="850" spans="2:6" x14ac:dyDescent="0.2">
      <c r="B850" s="110"/>
      <c r="E850" s="93"/>
      <c r="F850" s="253"/>
    </row>
    <row r="851" spans="2:6" x14ac:dyDescent="0.2">
      <c r="B851" s="110"/>
      <c r="E851" s="93"/>
      <c r="F851" s="253"/>
    </row>
    <row r="852" spans="2:6" x14ac:dyDescent="0.2">
      <c r="B852" s="110"/>
      <c r="E852" s="93"/>
      <c r="F852" s="253"/>
    </row>
    <row r="853" spans="2:6" x14ac:dyDescent="0.2">
      <c r="B853" s="110"/>
      <c r="E853" s="93"/>
      <c r="F853" s="253"/>
    </row>
    <row r="854" spans="2:6" x14ac:dyDescent="0.2">
      <c r="B854" s="110"/>
      <c r="E854" s="93"/>
      <c r="F854" s="253"/>
    </row>
    <row r="855" spans="2:6" x14ac:dyDescent="0.2">
      <c r="B855" s="110"/>
      <c r="E855" s="93"/>
      <c r="F855" s="253"/>
    </row>
    <row r="856" spans="2:6" x14ac:dyDescent="0.2">
      <c r="B856" s="110"/>
      <c r="E856" s="93"/>
      <c r="F856" s="253"/>
    </row>
    <row r="857" spans="2:6" x14ac:dyDescent="0.2">
      <c r="B857" s="110"/>
      <c r="E857" s="93"/>
      <c r="F857" s="253"/>
    </row>
    <row r="858" spans="2:6" x14ac:dyDescent="0.2">
      <c r="B858" s="110"/>
      <c r="E858" s="93"/>
      <c r="F858" s="253"/>
    </row>
    <row r="859" spans="2:6" x14ac:dyDescent="0.2">
      <c r="B859" s="110"/>
      <c r="E859" s="93"/>
      <c r="F859" s="253"/>
    </row>
    <row r="860" spans="2:6" x14ac:dyDescent="0.2">
      <c r="B860" s="110"/>
      <c r="E860" s="93"/>
      <c r="F860" s="253"/>
    </row>
    <row r="861" spans="2:6" x14ac:dyDescent="0.2">
      <c r="B861" s="110"/>
      <c r="E861" s="93"/>
      <c r="F861" s="253"/>
    </row>
    <row r="862" spans="2:6" x14ac:dyDescent="0.2">
      <c r="B862" s="110"/>
      <c r="E862" s="93"/>
      <c r="F862" s="253"/>
    </row>
    <row r="863" spans="2:6" x14ac:dyDescent="0.2">
      <c r="B863" s="110"/>
      <c r="E863" s="93"/>
      <c r="F863" s="253"/>
    </row>
    <row r="864" spans="2:6" x14ac:dyDescent="0.2">
      <c r="B864" s="110"/>
      <c r="E864" s="93"/>
      <c r="F864" s="253"/>
    </row>
    <row r="865" spans="2:6" x14ac:dyDescent="0.2">
      <c r="B865" s="110"/>
      <c r="E865" s="93"/>
      <c r="F865" s="253"/>
    </row>
    <row r="866" spans="2:6" x14ac:dyDescent="0.2">
      <c r="B866" s="110"/>
      <c r="E866" s="93"/>
      <c r="F866" s="253"/>
    </row>
    <row r="867" spans="2:6" x14ac:dyDescent="0.2">
      <c r="B867" s="110"/>
      <c r="E867" s="93"/>
      <c r="F867" s="253"/>
    </row>
    <row r="868" spans="2:6" x14ac:dyDescent="0.2">
      <c r="B868" s="110"/>
      <c r="E868" s="93"/>
      <c r="F868" s="253"/>
    </row>
    <row r="869" spans="2:6" x14ac:dyDescent="0.2">
      <c r="B869" s="110"/>
      <c r="E869" s="93"/>
      <c r="F869" s="253"/>
    </row>
    <row r="870" spans="2:6" x14ac:dyDescent="0.2">
      <c r="B870" s="110"/>
      <c r="E870" s="93"/>
      <c r="F870" s="253"/>
    </row>
    <row r="871" spans="2:6" x14ac:dyDescent="0.2">
      <c r="B871" s="110"/>
      <c r="E871" s="93"/>
      <c r="F871" s="253"/>
    </row>
    <row r="872" spans="2:6" x14ac:dyDescent="0.2">
      <c r="B872" s="110"/>
      <c r="E872" s="93"/>
      <c r="F872" s="253"/>
    </row>
    <row r="873" spans="2:6" x14ac:dyDescent="0.2">
      <c r="B873" s="110"/>
      <c r="E873" s="93"/>
      <c r="F873" s="253"/>
    </row>
    <row r="874" spans="2:6" x14ac:dyDescent="0.2">
      <c r="B874" s="110"/>
      <c r="E874" s="93"/>
      <c r="F874" s="253"/>
    </row>
    <row r="875" spans="2:6" x14ac:dyDescent="0.2">
      <c r="B875" s="110"/>
      <c r="E875" s="93"/>
      <c r="F875" s="253"/>
    </row>
    <row r="876" spans="2:6" x14ac:dyDescent="0.2">
      <c r="B876" s="110"/>
      <c r="E876" s="93"/>
      <c r="F876" s="253"/>
    </row>
    <row r="877" spans="2:6" x14ac:dyDescent="0.2">
      <c r="B877" s="110"/>
      <c r="E877" s="93"/>
      <c r="F877" s="253"/>
    </row>
    <row r="878" spans="2:6" x14ac:dyDescent="0.2">
      <c r="B878" s="110"/>
      <c r="E878" s="93"/>
      <c r="F878" s="253"/>
    </row>
    <row r="879" spans="2:6" x14ac:dyDescent="0.2">
      <c r="B879" s="110"/>
      <c r="E879" s="93"/>
      <c r="F879" s="253"/>
    </row>
    <row r="880" spans="2:6" x14ac:dyDescent="0.2">
      <c r="B880" s="110"/>
      <c r="E880" s="93"/>
      <c r="F880" s="253"/>
    </row>
    <row r="881" spans="2:6" x14ac:dyDescent="0.2">
      <c r="B881" s="110"/>
      <c r="E881" s="93"/>
      <c r="F881" s="253"/>
    </row>
    <row r="882" spans="2:6" x14ac:dyDescent="0.2">
      <c r="B882" s="110"/>
      <c r="E882" s="93"/>
      <c r="F882" s="253"/>
    </row>
    <row r="883" spans="2:6" x14ac:dyDescent="0.2">
      <c r="B883" s="110"/>
      <c r="E883" s="93"/>
      <c r="F883" s="253"/>
    </row>
    <row r="884" spans="2:6" x14ac:dyDescent="0.2">
      <c r="B884" s="110"/>
      <c r="E884" s="93"/>
      <c r="F884" s="253"/>
    </row>
    <row r="885" spans="2:6" x14ac:dyDescent="0.2">
      <c r="B885" s="110"/>
      <c r="E885" s="93"/>
      <c r="F885" s="253"/>
    </row>
    <row r="886" spans="2:6" x14ac:dyDescent="0.2">
      <c r="B886" s="110"/>
      <c r="E886" s="93"/>
      <c r="F886" s="253"/>
    </row>
    <row r="887" spans="2:6" x14ac:dyDescent="0.2">
      <c r="B887" s="110"/>
      <c r="E887" s="93"/>
      <c r="F887" s="253"/>
    </row>
    <row r="888" spans="2:6" x14ac:dyDescent="0.2">
      <c r="B888" s="110"/>
      <c r="E888" s="93"/>
      <c r="F888" s="253"/>
    </row>
    <row r="889" spans="2:6" x14ac:dyDescent="0.2">
      <c r="B889" s="110"/>
      <c r="E889" s="93"/>
      <c r="F889" s="253"/>
    </row>
    <row r="890" spans="2:6" x14ac:dyDescent="0.2">
      <c r="B890" s="110"/>
      <c r="E890" s="93"/>
      <c r="F890" s="253"/>
    </row>
    <row r="891" spans="2:6" x14ac:dyDescent="0.2">
      <c r="B891" s="110"/>
      <c r="E891" s="93"/>
      <c r="F891" s="253"/>
    </row>
    <row r="892" spans="2:6" x14ac:dyDescent="0.2">
      <c r="B892" s="110"/>
      <c r="E892" s="93"/>
      <c r="F892" s="253"/>
    </row>
    <row r="893" spans="2:6" x14ac:dyDescent="0.2">
      <c r="B893" s="110"/>
      <c r="E893" s="93"/>
      <c r="F893" s="253"/>
    </row>
    <row r="894" spans="2:6" x14ac:dyDescent="0.2">
      <c r="B894" s="110"/>
      <c r="E894" s="93"/>
      <c r="F894" s="253"/>
    </row>
    <row r="895" spans="2:6" x14ac:dyDescent="0.2">
      <c r="B895" s="110"/>
      <c r="E895" s="93"/>
      <c r="F895" s="253"/>
    </row>
    <row r="896" spans="2:6" x14ac:dyDescent="0.2">
      <c r="B896" s="110"/>
      <c r="E896" s="93"/>
      <c r="F896" s="253"/>
    </row>
    <row r="897" spans="2:6" x14ac:dyDescent="0.2">
      <c r="B897" s="110"/>
      <c r="E897" s="93"/>
      <c r="F897" s="253"/>
    </row>
    <row r="898" spans="2:6" x14ac:dyDescent="0.2">
      <c r="B898" s="110"/>
      <c r="E898" s="93"/>
      <c r="F898" s="253"/>
    </row>
    <row r="899" spans="2:6" x14ac:dyDescent="0.2">
      <c r="B899" s="110"/>
      <c r="E899" s="93"/>
      <c r="F899" s="253"/>
    </row>
    <row r="900" spans="2:6" x14ac:dyDescent="0.2">
      <c r="B900" s="110"/>
      <c r="E900" s="93"/>
      <c r="F900" s="253"/>
    </row>
    <row r="901" spans="2:6" x14ac:dyDescent="0.2">
      <c r="B901" s="110"/>
      <c r="E901" s="93"/>
      <c r="F901" s="253"/>
    </row>
    <row r="902" spans="2:6" x14ac:dyDescent="0.2">
      <c r="B902" s="110"/>
      <c r="E902" s="93"/>
      <c r="F902" s="253"/>
    </row>
    <row r="903" spans="2:6" x14ac:dyDescent="0.2">
      <c r="B903" s="110"/>
      <c r="E903" s="93"/>
      <c r="F903" s="253"/>
    </row>
    <row r="904" spans="2:6" x14ac:dyDescent="0.2">
      <c r="B904" s="110"/>
      <c r="E904" s="93"/>
      <c r="F904" s="253"/>
    </row>
    <row r="905" spans="2:6" x14ac:dyDescent="0.2">
      <c r="B905" s="110"/>
      <c r="E905" s="93"/>
      <c r="F905" s="253"/>
    </row>
    <row r="906" spans="2:6" x14ac:dyDescent="0.2">
      <c r="B906" s="110"/>
      <c r="E906" s="93"/>
      <c r="F906" s="253"/>
    </row>
    <row r="907" spans="2:6" x14ac:dyDescent="0.2">
      <c r="B907" s="110"/>
      <c r="E907" s="93"/>
      <c r="F907" s="253"/>
    </row>
    <row r="908" spans="2:6" x14ac:dyDescent="0.2">
      <c r="B908" s="110"/>
      <c r="E908" s="93"/>
      <c r="F908" s="253"/>
    </row>
    <row r="909" spans="2:6" x14ac:dyDescent="0.2">
      <c r="B909" s="110"/>
      <c r="E909" s="93"/>
      <c r="F909" s="253"/>
    </row>
    <row r="910" spans="2:6" x14ac:dyDescent="0.2">
      <c r="B910" s="110"/>
      <c r="E910" s="93"/>
      <c r="F910" s="253"/>
    </row>
    <row r="911" spans="2:6" x14ac:dyDescent="0.2">
      <c r="B911" s="110"/>
      <c r="E911" s="93"/>
      <c r="F911" s="253"/>
    </row>
    <row r="912" spans="2:6" x14ac:dyDescent="0.2">
      <c r="B912" s="110"/>
      <c r="E912" s="93"/>
      <c r="F912" s="253"/>
    </row>
    <row r="913" spans="2:6" x14ac:dyDescent="0.2">
      <c r="B913" s="110"/>
      <c r="E913" s="93"/>
      <c r="F913" s="253"/>
    </row>
    <row r="914" spans="2:6" x14ac:dyDescent="0.2">
      <c r="B914" s="110"/>
      <c r="E914" s="93"/>
      <c r="F914" s="253"/>
    </row>
    <row r="915" spans="2:6" x14ac:dyDescent="0.2">
      <c r="B915" s="110"/>
      <c r="E915" s="93"/>
      <c r="F915" s="253"/>
    </row>
    <row r="916" spans="2:6" x14ac:dyDescent="0.2">
      <c r="B916" s="110"/>
      <c r="E916" s="93"/>
      <c r="F916" s="253"/>
    </row>
    <row r="917" spans="2:6" x14ac:dyDescent="0.2">
      <c r="B917" s="110"/>
      <c r="E917" s="93"/>
      <c r="F917" s="253"/>
    </row>
    <row r="918" spans="2:6" x14ac:dyDescent="0.2">
      <c r="B918" s="110"/>
      <c r="E918" s="93"/>
      <c r="F918" s="253"/>
    </row>
    <row r="919" spans="2:6" x14ac:dyDescent="0.2">
      <c r="B919" s="110"/>
      <c r="E919" s="93"/>
      <c r="F919" s="253"/>
    </row>
    <row r="920" spans="2:6" x14ac:dyDescent="0.2">
      <c r="B920" s="110"/>
      <c r="E920" s="93"/>
      <c r="F920" s="253"/>
    </row>
    <row r="921" spans="2:6" x14ac:dyDescent="0.2">
      <c r="B921" s="110"/>
      <c r="E921" s="93"/>
      <c r="F921" s="253"/>
    </row>
    <row r="922" spans="2:6" x14ac:dyDescent="0.2">
      <c r="B922" s="110"/>
      <c r="E922" s="93"/>
      <c r="F922" s="253"/>
    </row>
    <row r="923" spans="2:6" x14ac:dyDescent="0.2">
      <c r="B923" s="110"/>
      <c r="E923" s="93"/>
      <c r="F923" s="253"/>
    </row>
    <row r="924" spans="2:6" x14ac:dyDescent="0.2">
      <c r="B924" s="110"/>
      <c r="E924" s="93"/>
      <c r="F924" s="253"/>
    </row>
    <row r="925" spans="2:6" x14ac:dyDescent="0.2">
      <c r="B925" s="110"/>
      <c r="E925" s="93"/>
      <c r="F925" s="253"/>
    </row>
    <row r="926" spans="2:6" x14ac:dyDescent="0.2">
      <c r="B926" s="110"/>
      <c r="E926" s="93"/>
      <c r="F926" s="253"/>
    </row>
    <row r="927" spans="2:6" x14ac:dyDescent="0.2">
      <c r="B927" s="110"/>
      <c r="E927" s="93"/>
      <c r="F927" s="253"/>
    </row>
    <row r="928" spans="2:6" x14ac:dyDescent="0.2">
      <c r="B928" s="110"/>
      <c r="E928" s="93"/>
      <c r="F928" s="253"/>
    </row>
    <row r="929" spans="2:6" x14ac:dyDescent="0.2">
      <c r="B929" s="110"/>
      <c r="E929" s="93"/>
      <c r="F929" s="253"/>
    </row>
    <row r="930" spans="2:6" x14ac:dyDescent="0.2">
      <c r="B930" s="110"/>
      <c r="E930" s="93"/>
      <c r="F930" s="253"/>
    </row>
    <row r="931" spans="2:6" x14ac:dyDescent="0.2">
      <c r="B931" s="110"/>
      <c r="E931" s="93"/>
      <c r="F931" s="253"/>
    </row>
    <row r="932" spans="2:6" x14ac:dyDescent="0.2">
      <c r="B932" s="110"/>
      <c r="E932" s="93"/>
      <c r="F932" s="253"/>
    </row>
    <row r="933" spans="2:6" x14ac:dyDescent="0.2">
      <c r="B933" s="110"/>
      <c r="E933" s="93"/>
      <c r="F933" s="253"/>
    </row>
    <row r="934" spans="2:6" x14ac:dyDescent="0.2">
      <c r="B934" s="110"/>
      <c r="E934" s="93"/>
      <c r="F934" s="253"/>
    </row>
    <row r="935" spans="2:6" x14ac:dyDescent="0.2">
      <c r="B935" s="110"/>
      <c r="E935" s="93"/>
      <c r="F935" s="253"/>
    </row>
    <row r="936" spans="2:6" x14ac:dyDescent="0.2">
      <c r="B936" s="110"/>
      <c r="E936" s="93"/>
      <c r="F936" s="253"/>
    </row>
    <row r="937" spans="2:6" x14ac:dyDescent="0.2">
      <c r="B937" s="110"/>
      <c r="E937" s="93"/>
      <c r="F937" s="253"/>
    </row>
    <row r="938" spans="2:6" x14ac:dyDescent="0.2">
      <c r="B938" s="110"/>
      <c r="E938" s="93"/>
      <c r="F938" s="253"/>
    </row>
    <row r="939" spans="2:6" x14ac:dyDescent="0.2">
      <c r="B939" s="110"/>
      <c r="E939" s="93"/>
      <c r="F939" s="253"/>
    </row>
    <row r="940" spans="2:6" x14ac:dyDescent="0.2">
      <c r="B940" s="110"/>
      <c r="E940" s="93"/>
      <c r="F940" s="253"/>
    </row>
    <row r="941" spans="2:6" x14ac:dyDescent="0.2">
      <c r="B941" s="110"/>
      <c r="E941" s="93"/>
      <c r="F941" s="253"/>
    </row>
    <row r="942" spans="2:6" x14ac:dyDescent="0.2">
      <c r="B942" s="110"/>
      <c r="E942" s="93"/>
      <c r="F942" s="253"/>
    </row>
    <row r="943" spans="2:6" x14ac:dyDescent="0.2">
      <c r="B943" s="110"/>
      <c r="E943" s="93"/>
      <c r="F943" s="253"/>
    </row>
    <row r="944" spans="2:6" x14ac:dyDescent="0.2">
      <c r="B944" s="110"/>
      <c r="E944" s="93"/>
      <c r="F944" s="253"/>
    </row>
    <row r="945" spans="2:6" x14ac:dyDescent="0.2">
      <c r="B945" s="110"/>
      <c r="E945" s="93"/>
      <c r="F945" s="253"/>
    </row>
    <row r="946" spans="2:6" x14ac:dyDescent="0.2">
      <c r="B946" s="110"/>
      <c r="E946" s="93"/>
      <c r="F946" s="253"/>
    </row>
    <row r="947" spans="2:6" x14ac:dyDescent="0.2">
      <c r="B947" s="110"/>
      <c r="E947" s="93"/>
      <c r="F947" s="253"/>
    </row>
    <row r="948" spans="2:6" x14ac:dyDescent="0.2">
      <c r="B948" s="110"/>
      <c r="E948" s="93"/>
      <c r="F948" s="253"/>
    </row>
    <row r="949" spans="2:6" x14ac:dyDescent="0.2">
      <c r="B949" s="110"/>
      <c r="E949" s="93"/>
      <c r="F949" s="253"/>
    </row>
    <row r="950" spans="2:6" x14ac:dyDescent="0.2">
      <c r="B950" s="110"/>
      <c r="E950" s="93"/>
      <c r="F950" s="253"/>
    </row>
    <row r="951" spans="2:6" x14ac:dyDescent="0.2">
      <c r="B951" s="110"/>
      <c r="E951" s="93"/>
      <c r="F951" s="253"/>
    </row>
    <row r="952" spans="2:6" x14ac:dyDescent="0.2">
      <c r="B952" s="110"/>
      <c r="E952" s="93"/>
      <c r="F952" s="253"/>
    </row>
    <row r="953" spans="2:6" x14ac:dyDescent="0.2">
      <c r="B953" s="110"/>
      <c r="E953" s="93"/>
      <c r="F953" s="253"/>
    </row>
    <row r="954" spans="2:6" x14ac:dyDescent="0.2">
      <c r="B954" s="110"/>
      <c r="E954" s="93"/>
      <c r="F954" s="253"/>
    </row>
    <row r="955" spans="2:6" x14ac:dyDescent="0.2">
      <c r="B955" s="110"/>
      <c r="E955" s="93"/>
      <c r="F955" s="253"/>
    </row>
    <row r="956" spans="2:6" x14ac:dyDescent="0.2">
      <c r="B956" s="110"/>
      <c r="E956" s="93"/>
      <c r="F956" s="253"/>
    </row>
    <row r="957" spans="2:6" x14ac:dyDescent="0.2">
      <c r="B957" s="110"/>
      <c r="E957" s="93"/>
      <c r="F957" s="253"/>
    </row>
    <row r="958" spans="2:6" x14ac:dyDescent="0.2">
      <c r="B958" s="110"/>
      <c r="E958" s="93"/>
      <c r="F958" s="253"/>
    </row>
    <row r="959" spans="2:6" x14ac:dyDescent="0.2">
      <c r="B959" s="110"/>
      <c r="E959" s="93"/>
      <c r="F959" s="253"/>
    </row>
    <row r="960" spans="2:6" x14ac:dyDescent="0.2">
      <c r="B960" s="110"/>
      <c r="E960" s="93"/>
      <c r="F960" s="253"/>
    </row>
    <row r="961" spans="2:6" x14ac:dyDescent="0.2">
      <c r="B961" s="110"/>
      <c r="E961" s="93"/>
      <c r="F961" s="253"/>
    </row>
    <row r="962" spans="2:6" x14ac:dyDescent="0.2">
      <c r="B962" s="110"/>
      <c r="E962" s="93"/>
      <c r="F962" s="253"/>
    </row>
    <row r="963" spans="2:6" x14ac:dyDescent="0.2">
      <c r="B963" s="110"/>
      <c r="E963" s="93"/>
      <c r="F963" s="253"/>
    </row>
    <row r="964" spans="2:6" x14ac:dyDescent="0.2">
      <c r="B964" s="110"/>
      <c r="E964" s="93"/>
      <c r="F964" s="253"/>
    </row>
    <row r="965" spans="2:6" x14ac:dyDescent="0.2">
      <c r="B965" s="110"/>
      <c r="E965" s="93"/>
      <c r="F965" s="253"/>
    </row>
    <row r="966" spans="2:6" x14ac:dyDescent="0.2">
      <c r="B966" s="110"/>
      <c r="E966" s="93"/>
      <c r="F966" s="253"/>
    </row>
    <row r="967" spans="2:6" x14ac:dyDescent="0.2">
      <c r="B967" s="110"/>
      <c r="E967" s="93"/>
      <c r="F967" s="253"/>
    </row>
    <row r="968" spans="2:6" x14ac:dyDescent="0.2">
      <c r="B968" s="110"/>
      <c r="E968" s="93"/>
      <c r="F968" s="253"/>
    </row>
    <row r="969" spans="2:6" x14ac:dyDescent="0.2">
      <c r="B969" s="110"/>
      <c r="E969" s="93"/>
      <c r="F969" s="253"/>
    </row>
    <row r="970" spans="2:6" x14ac:dyDescent="0.2">
      <c r="B970" s="110"/>
      <c r="E970" s="93"/>
      <c r="F970" s="253"/>
    </row>
    <row r="971" spans="2:6" x14ac:dyDescent="0.2">
      <c r="B971" s="110"/>
      <c r="E971" s="93"/>
      <c r="F971" s="253"/>
    </row>
    <row r="972" spans="2:6" x14ac:dyDescent="0.2">
      <c r="B972" s="110"/>
      <c r="E972" s="93"/>
      <c r="F972" s="253"/>
    </row>
    <row r="973" spans="2:6" x14ac:dyDescent="0.2">
      <c r="B973" s="110"/>
      <c r="E973" s="93"/>
      <c r="F973" s="253"/>
    </row>
    <row r="974" spans="2:6" x14ac:dyDescent="0.2">
      <c r="B974" s="110"/>
      <c r="E974" s="93"/>
      <c r="F974" s="253"/>
    </row>
    <row r="975" spans="2:6" x14ac:dyDescent="0.2">
      <c r="B975" s="110"/>
      <c r="E975" s="93"/>
      <c r="F975" s="253"/>
    </row>
    <row r="976" spans="2:6" x14ac:dyDescent="0.2">
      <c r="B976" s="110"/>
      <c r="E976" s="93"/>
      <c r="F976" s="253"/>
    </row>
    <row r="977" spans="2:6" x14ac:dyDescent="0.2">
      <c r="B977" s="110"/>
      <c r="E977" s="93"/>
      <c r="F977" s="253"/>
    </row>
    <row r="978" spans="2:6" x14ac:dyDescent="0.2">
      <c r="B978" s="110"/>
      <c r="E978" s="93"/>
      <c r="F978" s="253"/>
    </row>
    <row r="979" spans="2:6" x14ac:dyDescent="0.2">
      <c r="B979" s="110"/>
      <c r="E979" s="93"/>
      <c r="F979" s="253"/>
    </row>
    <row r="980" spans="2:6" x14ac:dyDescent="0.2">
      <c r="B980" s="110"/>
      <c r="E980" s="93"/>
      <c r="F980" s="253"/>
    </row>
    <row r="981" spans="2:6" x14ac:dyDescent="0.2">
      <c r="B981" s="110"/>
      <c r="E981" s="93"/>
      <c r="F981" s="253"/>
    </row>
    <row r="982" spans="2:6" x14ac:dyDescent="0.2">
      <c r="B982" s="110"/>
      <c r="E982" s="93"/>
      <c r="F982" s="253"/>
    </row>
    <row r="983" spans="2:6" x14ac:dyDescent="0.2">
      <c r="B983" s="110"/>
      <c r="E983" s="93"/>
      <c r="F983" s="253"/>
    </row>
    <row r="984" spans="2:6" x14ac:dyDescent="0.2">
      <c r="B984" s="110"/>
      <c r="E984" s="93"/>
      <c r="F984" s="253"/>
    </row>
    <row r="985" spans="2:6" x14ac:dyDescent="0.2">
      <c r="B985" s="110"/>
      <c r="E985" s="93"/>
      <c r="F985" s="253"/>
    </row>
    <row r="986" spans="2:6" x14ac:dyDescent="0.2">
      <c r="B986" s="110"/>
      <c r="E986" s="93"/>
      <c r="F986" s="253"/>
    </row>
    <row r="987" spans="2:6" x14ac:dyDescent="0.2">
      <c r="B987" s="110"/>
      <c r="E987" s="93"/>
      <c r="F987" s="253"/>
    </row>
    <row r="988" spans="2:6" x14ac:dyDescent="0.2">
      <c r="B988" s="110"/>
      <c r="E988" s="93"/>
      <c r="F988" s="253"/>
    </row>
    <row r="989" spans="2:6" x14ac:dyDescent="0.2">
      <c r="B989" s="110"/>
      <c r="E989" s="93"/>
      <c r="F989" s="253"/>
    </row>
    <row r="990" spans="2:6" x14ac:dyDescent="0.2">
      <c r="B990" s="110"/>
      <c r="E990" s="93"/>
      <c r="F990" s="253"/>
    </row>
    <row r="991" spans="2:6" x14ac:dyDescent="0.2">
      <c r="B991" s="110"/>
      <c r="E991" s="93"/>
      <c r="F991" s="253"/>
    </row>
    <row r="992" spans="2:6" x14ac:dyDescent="0.2">
      <c r="B992" s="110"/>
      <c r="E992" s="93"/>
      <c r="F992" s="253"/>
    </row>
    <row r="993" spans="2:6" x14ac:dyDescent="0.2">
      <c r="B993" s="110"/>
      <c r="E993" s="93"/>
      <c r="F993" s="253"/>
    </row>
    <row r="994" spans="2:6" x14ac:dyDescent="0.2">
      <c r="B994" s="110"/>
      <c r="E994" s="93"/>
      <c r="F994" s="253"/>
    </row>
    <row r="995" spans="2:6" x14ac:dyDescent="0.2">
      <c r="B995" s="110"/>
      <c r="E995" s="93"/>
      <c r="F995" s="253"/>
    </row>
    <row r="996" spans="2:6" x14ac:dyDescent="0.2">
      <c r="B996" s="110"/>
      <c r="E996" s="93"/>
      <c r="F996" s="253"/>
    </row>
    <row r="997" spans="2:6" x14ac:dyDescent="0.2">
      <c r="B997" s="110"/>
      <c r="E997" s="93"/>
      <c r="F997" s="253"/>
    </row>
    <row r="998" spans="2:6" x14ac:dyDescent="0.2">
      <c r="B998" s="110"/>
      <c r="E998" s="93"/>
      <c r="F998" s="253"/>
    </row>
    <row r="999" spans="2:6" x14ac:dyDescent="0.2">
      <c r="B999" s="110"/>
      <c r="E999" s="93"/>
      <c r="F999" s="253"/>
    </row>
    <row r="1000" spans="2:6" x14ac:dyDescent="0.2">
      <c r="B1000" s="110"/>
      <c r="E1000" s="93"/>
      <c r="F1000" s="253"/>
    </row>
    <row r="1001" spans="2:6" x14ac:dyDescent="0.2">
      <c r="B1001" s="110"/>
      <c r="E1001" s="93"/>
      <c r="F1001" s="253"/>
    </row>
    <row r="1002" spans="2:6" x14ac:dyDescent="0.2">
      <c r="B1002" s="110"/>
      <c r="E1002" s="93"/>
      <c r="F1002" s="253"/>
    </row>
    <row r="1003" spans="2:6" x14ac:dyDescent="0.2">
      <c r="B1003" s="110"/>
      <c r="E1003" s="93"/>
      <c r="F1003" s="253"/>
    </row>
    <row r="1004" spans="2:6" x14ac:dyDescent="0.2">
      <c r="B1004" s="110"/>
      <c r="E1004" s="93"/>
      <c r="F1004" s="253"/>
    </row>
    <row r="1005" spans="2:6" x14ac:dyDescent="0.2">
      <c r="B1005" s="110"/>
      <c r="E1005" s="93"/>
      <c r="F1005" s="253"/>
    </row>
    <row r="1006" spans="2:6" x14ac:dyDescent="0.2">
      <c r="B1006" s="110"/>
      <c r="E1006" s="93"/>
      <c r="F1006" s="253"/>
    </row>
    <row r="1007" spans="2:6" x14ac:dyDescent="0.2">
      <c r="B1007" s="110"/>
      <c r="E1007" s="93"/>
      <c r="F1007" s="253"/>
    </row>
    <row r="1008" spans="2:6" x14ac:dyDescent="0.2">
      <c r="B1008" s="110"/>
      <c r="E1008" s="93"/>
      <c r="F1008" s="253"/>
    </row>
    <row r="1009" spans="2:6" x14ac:dyDescent="0.2">
      <c r="B1009" s="110"/>
      <c r="E1009" s="93"/>
      <c r="F1009" s="253"/>
    </row>
    <row r="1010" spans="2:6" x14ac:dyDescent="0.2">
      <c r="B1010" s="110"/>
      <c r="E1010" s="93"/>
      <c r="F1010" s="253"/>
    </row>
    <row r="1011" spans="2:6" x14ac:dyDescent="0.2">
      <c r="B1011" s="110"/>
      <c r="E1011" s="93"/>
      <c r="F1011" s="253"/>
    </row>
    <row r="1012" spans="2:6" x14ac:dyDescent="0.2">
      <c r="B1012" s="110"/>
      <c r="E1012" s="93"/>
      <c r="F1012" s="253"/>
    </row>
    <row r="1013" spans="2:6" x14ac:dyDescent="0.2">
      <c r="B1013" s="110"/>
      <c r="E1013" s="93"/>
      <c r="F1013" s="253"/>
    </row>
    <row r="1014" spans="2:6" x14ac:dyDescent="0.2">
      <c r="B1014" s="110"/>
      <c r="E1014" s="93"/>
      <c r="F1014" s="253"/>
    </row>
    <row r="1015" spans="2:6" x14ac:dyDescent="0.2">
      <c r="B1015" s="110"/>
      <c r="E1015" s="93"/>
      <c r="F1015" s="253"/>
    </row>
    <row r="1016" spans="2:6" x14ac:dyDescent="0.2">
      <c r="B1016" s="110"/>
      <c r="E1016" s="93"/>
      <c r="F1016" s="253"/>
    </row>
    <row r="1017" spans="2:6" x14ac:dyDescent="0.2">
      <c r="B1017" s="110"/>
      <c r="E1017" s="93"/>
      <c r="F1017" s="253"/>
    </row>
    <row r="1018" spans="2:6" x14ac:dyDescent="0.2">
      <c r="B1018" s="110"/>
      <c r="E1018" s="93"/>
      <c r="F1018" s="253"/>
    </row>
    <row r="1019" spans="2:6" x14ac:dyDescent="0.2">
      <c r="B1019" s="110"/>
      <c r="E1019" s="93"/>
      <c r="F1019" s="253"/>
    </row>
    <row r="1020" spans="2:6" x14ac:dyDescent="0.2">
      <c r="B1020" s="110"/>
      <c r="E1020" s="93"/>
      <c r="F1020" s="253"/>
    </row>
    <row r="1021" spans="2:6" x14ac:dyDescent="0.2">
      <c r="B1021" s="110"/>
      <c r="E1021" s="93"/>
      <c r="F1021" s="253"/>
    </row>
    <row r="1022" spans="2:6" x14ac:dyDescent="0.2">
      <c r="B1022" s="110"/>
      <c r="E1022" s="93"/>
      <c r="F1022" s="253"/>
    </row>
    <row r="1023" spans="2:6" x14ac:dyDescent="0.2">
      <c r="B1023" s="110"/>
      <c r="E1023" s="93"/>
      <c r="F1023" s="253"/>
    </row>
    <row r="1024" spans="2:6" x14ac:dyDescent="0.2">
      <c r="B1024" s="110"/>
      <c r="E1024" s="93"/>
      <c r="F1024" s="253"/>
    </row>
    <row r="1025" spans="2:6" x14ac:dyDescent="0.2">
      <c r="B1025" s="110"/>
      <c r="E1025" s="93"/>
      <c r="F1025" s="253"/>
    </row>
    <row r="1026" spans="2:6" x14ac:dyDescent="0.2">
      <c r="B1026" s="110"/>
      <c r="E1026" s="93"/>
      <c r="F1026" s="253"/>
    </row>
    <row r="1027" spans="2:6" x14ac:dyDescent="0.2">
      <c r="B1027" s="110"/>
      <c r="E1027" s="93"/>
      <c r="F1027" s="253"/>
    </row>
    <row r="1028" spans="2:6" x14ac:dyDescent="0.2">
      <c r="B1028" s="110"/>
      <c r="E1028" s="93"/>
      <c r="F1028" s="253"/>
    </row>
    <row r="1029" spans="2:6" x14ac:dyDescent="0.2">
      <c r="B1029" s="110"/>
      <c r="E1029" s="93"/>
      <c r="F1029" s="253"/>
    </row>
    <row r="1030" spans="2:6" x14ac:dyDescent="0.2">
      <c r="B1030" s="110"/>
      <c r="E1030" s="93"/>
      <c r="F1030" s="253"/>
    </row>
    <row r="1031" spans="2:6" x14ac:dyDescent="0.2">
      <c r="B1031" s="110"/>
      <c r="E1031" s="93"/>
      <c r="F1031" s="253"/>
    </row>
    <row r="1032" spans="2:6" x14ac:dyDescent="0.2">
      <c r="B1032" s="110"/>
      <c r="E1032" s="93"/>
      <c r="F1032" s="253"/>
    </row>
    <row r="1033" spans="2:6" x14ac:dyDescent="0.2">
      <c r="B1033" s="110"/>
      <c r="E1033" s="93"/>
      <c r="F1033" s="253"/>
    </row>
    <row r="1034" spans="2:6" x14ac:dyDescent="0.2">
      <c r="B1034" s="110"/>
      <c r="E1034" s="93"/>
      <c r="F1034" s="253"/>
    </row>
    <row r="1035" spans="2:6" x14ac:dyDescent="0.2">
      <c r="B1035" s="110"/>
      <c r="E1035" s="93"/>
      <c r="F1035" s="253"/>
    </row>
    <row r="1036" spans="2:6" x14ac:dyDescent="0.2">
      <c r="B1036" s="110"/>
      <c r="E1036" s="93"/>
      <c r="F1036" s="253"/>
    </row>
    <row r="1037" spans="2:6" x14ac:dyDescent="0.2">
      <c r="B1037" s="110"/>
      <c r="E1037" s="93"/>
      <c r="F1037" s="253"/>
    </row>
    <row r="1038" spans="2:6" x14ac:dyDescent="0.2">
      <c r="B1038" s="110"/>
      <c r="E1038" s="93"/>
      <c r="F1038" s="253"/>
    </row>
    <row r="1039" spans="2:6" x14ac:dyDescent="0.2">
      <c r="B1039" s="110"/>
      <c r="E1039" s="93"/>
      <c r="F1039" s="253"/>
    </row>
    <row r="1040" spans="2:6" x14ac:dyDescent="0.2">
      <c r="B1040" s="110"/>
      <c r="E1040" s="93"/>
      <c r="F1040" s="253"/>
    </row>
    <row r="1041" spans="2:6" x14ac:dyDescent="0.2">
      <c r="B1041" s="110"/>
      <c r="E1041" s="93"/>
      <c r="F1041" s="253"/>
    </row>
    <row r="1042" spans="2:6" x14ac:dyDescent="0.2">
      <c r="B1042" s="110"/>
      <c r="E1042" s="93"/>
      <c r="F1042" s="253"/>
    </row>
    <row r="1043" spans="2:6" x14ac:dyDescent="0.2">
      <c r="B1043" s="110"/>
      <c r="E1043" s="93"/>
      <c r="F1043" s="253"/>
    </row>
    <row r="1044" spans="2:6" x14ac:dyDescent="0.2">
      <c r="B1044" s="110"/>
      <c r="E1044" s="93"/>
      <c r="F1044" s="253"/>
    </row>
    <row r="1045" spans="2:6" x14ac:dyDescent="0.2">
      <c r="B1045" s="110"/>
      <c r="E1045" s="93"/>
      <c r="F1045" s="253"/>
    </row>
    <row r="1046" spans="2:6" x14ac:dyDescent="0.2">
      <c r="B1046" s="110"/>
      <c r="E1046" s="93"/>
      <c r="F1046" s="253"/>
    </row>
    <row r="1047" spans="2:6" x14ac:dyDescent="0.2">
      <c r="B1047" s="110"/>
      <c r="E1047" s="93"/>
      <c r="F1047" s="253"/>
    </row>
    <row r="1048" spans="2:6" x14ac:dyDescent="0.2">
      <c r="B1048" s="110"/>
      <c r="E1048" s="93"/>
      <c r="F1048" s="253"/>
    </row>
    <row r="1049" spans="2:6" x14ac:dyDescent="0.2">
      <c r="B1049" s="110"/>
      <c r="E1049" s="93"/>
      <c r="F1049" s="253"/>
    </row>
    <row r="1050" spans="2:6" x14ac:dyDescent="0.2">
      <c r="B1050" s="110"/>
      <c r="E1050" s="93"/>
      <c r="F1050" s="253"/>
    </row>
    <row r="1051" spans="2:6" x14ac:dyDescent="0.2">
      <c r="B1051" s="110"/>
      <c r="E1051" s="93"/>
      <c r="F1051" s="253"/>
    </row>
    <row r="1052" spans="2:6" x14ac:dyDescent="0.2">
      <c r="B1052" s="110"/>
      <c r="E1052" s="93"/>
      <c r="F1052" s="253"/>
    </row>
    <row r="1053" spans="2:6" x14ac:dyDescent="0.2">
      <c r="B1053" s="110"/>
      <c r="E1053" s="93"/>
      <c r="F1053" s="253"/>
    </row>
    <row r="1054" spans="2:6" x14ac:dyDescent="0.2">
      <c r="B1054" s="110"/>
      <c r="E1054" s="93"/>
      <c r="F1054" s="253"/>
    </row>
    <row r="1055" spans="2:6" x14ac:dyDescent="0.2">
      <c r="B1055" s="110"/>
      <c r="E1055" s="93"/>
      <c r="F1055" s="253"/>
    </row>
    <row r="1056" spans="2:6" x14ac:dyDescent="0.2">
      <c r="B1056" s="110"/>
      <c r="E1056" s="93"/>
      <c r="F1056" s="253"/>
    </row>
    <row r="1057" spans="2:6" x14ac:dyDescent="0.2">
      <c r="B1057" s="110"/>
      <c r="E1057" s="93"/>
      <c r="F1057" s="253"/>
    </row>
    <row r="1058" spans="2:6" x14ac:dyDescent="0.2">
      <c r="B1058" s="110"/>
      <c r="E1058" s="93"/>
      <c r="F1058" s="253"/>
    </row>
    <row r="1059" spans="2:6" x14ac:dyDescent="0.2">
      <c r="B1059" s="110"/>
      <c r="E1059" s="93"/>
      <c r="F1059" s="253"/>
    </row>
    <row r="1060" spans="2:6" x14ac:dyDescent="0.2">
      <c r="B1060" s="110"/>
      <c r="E1060" s="93"/>
      <c r="F1060" s="253"/>
    </row>
    <row r="1061" spans="2:6" x14ac:dyDescent="0.2">
      <c r="B1061" s="110"/>
      <c r="E1061" s="93"/>
      <c r="F1061" s="253"/>
    </row>
    <row r="1062" spans="2:6" x14ac:dyDescent="0.2">
      <c r="B1062" s="110"/>
      <c r="E1062" s="93"/>
      <c r="F1062" s="253"/>
    </row>
    <row r="1063" spans="2:6" x14ac:dyDescent="0.2">
      <c r="B1063" s="110"/>
      <c r="E1063" s="93"/>
      <c r="F1063" s="253"/>
    </row>
    <row r="1064" spans="2:6" x14ac:dyDescent="0.2">
      <c r="B1064" s="110"/>
      <c r="E1064" s="93"/>
      <c r="F1064" s="253"/>
    </row>
    <row r="1065" spans="2:6" x14ac:dyDescent="0.2">
      <c r="B1065" s="110"/>
      <c r="E1065" s="93"/>
      <c r="F1065" s="253"/>
    </row>
    <row r="1066" spans="2:6" x14ac:dyDescent="0.2">
      <c r="B1066" s="110"/>
      <c r="E1066" s="93"/>
      <c r="F1066" s="253"/>
    </row>
    <row r="1067" spans="2:6" x14ac:dyDescent="0.2">
      <c r="B1067" s="110"/>
      <c r="E1067" s="93"/>
      <c r="F1067" s="253"/>
    </row>
    <row r="1068" spans="2:6" x14ac:dyDescent="0.2">
      <c r="B1068" s="110"/>
      <c r="E1068" s="93"/>
      <c r="F1068" s="253"/>
    </row>
    <row r="1069" spans="2:6" x14ac:dyDescent="0.2">
      <c r="B1069" s="110"/>
      <c r="E1069" s="93"/>
      <c r="F1069" s="253"/>
    </row>
    <row r="1070" spans="2:6" x14ac:dyDescent="0.2">
      <c r="B1070" s="110"/>
      <c r="E1070" s="93"/>
      <c r="F1070" s="253"/>
    </row>
    <row r="1071" spans="2:6" x14ac:dyDescent="0.2">
      <c r="B1071" s="110"/>
      <c r="E1071" s="93"/>
      <c r="F1071" s="253"/>
    </row>
    <row r="1072" spans="2:6" x14ac:dyDescent="0.2">
      <c r="B1072" s="110"/>
      <c r="E1072" s="93"/>
      <c r="F1072" s="253"/>
    </row>
    <row r="1073" spans="2:6" x14ac:dyDescent="0.2">
      <c r="B1073" s="110"/>
      <c r="E1073" s="93"/>
      <c r="F1073" s="253"/>
    </row>
    <row r="1074" spans="2:6" x14ac:dyDescent="0.2">
      <c r="B1074" s="110"/>
      <c r="E1074" s="93"/>
      <c r="F1074" s="253"/>
    </row>
    <row r="1075" spans="2:6" x14ac:dyDescent="0.2">
      <c r="B1075" s="110"/>
      <c r="E1075" s="93"/>
      <c r="F1075" s="253"/>
    </row>
    <row r="1076" spans="2:6" x14ac:dyDescent="0.2">
      <c r="B1076" s="110"/>
      <c r="E1076" s="93"/>
      <c r="F1076" s="253"/>
    </row>
    <row r="1077" spans="2:6" x14ac:dyDescent="0.2">
      <c r="B1077" s="110"/>
      <c r="E1077" s="93"/>
      <c r="F1077" s="253"/>
    </row>
    <row r="1078" spans="2:6" x14ac:dyDescent="0.2">
      <c r="B1078" s="110"/>
      <c r="E1078" s="93"/>
      <c r="F1078" s="253"/>
    </row>
    <row r="1079" spans="2:6" x14ac:dyDescent="0.2">
      <c r="B1079" s="110"/>
      <c r="E1079" s="93"/>
      <c r="F1079" s="253"/>
    </row>
    <row r="1080" spans="2:6" x14ac:dyDescent="0.2">
      <c r="B1080" s="110"/>
      <c r="E1080" s="93"/>
      <c r="F1080" s="253"/>
    </row>
    <row r="1081" spans="2:6" x14ac:dyDescent="0.2">
      <c r="B1081" s="110"/>
      <c r="E1081" s="93"/>
      <c r="F1081" s="253"/>
    </row>
    <row r="1082" spans="2:6" x14ac:dyDescent="0.2">
      <c r="B1082" s="110"/>
      <c r="E1082" s="93"/>
      <c r="F1082" s="253"/>
    </row>
    <row r="1083" spans="2:6" x14ac:dyDescent="0.2">
      <c r="B1083" s="110"/>
      <c r="E1083" s="93"/>
      <c r="F1083" s="253"/>
    </row>
    <row r="1084" spans="2:6" x14ac:dyDescent="0.2">
      <c r="B1084" s="110"/>
      <c r="E1084" s="93"/>
      <c r="F1084" s="253"/>
    </row>
    <row r="1085" spans="2:6" x14ac:dyDescent="0.2">
      <c r="B1085" s="110"/>
      <c r="E1085" s="93"/>
      <c r="F1085" s="253"/>
    </row>
    <row r="1086" spans="2:6" x14ac:dyDescent="0.2">
      <c r="B1086" s="110"/>
      <c r="E1086" s="93"/>
      <c r="F1086" s="253"/>
    </row>
    <row r="1087" spans="2:6" x14ac:dyDescent="0.2">
      <c r="B1087" s="110"/>
      <c r="E1087" s="93"/>
      <c r="F1087" s="253"/>
    </row>
    <row r="1088" spans="2:6" x14ac:dyDescent="0.2">
      <c r="B1088" s="110"/>
      <c r="E1088" s="93"/>
      <c r="F1088" s="253"/>
    </row>
    <row r="1089" spans="2:6" x14ac:dyDescent="0.2">
      <c r="B1089" s="110"/>
      <c r="E1089" s="93"/>
      <c r="F1089" s="253"/>
    </row>
    <row r="1090" spans="2:6" x14ac:dyDescent="0.2">
      <c r="B1090" s="110"/>
      <c r="E1090" s="93"/>
      <c r="F1090" s="253"/>
    </row>
    <row r="1091" spans="2:6" x14ac:dyDescent="0.2">
      <c r="B1091" s="110"/>
      <c r="E1091" s="93"/>
      <c r="F1091" s="253"/>
    </row>
    <row r="1092" spans="2:6" x14ac:dyDescent="0.2">
      <c r="B1092" s="110"/>
      <c r="E1092" s="93"/>
      <c r="F1092" s="253"/>
    </row>
    <row r="1093" spans="2:6" x14ac:dyDescent="0.2">
      <c r="B1093" s="110"/>
      <c r="E1093" s="93"/>
      <c r="F1093" s="253"/>
    </row>
    <row r="1094" spans="2:6" x14ac:dyDescent="0.2">
      <c r="B1094" s="110"/>
      <c r="E1094" s="93"/>
      <c r="F1094" s="253"/>
    </row>
    <row r="1095" spans="2:6" x14ac:dyDescent="0.2">
      <c r="B1095" s="110"/>
      <c r="E1095" s="93"/>
      <c r="F1095" s="253"/>
    </row>
    <row r="1096" spans="2:6" x14ac:dyDescent="0.2">
      <c r="B1096" s="110"/>
      <c r="E1096" s="93"/>
      <c r="F1096" s="253"/>
    </row>
    <row r="1097" spans="2:6" x14ac:dyDescent="0.2">
      <c r="B1097" s="110"/>
      <c r="E1097" s="93"/>
      <c r="F1097" s="253"/>
    </row>
    <row r="1098" spans="2:6" x14ac:dyDescent="0.2">
      <c r="B1098" s="110"/>
      <c r="E1098" s="93"/>
      <c r="F1098" s="253"/>
    </row>
    <row r="1099" spans="2:6" x14ac:dyDescent="0.2">
      <c r="B1099" s="110"/>
      <c r="E1099" s="93"/>
      <c r="F1099" s="253"/>
    </row>
    <row r="1100" spans="2:6" x14ac:dyDescent="0.2">
      <c r="B1100" s="110"/>
      <c r="E1100" s="93"/>
      <c r="F1100" s="253"/>
    </row>
    <row r="1101" spans="2:6" x14ac:dyDescent="0.2">
      <c r="B1101" s="110"/>
      <c r="E1101" s="93"/>
      <c r="F1101" s="253"/>
    </row>
    <row r="1102" spans="2:6" x14ac:dyDescent="0.2">
      <c r="B1102" s="110"/>
      <c r="E1102" s="93"/>
      <c r="F1102" s="253"/>
    </row>
    <row r="1103" spans="2:6" x14ac:dyDescent="0.2">
      <c r="B1103" s="110"/>
      <c r="E1103" s="93"/>
      <c r="F1103" s="253"/>
    </row>
    <row r="1104" spans="2:6" x14ac:dyDescent="0.2">
      <c r="B1104" s="110"/>
      <c r="E1104" s="93"/>
      <c r="F1104" s="253"/>
    </row>
    <row r="1105" spans="2:6" x14ac:dyDescent="0.2">
      <c r="B1105" s="110"/>
      <c r="E1105" s="93"/>
      <c r="F1105" s="253"/>
    </row>
    <row r="1106" spans="2:6" x14ac:dyDescent="0.2">
      <c r="B1106" s="110"/>
      <c r="E1106" s="93"/>
      <c r="F1106" s="253"/>
    </row>
    <row r="1107" spans="2:6" x14ac:dyDescent="0.2">
      <c r="B1107" s="110"/>
      <c r="E1107" s="93"/>
      <c r="F1107" s="253"/>
    </row>
    <row r="1108" spans="2:6" x14ac:dyDescent="0.2">
      <c r="B1108" s="110"/>
      <c r="E1108" s="93"/>
      <c r="F1108" s="253"/>
    </row>
    <row r="1109" spans="2:6" x14ac:dyDescent="0.2">
      <c r="B1109" s="110"/>
      <c r="E1109" s="93"/>
      <c r="F1109" s="253"/>
    </row>
    <row r="1110" spans="2:6" x14ac:dyDescent="0.2">
      <c r="B1110" s="110"/>
      <c r="E1110" s="93"/>
      <c r="F1110" s="253"/>
    </row>
    <row r="1111" spans="2:6" x14ac:dyDescent="0.2">
      <c r="B1111" s="110"/>
      <c r="E1111" s="93"/>
      <c r="F1111" s="253"/>
    </row>
    <row r="1112" spans="2:6" x14ac:dyDescent="0.2">
      <c r="B1112" s="110"/>
      <c r="E1112" s="93"/>
      <c r="F1112" s="253"/>
    </row>
    <row r="1113" spans="2:6" x14ac:dyDescent="0.2">
      <c r="B1113" s="110"/>
      <c r="E1113" s="93"/>
      <c r="F1113" s="253"/>
    </row>
    <row r="1114" spans="2:6" x14ac:dyDescent="0.2">
      <c r="B1114" s="110"/>
      <c r="E1114" s="93"/>
      <c r="F1114" s="253"/>
    </row>
    <row r="1115" spans="2:6" x14ac:dyDescent="0.2">
      <c r="B1115" s="110"/>
      <c r="E1115" s="93"/>
      <c r="F1115" s="253"/>
    </row>
    <row r="1116" spans="2:6" x14ac:dyDescent="0.2">
      <c r="B1116" s="110"/>
      <c r="E1116" s="93"/>
      <c r="F1116" s="253"/>
    </row>
    <row r="1117" spans="2:6" x14ac:dyDescent="0.2">
      <c r="B1117" s="110"/>
      <c r="E1117" s="93"/>
      <c r="F1117" s="253"/>
    </row>
    <row r="1118" spans="2:6" x14ac:dyDescent="0.2">
      <c r="B1118" s="110"/>
      <c r="E1118" s="93"/>
      <c r="F1118" s="253"/>
    </row>
    <row r="1119" spans="2:6" x14ac:dyDescent="0.2">
      <c r="B1119" s="110"/>
      <c r="E1119" s="93"/>
      <c r="F1119" s="253"/>
    </row>
    <row r="1120" spans="2:6" x14ac:dyDescent="0.2">
      <c r="B1120" s="110"/>
      <c r="E1120" s="93"/>
      <c r="F1120" s="253"/>
    </row>
    <row r="1121" spans="2:6" x14ac:dyDescent="0.2">
      <c r="B1121" s="110"/>
      <c r="E1121" s="93"/>
      <c r="F1121" s="253"/>
    </row>
    <row r="1122" spans="2:6" x14ac:dyDescent="0.2">
      <c r="B1122" s="110"/>
      <c r="E1122" s="93"/>
      <c r="F1122" s="253"/>
    </row>
    <row r="1123" spans="2:6" x14ac:dyDescent="0.2">
      <c r="B1123" s="110"/>
      <c r="E1123" s="93"/>
      <c r="F1123" s="253"/>
    </row>
    <row r="1124" spans="2:6" x14ac:dyDescent="0.2">
      <c r="B1124" s="110"/>
      <c r="E1124" s="93"/>
      <c r="F1124" s="253"/>
    </row>
    <row r="1125" spans="2:6" x14ac:dyDescent="0.2">
      <c r="B1125" s="110"/>
      <c r="E1125" s="93"/>
      <c r="F1125" s="253"/>
    </row>
    <row r="1126" spans="2:6" x14ac:dyDescent="0.2">
      <c r="B1126" s="110"/>
      <c r="E1126" s="93"/>
      <c r="F1126" s="253"/>
    </row>
    <row r="1127" spans="2:6" x14ac:dyDescent="0.2">
      <c r="B1127" s="110"/>
      <c r="E1127" s="93"/>
      <c r="F1127" s="253"/>
    </row>
    <row r="1128" spans="2:6" x14ac:dyDescent="0.2">
      <c r="B1128" s="110"/>
      <c r="E1128" s="93"/>
      <c r="F1128" s="253"/>
    </row>
    <row r="1129" spans="2:6" x14ac:dyDescent="0.2">
      <c r="B1129" s="110"/>
      <c r="E1129" s="93"/>
      <c r="F1129" s="253"/>
    </row>
    <row r="1130" spans="2:6" x14ac:dyDescent="0.2">
      <c r="B1130" s="110"/>
      <c r="E1130" s="93"/>
      <c r="F1130" s="253"/>
    </row>
    <row r="1131" spans="2:6" x14ac:dyDescent="0.2">
      <c r="B1131" s="110"/>
      <c r="E1131" s="93"/>
      <c r="F1131" s="253"/>
    </row>
    <row r="1132" spans="2:6" x14ac:dyDescent="0.2">
      <c r="B1132" s="110"/>
      <c r="E1132" s="93"/>
      <c r="F1132" s="253"/>
    </row>
    <row r="1133" spans="2:6" x14ac:dyDescent="0.2">
      <c r="B1133" s="110"/>
      <c r="E1133" s="93"/>
      <c r="F1133" s="253"/>
    </row>
    <row r="1134" spans="2:6" x14ac:dyDescent="0.2">
      <c r="B1134" s="110"/>
      <c r="E1134" s="93"/>
      <c r="F1134" s="253"/>
    </row>
    <row r="1135" spans="2:6" x14ac:dyDescent="0.2">
      <c r="B1135" s="110"/>
      <c r="E1135" s="93"/>
      <c r="F1135" s="253"/>
    </row>
    <row r="1136" spans="2:6" x14ac:dyDescent="0.2">
      <c r="B1136" s="110"/>
      <c r="E1136" s="93"/>
      <c r="F1136" s="253"/>
    </row>
    <row r="1137" spans="2:6" x14ac:dyDescent="0.2">
      <c r="B1137" s="110"/>
      <c r="E1137" s="93"/>
      <c r="F1137" s="253"/>
    </row>
    <row r="1138" spans="2:6" x14ac:dyDescent="0.2">
      <c r="B1138" s="110"/>
      <c r="E1138" s="93"/>
      <c r="F1138" s="253"/>
    </row>
    <row r="1139" spans="2:6" x14ac:dyDescent="0.2">
      <c r="B1139" s="110"/>
      <c r="E1139" s="93"/>
      <c r="F1139" s="253"/>
    </row>
    <row r="1140" spans="2:6" x14ac:dyDescent="0.2">
      <c r="B1140" s="110"/>
      <c r="E1140" s="93"/>
      <c r="F1140" s="253"/>
    </row>
    <row r="1141" spans="2:6" x14ac:dyDescent="0.2">
      <c r="B1141" s="110"/>
      <c r="E1141" s="93"/>
      <c r="F1141" s="253"/>
    </row>
    <row r="1142" spans="2:6" x14ac:dyDescent="0.2">
      <c r="B1142" s="110"/>
      <c r="E1142" s="93"/>
      <c r="F1142" s="253"/>
    </row>
    <row r="1143" spans="2:6" x14ac:dyDescent="0.2">
      <c r="B1143" s="110"/>
      <c r="E1143" s="93"/>
      <c r="F1143" s="253"/>
    </row>
    <row r="1144" spans="2:6" x14ac:dyDescent="0.2">
      <c r="B1144" s="110"/>
      <c r="E1144" s="93"/>
      <c r="F1144" s="253"/>
    </row>
    <row r="1145" spans="2:6" x14ac:dyDescent="0.2">
      <c r="B1145" s="110"/>
      <c r="E1145" s="93"/>
      <c r="F1145" s="253"/>
    </row>
    <row r="1146" spans="2:6" x14ac:dyDescent="0.2">
      <c r="B1146" s="110"/>
      <c r="E1146" s="93"/>
      <c r="F1146" s="253"/>
    </row>
    <row r="1147" spans="2:6" x14ac:dyDescent="0.2">
      <c r="B1147" s="110"/>
      <c r="E1147" s="93"/>
      <c r="F1147" s="253"/>
    </row>
    <row r="1148" spans="2:6" x14ac:dyDescent="0.2">
      <c r="B1148" s="110"/>
      <c r="E1148" s="93"/>
      <c r="F1148" s="253"/>
    </row>
    <row r="1149" spans="2:6" x14ac:dyDescent="0.2">
      <c r="B1149" s="110"/>
      <c r="E1149" s="93"/>
      <c r="F1149" s="253"/>
    </row>
    <row r="1150" spans="2:6" x14ac:dyDescent="0.2">
      <c r="B1150" s="110"/>
      <c r="E1150" s="93"/>
      <c r="F1150" s="253"/>
    </row>
    <row r="1151" spans="2:6" x14ac:dyDescent="0.2">
      <c r="B1151" s="110"/>
      <c r="E1151" s="93"/>
      <c r="F1151" s="253"/>
    </row>
    <row r="1152" spans="2:6" x14ac:dyDescent="0.2">
      <c r="B1152" s="110"/>
      <c r="E1152" s="93"/>
      <c r="F1152" s="253"/>
    </row>
    <row r="1153" spans="2:6" x14ac:dyDescent="0.2">
      <c r="B1153" s="110"/>
      <c r="E1153" s="93"/>
      <c r="F1153" s="253"/>
    </row>
    <row r="1154" spans="2:6" x14ac:dyDescent="0.2">
      <c r="B1154" s="110"/>
      <c r="E1154" s="93"/>
      <c r="F1154" s="253"/>
    </row>
    <row r="1155" spans="2:6" x14ac:dyDescent="0.2">
      <c r="B1155" s="110"/>
      <c r="E1155" s="93"/>
      <c r="F1155" s="253"/>
    </row>
    <row r="1156" spans="2:6" x14ac:dyDescent="0.2">
      <c r="B1156" s="110"/>
      <c r="E1156" s="93"/>
      <c r="F1156" s="253"/>
    </row>
    <row r="1157" spans="2:6" x14ac:dyDescent="0.2">
      <c r="B1157" s="110"/>
      <c r="E1157" s="93"/>
      <c r="F1157" s="253"/>
    </row>
    <row r="1158" spans="2:6" x14ac:dyDescent="0.2">
      <c r="B1158" s="110"/>
      <c r="E1158" s="93"/>
      <c r="F1158" s="253"/>
    </row>
    <row r="1159" spans="2:6" x14ac:dyDescent="0.2">
      <c r="B1159" s="110"/>
      <c r="E1159" s="93"/>
      <c r="F1159" s="253"/>
    </row>
    <row r="1160" spans="2:6" x14ac:dyDescent="0.2">
      <c r="B1160" s="110"/>
      <c r="E1160" s="93"/>
      <c r="F1160" s="253"/>
    </row>
    <row r="1161" spans="2:6" x14ac:dyDescent="0.2">
      <c r="B1161" s="110"/>
      <c r="E1161" s="93"/>
      <c r="F1161" s="253"/>
    </row>
    <row r="1162" spans="2:6" x14ac:dyDescent="0.2">
      <c r="B1162" s="110"/>
      <c r="E1162" s="93"/>
      <c r="F1162" s="253"/>
    </row>
    <row r="1163" spans="2:6" x14ac:dyDescent="0.2">
      <c r="B1163" s="110"/>
      <c r="E1163" s="93"/>
      <c r="F1163" s="253"/>
    </row>
    <row r="1164" spans="2:6" x14ac:dyDescent="0.2">
      <c r="B1164" s="110"/>
      <c r="E1164" s="93"/>
      <c r="F1164" s="253"/>
    </row>
    <row r="1165" spans="2:6" x14ac:dyDescent="0.2">
      <c r="B1165" s="110"/>
      <c r="E1165" s="93"/>
      <c r="F1165" s="253"/>
    </row>
    <row r="1166" spans="2:6" x14ac:dyDescent="0.2">
      <c r="B1166" s="110"/>
      <c r="E1166" s="93"/>
      <c r="F1166" s="253"/>
    </row>
    <row r="1167" spans="2:6" x14ac:dyDescent="0.2">
      <c r="B1167" s="110"/>
      <c r="E1167" s="93"/>
      <c r="F1167" s="253"/>
    </row>
    <row r="1168" spans="2:6" x14ac:dyDescent="0.2">
      <c r="B1168" s="110"/>
      <c r="E1168" s="93"/>
      <c r="F1168" s="253"/>
    </row>
    <row r="1169" spans="2:6" x14ac:dyDescent="0.2">
      <c r="B1169" s="110"/>
      <c r="E1169" s="93"/>
      <c r="F1169" s="253"/>
    </row>
    <row r="1170" spans="2:6" x14ac:dyDescent="0.2">
      <c r="B1170" s="110"/>
      <c r="E1170" s="93"/>
      <c r="F1170" s="253"/>
    </row>
    <row r="1171" spans="2:6" x14ac:dyDescent="0.2">
      <c r="B1171" s="110"/>
      <c r="E1171" s="93"/>
      <c r="F1171" s="253"/>
    </row>
    <row r="1172" spans="2:6" x14ac:dyDescent="0.2">
      <c r="B1172" s="110"/>
      <c r="E1172" s="93"/>
      <c r="F1172" s="253"/>
    </row>
    <row r="1173" spans="2:6" x14ac:dyDescent="0.2">
      <c r="B1173" s="110"/>
      <c r="E1173" s="93"/>
      <c r="F1173" s="253"/>
    </row>
    <row r="1174" spans="2:6" x14ac:dyDescent="0.2">
      <c r="B1174" s="110"/>
      <c r="E1174" s="93"/>
      <c r="F1174" s="253"/>
    </row>
    <row r="1175" spans="2:6" x14ac:dyDescent="0.2">
      <c r="B1175" s="110"/>
      <c r="E1175" s="93"/>
      <c r="F1175" s="253"/>
    </row>
    <row r="1176" spans="2:6" x14ac:dyDescent="0.2">
      <c r="B1176" s="110"/>
      <c r="E1176" s="93"/>
      <c r="F1176" s="253"/>
    </row>
    <row r="1177" spans="2:6" x14ac:dyDescent="0.2">
      <c r="B1177" s="110"/>
      <c r="E1177" s="93"/>
      <c r="F1177" s="253"/>
    </row>
    <row r="1178" spans="2:6" x14ac:dyDescent="0.2">
      <c r="B1178" s="110"/>
      <c r="E1178" s="93"/>
      <c r="F1178" s="253"/>
    </row>
    <row r="1179" spans="2:6" x14ac:dyDescent="0.2">
      <c r="B1179" s="110"/>
      <c r="E1179" s="93"/>
      <c r="F1179" s="253"/>
    </row>
    <row r="1180" spans="2:6" x14ac:dyDescent="0.2">
      <c r="B1180" s="110"/>
      <c r="E1180" s="93"/>
      <c r="F1180" s="253"/>
    </row>
    <row r="1181" spans="2:6" x14ac:dyDescent="0.2">
      <c r="B1181" s="110"/>
      <c r="E1181" s="93"/>
      <c r="F1181" s="253"/>
    </row>
    <row r="1182" spans="2:6" x14ac:dyDescent="0.2">
      <c r="B1182" s="110"/>
      <c r="E1182" s="93"/>
      <c r="F1182" s="253"/>
    </row>
    <row r="1183" spans="2:6" x14ac:dyDescent="0.2">
      <c r="B1183" s="110"/>
      <c r="E1183" s="93"/>
      <c r="F1183" s="253"/>
    </row>
    <row r="1184" spans="2:6" x14ac:dyDescent="0.2">
      <c r="B1184" s="110"/>
      <c r="E1184" s="93"/>
      <c r="F1184" s="253"/>
    </row>
    <row r="1185" spans="2:6" x14ac:dyDescent="0.2">
      <c r="B1185" s="110"/>
      <c r="E1185" s="93"/>
      <c r="F1185" s="253"/>
    </row>
    <row r="1186" spans="2:6" x14ac:dyDescent="0.2">
      <c r="B1186" s="110"/>
      <c r="E1186" s="93"/>
      <c r="F1186" s="253"/>
    </row>
    <row r="1187" spans="2:6" x14ac:dyDescent="0.2">
      <c r="B1187" s="110"/>
      <c r="E1187" s="93"/>
      <c r="F1187" s="253"/>
    </row>
    <row r="1188" spans="2:6" x14ac:dyDescent="0.2">
      <c r="B1188" s="110"/>
      <c r="E1188" s="93"/>
      <c r="F1188" s="253"/>
    </row>
    <row r="1189" spans="2:6" x14ac:dyDescent="0.2">
      <c r="B1189" s="110"/>
      <c r="E1189" s="93"/>
      <c r="F1189" s="253"/>
    </row>
    <row r="1190" spans="2:6" x14ac:dyDescent="0.2">
      <c r="B1190" s="110"/>
      <c r="E1190" s="93"/>
      <c r="F1190" s="253"/>
    </row>
    <row r="1191" spans="2:6" x14ac:dyDescent="0.2">
      <c r="B1191" s="110"/>
      <c r="E1191" s="93"/>
      <c r="F1191" s="253"/>
    </row>
    <row r="1192" spans="2:6" x14ac:dyDescent="0.2">
      <c r="B1192" s="110"/>
      <c r="E1192" s="93"/>
      <c r="F1192" s="253"/>
    </row>
    <row r="1193" spans="2:6" x14ac:dyDescent="0.2">
      <c r="B1193" s="110"/>
      <c r="E1193" s="93"/>
      <c r="F1193" s="253"/>
    </row>
    <row r="1194" spans="2:6" x14ac:dyDescent="0.2">
      <c r="B1194" s="110"/>
      <c r="E1194" s="93"/>
      <c r="F1194" s="253"/>
    </row>
    <row r="1195" spans="2:6" x14ac:dyDescent="0.2">
      <c r="B1195" s="110"/>
      <c r="E1195" s="93"/>
      <c r="F1195" s="253"/>
    </row>
    <row r="1196" spans="2:6" x14ac:dyDescent="0.2">
      <c r="B1196" s="110"/>
      <c r="E1196" s="93"/>
      <c r="F1196" s="253"/>
    </row>
    <row r="1197" spans="2:6" x14ac:dyDescent="0.2">
      <c r="B1197" s="110"/>
      <c r="E1197" s="93"/>
      <c r="F1197" s="253"/>
    </row>
    <row r="1198" spans="2:6" x14ac:dyDescent="0.2">
      <c r="B1198" s="110"/>
      <c r="E1198" s="93"/>
      <c r="F1198" s="253"/>
    </row>
    <row r="1199" spans="2:6" x14ac:dyDescent="0.2">
      <c r="B1199" s="110"/>
      <c r="E1199" s="93"/>
      <c r="F1199" s="253"/>
    </row>
    <row r="1200" spans="2:6" x14ac:dyDescent="0.2">
      <c r="B1200" s="110"/>
      <c r="E1200" s="93"/>
      <c r="F1200" s="253"/>
    </row>
    <row r="1201" spans="2:6" x14ac:dyDescent="0.2">
      <c r="B1201" s="110"/>
      <c r="E1201" s="93"/>
      <c r="F1201" s="253"/>
    </row>
    <row r="1202" spans="2:6" x14ac:dyDescent="0.2">
      <c r="B1202" s="110"/>
      <c r="E1202" s="93"/>
      <c r="F1202" s="253"/>
    </row>
    <row r="1203" spans="2:6" x14ac:dyDescent="0.2">
      <c r="B1203" s="110"/>
      <c r="E1203" s="93"/>
      <c r="F1203" s="253"/>
    </row>
    <row r="1204" spans="2:6" x14ac:dyDescent="0.2">
      <c r="B1204" s="110"/>
      <c r="E1204" s="93"/>
      <c r="F1204" s="253"/>
    </row>
    <row r="1205" spans="2:6" x14ac:dyDescent="0.2">
      <c r="B1205" s="110"/>
      <c r="E1205" s="93"/>
      <c r="F1205" s="253"/>
    </row>
    <row r="1206" spans="2:6" x14ac:dyDescent="0.2">
      <c r="B1206" s="110"/>
      <c r="E1206" s="93"/>
      <c r="F1206" s="253"/>
    </row>
    <row r="1207" spans="2:6" x14ac:dyDescent="0.2">
      <c r="B1207" s="110"/>
      <c r="E1207" s="93"/>
      <c r="F1207" s="253"/>
    </row>
    <row r="1208" spans="2:6" x14ac:dyDescent="0.2">
      <c r="B1208" s="110"/>
      <c r="E1208" s="93"/>
      <c r="F1208" s="253"/>
    </row>
    <row r="1209" spans="2:6" x14ac:dyDescent="0.2">
      <c r="B1209" s="110"/>
      <c r="E1209" s="93"/>
      <c r="F1209" s="253"/>
    </row>
    <row r="1210" spans="2:6" x14ac:dyDescent="0.2">
      <c r="B1210" s="110"/>
      <c r="E1210" s="93"/>
      <c r="F1210" s="253"/>
    </row>
    <row r="1211" spans="2:6" x14ac:dyDescent="0.2">
      <c r="B1211" s="110"/>
      <c r="E1211" s="93"/>
      <c r="F1211" s="253"/>
    </row>
    <row r="1212" spans="2:6" x14ac:dyDescent="0.2">
      <c r="B1212" s="110"/>
      <c r="E1212" s="93"/>
      <c r="F1212" s="253"/>
    </row>
    <row r="1213" spans="2:6" x14ac:dyDescent="0.2">
      <c r="B1213" s="110"/>
      <c r="E1213" s="93"/>
      <c r="F1213" s="253"/>
    </row>
    <row r="1214" spans="2:6" x14ac:dyDescent="0.2">
      <c r="B1214" s="110"/>
      <c r="E1214" s="93"/>
      <c r="F1214" s="253"/>
    </row>
    <row r="1215" spans="2:6" x14ac:dyDescent="0.2">
      <c r="B1215" s="110"/>
      <c r="E1215" s="93"/>
      <c r="F1215" s="253"/>
    </row>
    <row r="1216" spans="2:6" x14ac:dyDescent="0.2">
      <c r="B1216" s="110"/>
      <c r="E1216" s="93"/>
      <c r="F1216" s="253"/>
    </row>
    <row r="1217" spans="2:6" x14ac:dyDescent="0.2">
      <c r="B1217" s="110"/>
      <c r="E1217" s="93"/>
      <c r="F1217" s="253"/>
    </row>
    <row r="1218" spans="2:6" x14ac:dyDescent="0.2">
      <c r="B1218" s="110"/>
      <c r="E1218" s="93"/>
      <c r="F1218" s="253"/>
    </row>
    <row r="1219" spans="2:6" x14ac:dyDescent="0.2">
      <c r="B1219" s="110"/>
      <c r="E1219" s="93"/>
      <c r="F1219" s="253"/>
    </row>
    <row r="1220" spans="2:6" x14ac:dyDescent="0.2">
      <c r="B1220" s="110"/>
      <c r="E1220" s="93"/>
      <c r="F1220" s="253"/>
    </row>
    <row r="1221" spans="2:6" x14ac:dyDescent="0.2">
      <c r="B1221" s="110"/>
      <c r="E1221" s="93"/>
      <c r="F1221" s="253"/>
    </row>
    <row r="1222" spans="2:6" x14ac:dyDescent="0.2">
      <c r="B1222" s="110"/>
      <c r="E1222" s="93"/>
      <c r="F1222" s="253"/>
    </row>
    <row r="1223" spans="2:6" x14ac:dyDescent="0.2">
      <c r="B1223" s="110"/>
      <c r="E1223" s="93"/>
      <c r="F1223" s="253"/>
    </row>
    <row r="1224" spans="2:6" x14ac:dyDescent="0.2">
      <c r="B1224" s="110"/>
      <c r="E1224" s="93"/>
      <c r="F1224" s="253"/>
    </row>
    <row r="1225" spans="2:6" x14ac:dyDescent="0.2">
      <c r="B1225" s="110"/>
      <c r="E1225" s="93"/>
      <c r="F1225" s="253"/>
    </row>
    <row r="1226" spans="2:6" x14ac:dyDescent="0.2">
      <c r="B1226" s="110"/>
      <c r="E1226" s="93"/>
      <c r="F1226" s="253"/>
    </row>
    <row r="1227" spans="2:6" x14ac:dyDescent="0.2">
      <c r="B1227" s="110"/>
      <c r="E1227" s="93"/>
      <c r="F1227" s="253"/>
    </row>
    <row r="1228" spans="2:6" x14ac:dyDescent="0.2">
      <c r="B1228" s="110"/>
      <c r="E1228" s="93"/>
      <c r="F1228" s="253"/>
    </row>
    <row r="1229" spans="2:6" x14ac:dyDescent="0.2">
      <c r="B1229" s="110"/>
      <c r="E1229" s="93"/>
      <c r="F1229" s="253"/>
    </row>
    <row r="1230" spans="2:6" x14ac:dyDescent="0.2">
      <c r="B1230" s="110"/>
      <c r="E1230" s="93"/>
      <c r="F1230" s="253"/>
    </row>
    <row r="1231" spans="2:6" x14ac:dyDescent="0.2">
      <c r="B1231" s="110"/>
      <c r="E1231" s="93"/>
      <c r="F1231" s="253"/>
    </row>
    <row r="1232" spans="2:6" x14ac:dyDescent="0.2">
      <c r="B1232" s="110"/>
      <c r="E1232" s="93"/>
      <c r="F1232" s="253"/>
    </row>
    <row r="1233" spans="2:6" x14ac:dyDescent="0.2">
      <c r="B1233" s="110"/>
      <c r="E1233" s="93"/>
      <c r="F1233" s="253"/>
    </row>
    <row r="1234" spans="2:6" x14ac:dyDescent="0.2">
      <c r="B1234" s="110"/>
      <c r="E1234" s="93"/>
      <c r="F1234" s="253"/>
    </row>
    <row r="1235" spans="2:6" x14ac:dyDescent="0.2">
      <c r="B1235" s="110"/>
      <c r="E1235" s="93"/>
      <c r="F1235" s="253"/>
    </row>
    <row r="1236" spans="2:6" x14ac:dyDescent="0.2">
      <c r="B1236" s="110"/>
      <c r="E1236" s="93"/>
      <c r="F1236" s="253"/>
    </row>
    <row r="1237" spans="2:6" x14ac:dyDescent="0.2">
      <c r="B1237" s="110"/>
      <c r="E1237" s="93"/>
      <c r="F1237" s="253"/>
    </row>
    <row r="1238" spans="2:6" x14ac:dyDescent="0.2">
      <c r="B1238" s="110"/>
      <c r="E1238" s="93"/>
      <c r="F1238" s="253"/>
    </row>
    <row r="1239" spans="2:6" x14ac:dyDescent="0.2">
      <c r="B1239" s="110"/>
      <c r="E1239" s="93"/>
      <c r="F1239" s="253"/>
    </row>
    <row r="1240" spans="2:6" x14ac:dyDescent="0.2">
      <c r="B1240" s="110"/>
      <c r="E1240" s="93"/>
      <c r="F1240" s="253"/>
    </row>
    <row r="1241" spans="2:6" x14ac:dyDescent="0.2">
      <c r="B1241" s="110"/>
      <c r="E1241" s="93"/>
      <c r="F1241" s="253"/>
    </row>
    <row r="1242" spans="2:6" x14ac:dyDescent="0.2">
      <c r="B1242" s="110"/>
      <c r="E1242" s="93"/>
      <c r="F1242" s="253"/>
    </row>
    <row r="1243" spans="2:6" x14ac:dyDescent="0.2">
      <c r="B1243" s="110"/>
      <c r="E1243" s="93"/>
      <c r="F1243" s="253"/>
    </row>
    <row r="1244" spans="2:6" x14ac:dyDescent="0.2">
      <c r="B1244" s="110"/>
      <c r="E1244" s="93"/>
      <c r="F1244" s="253"/>
    </row>
    <row r="1245" spans="2:6" x14ac:dyDescent="0.2">
      <c r="B1245" s="110"/>
      <c r="E1245" s="93"/>
      <c r="F1245" s="253"/>
    </row>
    <row r="1246" spans="2:6" x14ac:dyDescent="0.2">
      <c r="B1246" s="110"/>
      <c r="E1246" s="93"/>
      <c r="F1246" s="253"/>
    </row>
    <row r="1247" spans="2:6" x14ac:dyDescent="0.2">
      <c r="B1247" s="110"/>
      <c r="E1247" s="93"/>
      <c r="F1247" s="253"/>
    </row>
    <row r="1248" spans="2:6" x14ac:dyDescent="0.2">
      <c r="B1248" s="110"/>
      <c r="E1248" s="93"/>
      <c r="F1248" s="253"/>
    </row>
    <row r="1249" spans="2:6" x14ac:dyDescent="0.2">
      <c r="B1249" s="110"/>
      <c r="E1249" s="93"/>
      <c r="F1249" s="253"/>
    </row>
    <row r="1250" spans="2:6" x14ac:dyDescent="0.2">
      <c r="B1250" s="110"/>
      <c r="E1250" s="93"/>
      <c r="F1250" s="253"/>
    </row>
    <row r="1251" spans="2:6" x14ac:dyDescent="0.2">
      <c r="B1251" s="110"/>
      <c r="E1251" s="93"/>
      <c r="F1251" s="253"/>
    </row>
    <row r="1252" spans="2:6" x14ac:dyDescent="0.2">
      <c r="B1252" s="110"/>
      <c r="E1252" s="93"/>
      <c r="F1252" s="253"/>
    </row>
    <row r="1253" spans="2:6" x14ac:dyDescent="0.2">
      <c r="B1253" s="110"/>
      <c r="E1253" s="93"/>
      <c r="F1253" s="253"/>
    </row>
    <row r="1254" spans="2:6" x14ac:dyDescent="0.2">
      <c r="B1254" s="110"/>
      <c r="E1254" s="93"/>
      <c r="F1254" s="253"/>
    </row>
    <row r="1255" spans="2:6" x14ac:dyDescent="0.2">
      <c r="B1255" s="110"/>
      <c r="E1255" s="93"/>
      <c r="F1255" s="253"/>
    </row>
    <row r="1256" spans="2:6" x14ac:dyDescent="0.2">
      <c r="B1256" s="110"/>
      <c r="E1256" s="93"/>
      <c r="F1256" s="253"/>
    </row>
    <row r="1257" spans="2:6" x14ac:dyDescent="0.2">
      <c r="B1257" s="110"/>
      <c r="E1257" s="93"/>
      <c r="F1257" s="253"/>
    </row>
    <row r="1258" spans="2:6" x14ac:dyDescent="0.2">
      <c r="B1258" s="110"/>
      <c r="E1258" s="93"/>
      <c r="F1258" s="253"/>
    </row>
    <row r="1259" spans="2:6" x14ac:dyDescent="0.2">
      <c r="B1259" s="110"/>
      <c r="E1259" s="93"/>
      <c r="F1259" s="253"/>
    </row>
    <row r="1260" spans="2:6" x14ac:dyDescent="0.2">
      <c r="B1260" s="110"/>
      <c r="E1260" s="93"/>
      <c r="F1260" s="253"/>
    </row>
    <row r="1261" spans="2:6" x14ac:dyDescent="0.2">
      <c r="B1261" s="110"/>
      <c r="E1261" s="93"/>
      <c r="F1261" s="253"/>
    </row>
    <row r="1262" spans="2:6" x14ac:dyDescent="0.2">
      <c r="B1262" s="110"/>
      <c r="E1262" s="93"/>
      <c r="F1262" s="253"/>
    </row>
    <row r="1263" spans="2:6" x14ac:dyDescent="0.2">
      <c r="B1263" s="110"/>
      <c r="E1263" s="93"/>
      <c r="F1263" s="253"/>
    </row>
    <row r="1264" spans="2:6" x14ac:dyDescent="0.2">
      <c r="B1264" s="110"/>
      <c r="E1264" s="93"/>
      <c r="F1264" s="253"/>
    </row>
    <row r="1265" spans="2:6" x14ac:dyDescent="0.2">
      <c r="B1265" s="110"/>
      <c r="E1265" s="93"/>
      <c r="F1265" s="253"/>
    </row>
    <row r="1266" spans="2:6" x14ac:dyDescent="0.2">
      <c r="B1266" s="110"/>
      <c r="E1266" s="93"/>
      <c r="F1266" s="253"/>
    </row>
    <row r="1267" spans="2:6" x14ac:dyDescent="0.2">
      <c r="B1267" s="110"/>
      <c r="E1267" s="93"/>
      <c r="F1267" s="253"/>
    </row>
    <row r="1268" spans="2:6" x14ac:dyDescent="0.2">
      <c r="B1268" s="110"/>
      <c r="E1268" s="93"/>
      <c r="F1268" s="253"/>
    </row>
    <row r="1269" spans="2:6" x14ac:dyDescent="0.2">
      <c r="B1269" s="110"/>
      <c r="E1269" s="93"/>
      <c r="F1269" s="253"/>
    </row>
    <row r="1270" spans="2:6" x14ac:dyDescent="0.2">
      <c r="B1270" s="110"/>
      <c r="E1270" s="93"/>
      <c r="F1270" s="253"/>
    </row>
    <row r="1271" spans="2:6" x14ac:dyDescent="0.2">
      <c r="B1271" s="110"/>
      <c r="E1271" s="93"/>
      <c r="F1271" s="253"/>
    </row>
    <row r="1272" spans="2:6" x14ac:dyDescent="0.2">
      <c r="B1272" s="110"/>
      <c r="E1272" s="93"/>
      <c r="F1272" s="253"/>
    </row>
    <row r="1273" spans="2:6" x14ac:dyDescent="0.2">
      <c r="B1273" s="110"/>
      <c r="E1273" s="93"/>
      <c r="F1273" s="253"/>
    </row>
    <row r="1274" spans="2:6" x14ac:dyDescent="0.2">
      <c r="B1274" s="110"/>
      <c r="E1274" s="93"/>
      <c r="F1274" s="253"/>
    </row>
    <row r="1275" spans="2:6" x14ac:dyDescent="0.2">
      <c r="B1275" s="110"/>
      <c r="E1275" s="93"/>
      <c r="F1275" s="253"/>
    </row>
    <row r="1276" spans="2:6" x14ac:dyDescent="0.2">
      <c r="B1276" s="110"/>
      <c r="E1276" s="93"/>
      <c r="F1276" s="253"/>
    </row>
    <row r="1277" spans="2:6" x14ac:dyDescent="0.2">
      <c r="E1277" s="93"/>
      <c r="F1277" s="253"/>
    </row>
    <row r="1278" spans="2:6" x14ac:dyDescent="0.2">
      <c r="E1278" s="93"/>
      <c r="F1278" s="253"/>
    </row>
    <row r="1279" spans="2:6" x14ac:dyDescent="0.2">
      <c r="E1279" s="93"/>
      <c r="F1279" s="253"/>
    </row>
    <row r="1280" spans="2:6" x14ac:dyDescent="0.2">
      <c r="E1280" s="93"/>
      <c r="F1280" s="253"/>
    </row>
    <row r="1281" spans="5:6" x14ac:dyDescent="0.2">
      <c r="E1281" s="93"/>
      <c r="F1281" s="253"/>
    </row>
    <row r="1282" spans="5:6" x14ac:dyDescent="0.2">
      <c r="E1282" s="93"/>
      <c r="F1282" s="253"/>
    </row>
    <row r="1283" spans="5:6" x14ac:dyDescent="0.2">
      <c r="E1283" s="93"/>
      <c r="F1283" s="253"/>
    </row>
    <row r="1284" spans="5:6" x14ac:dyDescent="0.2">
      <c r="E1284" s="93"/>
      <c r="F1284" s="253"/>
    </row>
    <row r="1285" spans="5:6" x14ac:dyDescent="0.2">
      <c r="E1285" s="93"/>
      <c r="F1285" s="253"/>
    </row>
    <row r="1286" spans="5:6" x14ac:dyDescent="0.2">
      <c r="E1286" s="93"/>
      <c r="F1286" s="253"/>
    </row>
    <row r="1287" spans="5:6" x14ac:dyDescent="0.2">
      <c r="E1287" s="93"/>
      <c r="F1287" s="253"/>
    </row>
    <row r="1288" spans="5:6" x14ac:dyDescent="0.2">
      <c r="E1288" s="93"/>
      <c r="F1288" s="253"/>
    </row>
    <row r="1289" spans="5:6" x14ac:dyDescent="0.2">
      <c r="E1289" s="93"/>
      <c r="F1289" s="253"/>
    </row>
    <row r="1290" spans="5:6" x14ac:dyDescent="0.2">
      <c r="E1290" s="93"/>
      <c r="F1290" s="253"/>
    </row>
    <row r="1291" spans="5:6" x14ac:dyDescent="0.2">
      <c r="E1291" s="93"/>
      <c r="F1291" s="253"/>
    </row>
    <row r="1292" spans="5:6" x14ac:dyDescent="0.2">
      <c r="E1292" s="93"/>
      <c r="F1292" s="253"/>
    </row>
    <row r="1293" spans="5:6" x14ac:dyDescent="0.2">
      <c r="E1293" s="93"/>
      <c r="F1293" s="253"/>
    </row>
    <row r="1294" spans="5:6" x14ac:dyDescent="0.2">
      <c r="E1294" s="93"/>
      <c r="F1294" s="253"/>
    </row>
    <row r="1295" spans="5:6" x14ac:dyDescent="0.2">
      <c r="E1295" s="93"/>
      <c r="F1295" s="253"/>
    </row>
    <row r="1296" spans="5:6" x14ac:dyDescent="0.2">
      <c r="E1296" s="93"/>
      <c r="F1296" s="253"/>
    </row>
    <row r="1297" spans="5:6" x14ac:dyDescent="0.2">
      <c r="E1297" s="93"/>
      <c r="F1297" s="253"/>
    </row>
    <row r="1298" spans="5:6" x14ac:dyDescent="0.2">
      <c r="E1298" s="93"/>
      <c r="F1298" s="253"/>
    </row>
    <row r="1299" spans="5:6" x14ac:dyDescent="0.2">
      <c r="E1299" s="93"/>
      <c r="F1299" s="253"/>
    </row>
    <row r="1300" spans="5:6" x14ac:dyDescent="0.2">
      <c r="E1300" s="93"/>
      <c r="F1300" s="253"/>
    </row>
    <row r="1301" spans="5:6" x14ac:dyDescent="0.2">
      <c r="E1301" s="93"/>
      <c r="F1301" s="253"/>
    </row>
    <row r="1302" spans="5:6" x14ac:dyDescent="0.2">
      <c r="E1302" s="93"/>
      <c r="F1302" s="253"/>
    </row>
    <row r="1303" spans="5:6" x14ac:dyDescent="0.2">
      <c r="E1303" s="93"/>
      <c r="F1303" s="253"/>
    </row>
    <row r="1304" spans="5:6" x14ac:dyDescent="0.2">
      <c r="E1304" s="93"/>
      <c r="F1304" s="253"/>
    </row>
    <row r="1305" spans="5:6" x14ac:dyDescent="0.2">
      <c r="E1305" s="93"/>
      <c r="F1305" s="253"/>
    </row>
    <row r="1306" spans="5:6" x14ac:dyDescent="0.2">
      <c r="E1306" s="93"/>
      <c r="F1306" s="253"/>
    </row>
    <row r="1307" spans="5:6" x14ac:dyDescent="0.2">
      <c r="E1307" s="93"/>
      <c r="F1307" s="253"/>
    </row>
    <row r="1308" spans="5:6" x14ac:dyDescent="0.2">
      <c r="E1308" s="93"/>
      <c r="F1308" s="253"/>
    </row>
    <row r="1309" spans="5:6" x14ac:dyDescent="0.2">
      <c r="E1309" s="93"/>
      <c r="F1309" s="253"/>
    </row>
    <row r="1310" spans="5:6" x14ac:dyDescent="0.2">
      <c r="E1310" s="93"/>
      <c r="F1310" s="253"/>
    </row>
    <row r="1311" spans="5:6" x14ac:dyDescent="0.2">
      <c r="E1311" s="93"/>
      <c r="F1311" s="253"/>
    </row>
    <row r="1312" spans="5:6" x14ac:dyDescent="0.2">
      <c r="E1312" s="93"/>
      <c r="F1312" s="253"/>
    </row>
    <row r="1313" spans="5:6" x14ac:dyDescent="0.2">
      <c r="E1313" s="93"/>
      <c r="F1313" s="253"/>
    </row>
    <row r="1314" spans="5:6" x14ac:dyDescent="0.2">
      <c r="E1314" s="93"/>
      <c r="F1314" s="253"/>
    </row>
    <row r="1315" spans="5:6" x14ac:dyDescent="0.2">
      <c r="E1315" s="93"/>
      <c r="F1315" s="253"/>
    </row>
    <row r="1316" spans="5:6" x14ac:dyDescent="0.2">
      <c r="E1316" s="93"/>
      <c r="F1316" s="253"/>
    </row>
    <row r="1317" spans="5:6" x14ac:dyDescent="0.2">
      <c r="E1317" s="93"/>
      <c r="F1317" s="253"/>
    </row>
    <row r="1318" spans="5:6" x14ac:dyDescent="0.2">
      <c r="E1318" s="93"/>
      <c r="F1318" s="253"/>
    </row>
    <row r="1319" spans="5:6" x14ac:dyDescent="0.2">
      <c r="E1319" s="93"/>
      <c r="F1319" s="253"/>
    </row>
    <row r="1320" spans="5:6" x14ac:dyDescent="0.2">
      <c r="E1320" s="93"/>
      <c r="F1320" s="253"/>
    </row>
    <row r="1321" spans="5:6" x14ac:dyDescent="0.2">
      <c r="E1321" s="93"/>
      <c r="F1321" s="253"/>
    </row>
    <row r="1322" spans="5:6" x14ac:dyDescent="0.2">
      <c r="E1322" s="93"/>
      <c r="F1322" s="253"/>
    </row>
    <row r="1323" spans="5:6" x14ac:dyDescent="0.2">
      <c r="E1323" s="93"/>
      <c r="F1323" s="253"/>
    </row>
    <row r="1324" spans="5:6" x14ac:dyDescent="0.2">
      <c r="E1324" s="93"/>
      <c r="F1324" s="253"/>
    </row>
    <row r="1325" spans="5:6" x14ac:dyDescent="0.2">
      <c r="E1325" s="93"/>
      <c r="F1325" s="253"/>
    </row>
    <row r="1326" spans="5:6" x14ac:dyDescent="0.2">
      <c r="E1326" s="93"/>
      <c r="F1326" s="253"/>
    </row>
    <row r="1327" spans="5:6" x14ac:dyDescent="0.2">
      <c r="E1327" s="93"/>
      <c r="F1327" s="253"/>
    </row>
    <row r="1328" spans="5:6" x14ac:dyDescent="0.2">
      <c r="E1328" s="93"/>
      <c r="F1328" s="253"/>
    </row>
    <row r="1329" spans="5:6" x14ac:dyDescent="0.2">
      <c r="E1329" s="93"/>
      <c r="F1329" s="253"/>
    </row>
    <row r="1330" spans="5:6" x14ac:dyDescent="0.2">
      <c r="E1330" s="93"/>
      <c r="F1330" s="253"/>
    </row>
    <row r="1331" spans="5:6" x14ac:dyDescent="0.2">
      <c r="E1331" s="93"/>
      <c r="F1331" s="253"/>
    </row>
    <row r="1332" spans="5:6" x14ac:dyDescent="0.2">
      <c r="E1332" s="93"/>
      <c r="F1332" s="253"/>
    </row>
    <row r="1333" spans="5:6" x14ac:dyDescent="0.2">
      <c r="E1333" s="93"/>
      <c r="F1333" s="253"/>
    </row>
    <row r="1334" spans="5:6" x14ac:dyDescent="0.2">
      <c r="E1334" s="93"/>
      <c r="F1334" s="253"/>
    </row>
    <row r="1335" spans="5:6" x14ac:dyDescent="0.2">
      <c r="E1335" s="93"/>
      <c r="F1335" s="253"/>
    </row>
    <row r="1336" spans="5:6" x14ac:dyDescent="0.2">
      <c r="E1336" s="93"/>
      <c r="F1336" s="253"/>
    </row>
    <row r="1337" spans="5:6" x14ac:dyDescent="0.2">
      <c r="E1337" s="93"/>
      <c r="F1337" s="253"/>
    </row>
    <row r="1338" spans="5:6" x14ac:dyDescent="0.2">
      <c r="E1338" s="93"/>
      <c r="F1338" s="253"/>
    </row>
    <row r="1339" spans="5:6" x14ac:dyDescent="0.2">
      <c r="E1339" s="93"/>
      <c r="F1339" s="253"/>
    </row>
    <row r="1340" spans="5:6" x14ac:dyDescent="0.2">
      <c r="E1340" s="93"/>
      <c r="F1340" s="253"/>
    </row>
    <row r="1341" spans="5:6" x14ac:dyDescent="0.2">
      <c r="E1341" s="93"/>
      <c r="F1341" s="253"/>
    </row>
    <row r="1342" spans="5:6" x14ac:dyDescent="0.2">
      <c r="E1342" s="93"/>
      <c r="F1342" s="253"/>
    </row>
    <row r="1343" spans="5:6" x14ac:dyDescent="0.2">
      <c r="E1343" s="93"/>
      <c r="F1343" s="253"/>
    </row>
    <row r="1344" spans="5:6" x14ac:dyDescent="0.2">
      <c r="E1344" s="93"/>
      <c r="F1344" s="253"/>
    </row>
    <row r="1345" spans="5:6" x14ac:dyDescent="0.2">
      <c r="E1345" s="93"/>
      <c r="F1345" s="253"/>
    </row>
    <row r="1346" spans="5:6" x14ac:dyDescent="0.2">
      <c r="E1346" s="93"/>
      <c r="F1346" s="253"/>
    </row>
    <row r="1347" spans="5:6" x14ac:dyDescent="0.2">
      <c r="E1347" s="93"/>
      <c r="F1347" s="253"/>
    </row>
    <row r="1348" spans="5:6" x14ac:dyDescent="0.2">
      <c r="E1348" s="93"/>
      <c r="F1348" s="253"/>
    </row>
    <row r="1349" spans="5:6" x14ac:dyDescent="0.2">
      <c r="E1349" s="93"/>
      <c r="F1349" s="253"/>
    </row>
    <row r="1350" spans="5:6" x14ac:dyDescent="0.2">
      <c r="E1350" s="93"/>
      <c r="F1350" s="253"/>
    </row>
    <row r="1351" spans="5:6" x14ac:dyDescent="0.2">
      <c r="E1351" s="93"/>
      <c r="F1351" s="253"/>
    </row>
    <row r="1352" spans="5:6" x14ac:dyDescent="0.2">
      <c r="E1352" s="93"/>
      <c r="F1352" s="253"/>
    </row>
    <row r="1353" spans="5:6" x14ac:dyDescent="0.2">
      <c r="E1353" s="93"/>
      <c r="F1353" s="253"/>
    </row>
    <row r="1354" spans="5:6" x14ac:dyDescent="0.2">
      <c r="E1354" s="93"/>
      <c r="F1354" s="253"/>
    </row>
    <row r="1355" spans="5:6" x14ac:dyDescent="0.2">
      <c r="E1355" s="93"/>
      <c r="F1355" s="253"/>
    </row>
    <row r="1356" spans="5:6" x14ac:dyDescent="0.2">
      <c r="E1356" s="93"/>
      <c r="F1356" s="253"/>
    </row>
    <row r="1357" spans="5:6" x14ac:dyDescent="0.2">
      <c r="E1357" s="93"/>
      <c r="F1357" s="253"/>
    </row>
    <row r="1358" spans="5:6" x14ac:dyDescent="0.2">
      <c r="E1358" s="93"/>
      <c r="F1358" s="253"/>
    </row>
    <row r="1359" spans="5:6" x14ac:dyDescent="0.2">
      <c r="E1359" s="93"/>
      <c r="F1359" s="253"/>
    </row>
    <row r="1360" spans="5:6" x14ac:dyDescent="0.2">
      <c r="E1360" s="93"/>
      <c r="F1360" s="253"/>
    </row>
    <row r="1361" spans="5:6" x14ac:dyDescent="0.2">
      <c r="E1361" s="93"/>
      <c r="F1361" s="253"/>
    </row>
    <row r="1362" spans="5:6" x14ac:dyDescent="0.2">
      <c r="E1362" s="93"/>
      <c r="F1362" s="253"/>
    </row>
    <row r="1363" spans="5:6" x14ac:dyDescent="0.2">
      <c r="E1363" s="93"/>
      <c r="F1363" s="253"/>
    </row>
    <row r="1364" spans="5:6" x14ac:dyDescent="0.2">
      <c r="E1364" s="93"/>
      <c r="F1364" s="253"/>
    </row>
    <row r="1365" spans="5:6" x14ac:dyDescent="0.2">
      <c r="E1365" s="93"/>
      <c r="F1365" s="253"/>
    </row>
    <row r="1366" spans="5:6" x14ac:dyDescent="0.2">
      <c r="E1366" s="93"/>
      <c r="F1366" s="253"/>
    </row>
    <row r="1367" spans="5:6" x14ac:dyDescent="0.2">
      <c r="E1367" s="93"/>
      <c r="F1367" s="253"/>
    </row>
    <row r="1368" spans="5:6" x14ac:dyDescent="0.2">
      <c r="E1368" s="93"/>
      <c r="F1368" s="253"/>
    </row>
    <row r="1369" spans="5:6" x14ac:dyDescent="0.2">
      <c r="E1369" s="93"/>
      <c r="F1369" s="253"/>
    </row>
    <row r="1370" spans="5:6" x14ac:dyDescent="0.2">
      <c r="E1370" s="93"/>
      <c r="F1370" s="253"/>
    </row>
    <row r="1371" spans="5:6" x14ac:dyDescent="0.2">
      <c r="E1371" s="93"/>
      <c r="F1371" s="253"/>
    </row>
    <row r="1372" spans="5:6" x14ac:dyDescent="0.2">
      <c r="E1372" s="93"/>
      <c r="F1372" s="253"/>
    </row>
    <row r="1373" spans="5:6" x14ac:dyDescent="0.2">
      <c r="E1373" s="93"/>
      <c r="F1373" s="253"/>
    </row>
    <row r="1374" spans="5:6" x14ac:dyDescent="0.2">
      <c r="E1374" s="93"/>
      <c r="F1374" s="253"/>
    </row>
    <row r="1375" spans="5:6" x14ac:dyDescent="0.2">
      <c r="E1375" s="93"/>
      <c r="F1375" s="253"/>
    </row>
    <row r="1376" spans="5:6" x14ac:dyDescent="0.2">
      <c r="E1376" s="93"/>
      <c r="F1376" s="253"/>
    </row>
    <row r="1377" spans="5:6" x14ac:dyDescent="0.2">
      <c r="E1377" s="93"/>
      <c r="F1377" s="253"/>
    </row>
    <row r="1378" spans="5:6" x14ac:dyDescent="0.2">
      <c r="E1378" s="93"/>
      <c r="F1378" s="253"/>
    </row>
    <row r="1379" spans="5:6" x14ac:dyDescent="0.2">
      <c r="E1379" s="93"/>
      <c r="F1379" s="253"/>
    </row>
    <row r="1380" spans="5:6" x14ac:dyDescent="0.2">
      <c r="E1380" s="93"/>
      <c r="F1380" s="253"/>
    </row>
    <row r="1381" spans="5:6" x14ac:dyDescent="0.2">
      <c r="E1381" s="93"/>
      <c r="F1381" s="253"/>
    </row>
    <row r="1382" spans="5:6" x14ac:dyDescent="0.2">
      <c r="E1382" s="93"/>
      <c r="F1382" s="253"/>
    </row>
    <row r="1383" spans="5:6" x14ac:dyDescent="0.2">
      <c r="E1383" s="93"/>
      <c r="F1383" s="253"/>
    </row>
    <row r="1384" spans="5:6" x14ac:dyDescent="0.2">
      <c r="E1384" s="93"/>
      <c r="F1384" s="253"/>
    </row>
    <row r="1385" spans="5:6" x14ac:dyDescent="0.2">
      <c r="E1385" s="93"/>
      <c r="F1385" s="253"/>
    </row>
    <row r="1386" spans="5:6" x14ac:dyDescent="0.2">
      <c r="E1386" s="93"/>
      <c r="F1386" s="253"/>
    </row>
    <row r="1387" spans="5:6" x14ac:dyDescent="0.2">
      <c r="E1387" s="93"/>
      <c r="F1387" s="253"/>
    </row>
    <row r="1388" spans="5:6" x14ac:dyDescent="0.2">
      <c r="E1388" s="93"/>
      <c r="F1388" s="253"/>
    </row>
    <row r="1389" spans="5:6" x14ac:dyDescent="0.2">
      <c r="E1389" s="93"/>
      <c r="F1389" s="253"/>
    </row>
    <row r="1390" spans="5:6" x14ac:dyDescent="0.2">
      <c r="E1390" s="93"/>
      <c r="F1390" s="253"/>
    </row>
    <row r="1391" spans="5:6" x14ac:dyDescent="0.2">
      <c r="E1391" s="93"/>
      <c r="F1391" s="253"/>
    </row>
    <row r="1392" spans="5:6" x14ac:dyDescent="0.2">
      <c r="E1392" s="93"/>
      <c r="F1392" s="253"/>
    </row>
    <row r="1393" spans="5:6" x14ac:dyDescent="0.2">
      <c r="E1393" s="93"/>
      <c r="F1393" s="253"/>
    </row>
    <row r="1394" spans="5:6" x14ac:dyDescent="0.2">
      <c r="E1394" s="93"/>
      <c r="F1394" s="253"/>
    </row>
    <row r="1395" spans="5:6" x14ac:dyDescent="0.2">
      <c r="E1395" s="93"/>
      <c r="F1395" s="253"/>
    </row>
    <row r="1396" spans="5:6" x14ac:dyDescent="0.2">
      <c r="E1396" s="93"/>
      <c r="F1396" s="253"/>
    </row>
    <row r="1397" spans="5:6" x14ac:dyDescent="0.2">
      <c r="E1397" s="93"/>
      <c r="F1397" s="253"/>
    </row>
    <row r="1398" spans="5:6" x14ac:dyDescent="0.2">
      <c r="E1398" s="93"/>
      <c r="F1398" s="253"/>
    </row>
    <row r="1399" spans="5:6" x14ac:dyDescent="0.2">
      <c r="E1399" s="93"/>
      <c r="F1399" s="253"/>
    </row>
    <row r="1400" spans="5:6" x14ac:dyDescent="0.2">
      <c r="E1400" s="93"/>
      <c r="F1400" s="253"/>
    </row>
    <row r="1401" spans="5:6" x14ac:dyDescent="0.2">
      <c r="E1401" s="93"/>
      <c r="F1401" s="253"/>
    </row>
    <row r="1402" spans="5:6" x14ac:dyDescent="0.2">
      <c r="E1402" s="93"/>
      <c r="F1402" s="253"/>
    </row>
    <row r="1403" spans="5:6" x14ac:dyDescent="0.2">
      <c r="E1403" s="93"/>
      <c r="F1403" s="253"/>
    </row>
    <row r="1404" spans="5:6" x14ac:dyDescent="0.2">
      <c r="E1404" s="93"/>
      <c r="F1404" s="253"/>
    </row>
    <row r="1405" spans="5:6" x14ac:dyDescent="0.2">
      <c r="E1405" s="93"/>
      <c r="F1405" s="253"/>
    </row>
    <row r="1406" spans="5:6" x14ac:dyDescent="0.2">
      <c r="E1406" s="93"/>
      <c r="F1406" s="253"/>
    </row>
    <row r="1407" spans="5:6" x14ac:dyDescent="0.2">
      <c r="E1407" s="93"/>
      <c r="F1407" s="253"/>
    </row>
    <row r="1408" spans="5:6" x14ac:dyDescent="0.2">
      <c r="E1408" s="93"/>
      <c r="F1408" s="253"/>
    </row>
    <row r="1409" spans="5:6" x14ac:dyDescent="0.2">
      <c r="E1409" s="93"/>
      <c r="F1409" s="253"/>
    </row>
    <row r="1410" spans="5:6" x14ac:dyDescent="0.2">
      <c r="E1410" s="93"/>
      <c r="F1410" s="253"/>
    </row>
    <row r="1411" spans="5:6" x14ac:dyDescent="0.2">
      <c r="E1411" s="93"/>
      <c r="F1411" s="253"/>
    </row>
    <row r="1412" spans="5:6" x14ac:dyDescent="0.2">
      <c r="E1412" s="93"/>
      <c r="F1412" s="253"/>
    </row>
    <row r="1413" spans="5:6" x14ac:dyDescent="0.2">
      <c r="E1413" s="93"/>
      <c r="F1413" s="253"/>
    </row>
    <row r="1414" spans="5:6" x14ac:dyDescent="0.2">
      <c r="E1414" s="93"/>
      <c r="F1414" s="253"/>
    </row>
    <row r="1415" spans="5:6" x14ac:dyDescent="0.2">
      <c r="E1415" s="93"/>
      <c r="F1415" s="253"/>
    </row>
    <row r="1416" spans="5:6" x14ac:dyDescent="0.2">
      <c r="E1416" s="93"/>
      <c r="F1416" s="253"/>
    </row>
    <row r="1417" spans="5:6" x14ac:dyDescent="0.2">
      <c r="E1417" s="93"/>
      <c r="F1417" s="253"/>
    </row>
    <row r="1418" spans="5:6" x14ac:dyDescent="0.2">
      <c r="E1418" s="93"/>
      <c r="F1418" s="253"/>
    </row>
    <row r="1419" spans="5:6" x14ac:dyDescent="0.2">
      <c r="E1419" s="93"/>
      <c r="F1419" s="253"/>
    </row>
    <row r="1420" spans="5:6" x14ac:dyDescent="0.2">
      <c r="E1420" s="93"/>
      <c r="F1420" s="253"/>
    </row>
    <row r="1421" spans="5:6" x14ac:dyDescent="0.2">
      <c r="E1421" s="93"/>
      <c r="F1421" s="253"/>
    </row>
    <row r="1422" spans="5:6" x14ac:dyDescent="0.2">
      <c r="E1422" s="93"/>
      <c r="F1422" s="253"/>
    </row>
    <row r="1423" spans="5:6" x14ac:dyDescent="0.2">
      <c r="E1423" s="93"/>
      <c r="F1423" s="253"/>
    </row>
    <row r="1424" spans="5:6" x14ac:dyDescent="0.2">
      <c r="E1424" s="93"/>
      <c r="F1424" s="253"/>
    </row>
    <row r="1425" spans="5:6" x14ac:dyDescent="0.2">
      <c r="E1425" s="93"/>
      <c r="F1425" s="253"/>
    </row>
    <row r="1426" spans="5:6" x14ac:dyDescent="0.2">
      <c r="E1426" s="93"/>
      <c r="F1426" s="253"/>
    </row>
    <row r="1427" spans="5:6" x14ac:dyDescent="0.2">
      <c r="E1427" s="93"/>
      <c r="F1427" s="253"/>
    </row>
    <row r="1428" spans="5:6" x14ac:dyDescent="0.2">
      <c r="E1428" s="93"/>
      <c r="F1428" s="253"/>
    </row>
    <row r="1429" spans="5:6" x14ac:dyDescent="0.2">
      <c r="E1429" s="93"/>
      <c r="F1429" s="253"/>
    </row>
    <row r="1430" spans="5:6" x14ac:dyDescent="0.2">
      <c r="E1430" s="93"/>
      <c r="F1430" s="253"/>
    </row>
    <row r="1431" spans="5:6" x14ac:dyDescent="0.2">
      <c r="E1431" s="93"/>
      <c r="F1431" s="253"/>
    </row>
    <row r="1432" spans="5:6" x14ac:dyDescent="0.2">
      <c r="E1432" s="93"/>
      <c r="F1432" s="253"/>
    </row>
    <row r="1433" spans="5:6" x14ac:dyDescent="0.2">
      <c r="E1433" s="93"/>
      <c r="F1433" s="253"/>
    </row>
    <row r="1434" spans="5:6" x14ac:dyDescent="0.2">
      <c r="E1434" s="93"/>
      <c r="F1434" s="253"/>
    </row>
    <row r="1435" spans="5:6" x14ac:dyDescent="0.2">
      <c r="E1435" s="93"/>
      <c r="F1435" s="253"/>
    </row>
    <row r="1436" spans="5:6" x14ac:dyDescent="0.2">
      <c r="E1436" s="93"/>
      <c r="F1436" s="253"/>
    </row>
    <row r="1437" spans="5:6" x14ac:dyDescent="0.2">
      <c r="E1437" s="93"/>
      <c r="F1437" s="253"/>
    </row>
    <row r="1438" spans="5:6" x14ac:dyDescent="0.2">
      <c r="E1438" s="93"/>
      <c r="F1438" s="253"/>
    </row>
    <row r="1439" spans="5:6" x14ac:dyDescent="0.2">
      <c r="E1439" s="93"/>
      <c r="F1439" s="253"/>
    </row>
    <row r="1440" spans="5:6" x14ac:dyDescent="0.2">
      <c r="E1440" s="93"/>
      <c r="F1440" s="253"/>
    </row>
    <row r="1441" spans="5:6" x14ac:dyDescent="0.2">
      <c r="E1441" s="93"/>
      <c r="F1441" s="253"/>
    </row>
    <row r="1442" spans="5:6" x14ac:dyDescent="0.2">
      <c r="E1442" s="93"/>
      <c r="F1442" s="253"/>
    </row>
    <row r="1443" spans="5:6" x14ac:dyDescent="0.2">
      <c r="E1443" s="93"/>
      <c r="F1443" s="253"/>
    </row>
    <row r="1444" spans="5:6" x14ac:dyDescent="0.2">
      <c r="E1444" s="93"/>
      <c r="F1444" s="253"/>
    </row>
    <row r="1445" spans="5:6" x14ac:dyDescent="0.2">
      <c r="E1445" s="93"/>
      <c r="F1445" s="253"/>
    </row>
    <row r="1446" spans="5:6" x14ac:dyDescent="0.2">
      <c r="E1446" s="93"/>
      <c r="F1446" s="253"/>
    </row>
    <row r="1447" spans="5:6" x14ac:dyDescent="0.2">
      <c r="E1447" s="93"/>
      <c r="F1447" s="253"/>
    </row>
    <row r="1448" spans="5:6" x14ac:dyDescent="0.2">
      <c r="E1448" s="93"/>
      <c r="F1448" s="253"/>
    </row>
    <row r="1449" spans="5:6" x14ac:dyDescent="0.2">
      <c r="E1449" s="93"/>
      <c r="F1449" s="253"/>
    </row>
    <row r="1450" spans="5:6" x14ac:dyDescent="0.2">
      <c r="E1450" s="93"/>
      <c r="F1450" s="253"/>
    </row>
    <row r="1451" spans="5:6" x14ac:dyDescent="0.2">
      <c r="E1451" s="93"/>
      <c r="F1451" s="253"/>
    </row>
    <row r="1452" spans="5:6" x14ac:dyDescent="0.2">
      <c r="E1452" s="93"/>
      <c r="F1452" s="253"/>
    </row>
    <row r="1453" spans="5:6" x14ac:dyDescent="0.2">
      <c r="E1453" s="93"/>
      <c r="F1453" s="253"/>
    </row>
    <row r="1454" spans="5:6" x14ac:dyDescent="0.2">
      <c r="E1454" s="93"/>
      <c r="F1454" s="253"/>
    </row>
    <row r="1455" spans="5:6" x14ac:dyDescent="0.2">
      <c r="E1455" s="93"/>
      <c r="F1455" s="253"/>
    </row>
    <row r="1456" spans="5:6" x14ac:dyDescent="0.2">
      <c r="E1456" s="93"/>
      <c r="F1456" s="253"/>
    </row>
    <row r="1457" spans="5:6" x14ac:dyDescent="0.2">
      <c r="E1457" s="93"/>
      <c r="F1457" s="253"/>
    </row>
    <row r="1458" spans="5:6" x14ac:dyDescent="0.2">
      <c r="E1458" s="93"/>
      <c r="F1458" s="253"/>
    </row>
    <row r="1459" spans="5:6" x14ac:dyDescent="0.2">
      <c r="E1459" s="93"/>
      <c r="F1459" s="253"/>
    </row>
    <row r="1460" spans="5:6" x14ac:dyDescent="0.2">
      <c r="E1460" s="93"/>
      <c r="F1460" s="253"/>
    </row>
    <row r="1461" spans="5:6" x14ac:dyDescent="0.2">
      <c r="E1461" s="93"/>
      <c r="F1461" s="253"/>
    </row>
    <row r="1462" spans="5:6" x14ac:dyDescent="0.2">
      <c r="E1462" s="93"/>
      <c r="F1462" s="253"/>
    </row>
    <row r="1463" spans="5:6" x14ac:dyDescent="0.2">
      <c r="E1463" s="93"/>
      <c r="F1463" s="253"/>
    </row>
    <row r="1464" spans="5:6" x14ac:dyDescent="0.2">
      <c r="E1464" s="93"/>
      <c r="F1464" s="253"/>
    </row>
    <row r="1465" spans="5:6" x14ac:dyDescent="0.2">
      <c r="E1465" s="93"/>
      <c r="F1465" s="253"/>
    </row>
    <row r="1466" spans="5:6" x14ac:dyDescent="0.2">
      <c r="E1466" s="93"/>
      <c r="F1466" s="253"/>
    </row>
    <row r="1467" spans="5:6" x14ac:dyDescent="0.2">
      <c r="E1467" s="93"/>
      <c r="F1467" s="253"/>
    </row>
    <row r="1468" spans="5:6" x14ac:dyDescent="0.2">
      <c r="E1468" s="93"/>
      <c r="F1468" s="253"/>
    </row>
    <row r="1469" spans="5:6" x14ac:dyDescent="0.2">
      <c r="E1469" s="93"/>
      <c r="F1469" s="253"/>
    </row>
    <row r="1470" spans="5:6" x14ac:dyDescent="0.2">
      <c r="E1470" s="93"/>
      <c r="F1470" s="253"/>
    </row>
    <row r="1471" spans="5:6" x14ac:dyDescent="0.2">
      <c r="E1471" s="93"/>
      <c r="F1471" s="253"/>
    </row>
    <row r="1472" spans="5:6" x14ac:dyDescent="0.2">
      <c r="E1472" s="93"/>
      <c r="F1472" s="253"/>
    </row>
    <row r="1473" spans="5:6" x14ac:dyDescent="0.2">
      <c r="E1473" s="93"/>
      <c r="F1473" s="253"/>
    </row>
    <row r="1474" spans="5:6" x14ac:dyDescent="0.2">
      <c r="E1474" s="93"/>
      <c r="F1474" s="253"/>
    </row>
    <row r="1475" spans="5:6" x14ac:dyDescent="0.2">
      <c r="E1475" s="93"/>
      <c r="F1475" s="253"/>
    </row>
    <row r="1476" spans="5:6" x14ac:dyDescent="0.2">
      <c r="E1476" s="93"/>
      <c r="F1476" s="253"/>
    </row>
    <row r="1477" spans="5:6" x14ac:dyDescent="0.2">
      <c r="E1477" s="93"/>
      <c r="F1477" s="253"/>
    </row>
    <row r="1478" spans="5:6" x14ac:dyDescent="0.2">
      <c r="E1478" s="93"/>
      <c r="F1478" s="253"/>
    </row>
    <row r="1479" spans="5:6" x14ac:dyDescent="0.2">
      <c r="E1479" s="93"/>
      <c r="F1479" s="253"/>
    </row>
    <row r="1480" spans="5:6" x14ac:dyDescent="0.2">
      <c r="E1480" s="93"/>
      <c r="F1480" s="253"/>
    </row>
    <row r="1481" spans="5:6" x14ac:dyDescent="0.2">
      <c r="E1481" s="93"/>
      <c r="F1481" s="253"/>
    </row>
    <row r="1482" spans="5:6" x14ac:dyDescent="0.2">
      <c r="E1482" s="93"/>
      <c r="F1482" s="253"/>
    </row>
    <row r="1483" spans="5:6" x14ac:dyDescent="0.2">
      <c r="E1483" s="93"/>
      <c r="F1483" s="253"/>
    </row>
    <row r="1484" spans="5:6" x14ac:dyDescent="0.2">
      <c r="E1484" s="93"/>
      <c r="F1484" s="253"/>
    </row>
    <row r="1485" spans="5:6" x14ac:dyDescent="0.2">
      <c r="E1485" s="93"/>
      <c r="F1485" s="253"/>
    </row>
    <row r="1486" spans="5:6" x14ac:dyDescent="0.2">
      <c r="E1486" s="93"/>
      <c r="F1486" s="253"/>
    </row>
    <row r="1487" spans="5:6" x14ac:dyDescent="0.2">
      <c r="E1487" s="93"/>
      <c r="F1487" s="253"/>
    </row>
    <row r="1488" spans="5:6" x14ac:dyDescent="0.2">
      <c r="E1488" s="93"/>
      <c r="F1488" s="253"/>
    </row>
    <row r="1489" spans="5:6" x14ac:dyDescent="0.2">
      <c r="E1489" s="93"/>
      <c r="F1489" s="253"/>
    </row>
    <row r="1490" spans="5:6" x14ac:dyDescent="0.2">
      <c r="E1490" s="93"/>
      <c r="F1490" s="253"/>
    </row>
    <row r="1491" spans="5:6" x14ac:dyDescent="0.2">
      <c r="E1491" s="93"/>
      <c r="F1491" s="253"/>
    </row>
    <row r="1492" spans="5:6" x14ac:dyDescent="0.2">
      <c r="E1492" s="93"/>
      <c r="F1492" s="253"/>
    </row>
    <row r="1493" spans="5:6" x14ac:dyDescent="0.2">
      <c r="E1493" s="93"/>
      <c r="F1493" s="253"/>
    </row>
    <row r="1494" spans="5:6" x14ac:dyDescent="0.2">
      <c r="E1494" s="93"/>
      <c r="F1494" s="253"/>
    </row>
    <row r="1495" spans="5:6" x14ac:dyDescent="0.2">
      <c r="E1495" s="93"/>
      <c r="F1495" s="253"/>
    </row>
    <row r="1496" spans="5:6" x14ac:dyDescent="0.2">
      <c r="E1496" s="93"/>
      <c r="F1496" s="253"/>
    </row>
    <row r="1497" spans="5:6" x14ac:dyDescent="0.2">
      <c r="E1497" s="93"/>
      <c r="F1497" s="253"/>
    </row>
    <row r="1498" spans="5:6" x14ac:dyDescent="0.2">
      <c r="E1498" s="93"/>
      <c r="F1498" s="253"/>
    </row>
    <row r="1499" spans="5:6" x14ac:dyDescent="0.2">
      <c r="E1499" s="93"/>
      <c r="F1499" s="253"/>
    </row>
    <row r="1500" spans="5:6" x14ac:dyDescent="0.2">
      <c r="E1500" s="93"/>
      <c r="F1500" s="253"/>
    </row>
    <row r="1501" spans="5:6" x14ac:dyDescent="0.2">
      <c r="E1501" s="93"/>
      <c r="F1501" s="253"/>
    </row>
    <row r="1502" spans="5:6" x14ac:dyDescent="0.2">
      <c r="E1502" s="93"/>
      <c r="F1502" s="253"/>
    </row>
    <row r="1503" spans="5:6" x14ac:dyDescent="0.2">
      <c r="E1503" s="93"/>
      <c r="F1503" s="253"/>
    </row>
    <row r="1504" spans="5:6" x14ac:dyDescent="0.2">
      <c r="E1504" s="93"/>
      <c r="F1504" s="253"/>
    </row>
    <row r="1505" spans="5:6" x14ac:dyDescent="0.2">
      <c r="E1505" s="93"/>
      <c r="F1505" s="253"/>
    </row>
    <row r="1506" spans="5:6" x14ac:dyDescent="0.2">
      <c r="E1506" s="93"/>
      <c r="F1506" s="253"/>
    </row>
    <row r="1507" spans="5:6" x14ac:dyDescent="0.2">
      <c r="E1507" s="93"/>
      <c r="F1507" s="253"/>
    </row>
    <row r="1508" spans="5:6" x14ac:dyDescent="0.2">
      <c r="E1508" s="93"/>
      <c r="F1508" s="253"/>
    </row>
    <row r="1509" spans="5:6" x14ac:dyDescent="0.2">
      <c r="E1509" s="93"/>
      <c r="F1509" s="253"/>
    </row>
    <row r="1510" spans="5:6" x14ac:dyDescent="0.2">
      <c r="E1510" s="93"/>
      <c r="F1510" s="253"/>
    </row>
    <row r="1511" spans="5:6" x14ac:dyDescent="0.2">
      <c r="E1511" s="93"/>
      <c r="F1511" s="253"/>
    </row>
    <row r="1512" spans="5:6" x14ac:dyDescent="0.2">
      <c r="E1512" s="93"/>
      <c r="F1512" s="253"/>
    </row>
    <row r="1513" spans="5:6" x14ac:dyDescent="0.2">
      <c r="E1513" s="93"/>
      <c r="F1513" s="253"/>
    </row>
    <row r="1514" spans="5:6" x14ac:dyDescent="0.2">
      <c r="E1514" s="93"/>
      <c r="F1514" s="253"/>
    </row>
    <row r="1515" spans="5:6" x14ac:dyDescent="0.2">
      <c r="E1515" s="93"/>
      <c r="F1515" s="253"/>
    </row>
    <row r="1516" spans="5:6" x14ac:dyDescent="0.2">
      <c r="E1516" s="93"/>
      <c r="F1516" s="253"/>
    </row>
    <row r="1517" spans="5:6" x14ac:dyDescent="0.2">
      <c r="E1517" s="93"/>
      <c r="F1517" s="253"/>
    </row>
    <row r="1518" spans="5:6" x14ac:dyDescent="0.2">
      <c r="E1518" s="93"/>
      <c r="F1518" s="253"/>
    </row>
    <row r="1519" spans="5:6" x14ac:dyDescent="0.2">
      <c r="E1519" s="93"/>
      <c r="F1519" s="253"/>
    </row>
    <row r="1520" spans="5:6" x14ac:dyDescent="0.2">
      <c r="E1520" s="93"/>
      <c r="F1520" s="253"/>
    </row>
    <row r="1521" spans="5:6" x14ac:dyDescent="0.2">
      <c r="E1521" s="93"/>
      <c r="F1521" s="253"/>
    </row>
    <row r="1522" spans="5:6" x14ac:dyDescent="0.2">
      <c r="E1522" s="93"/>
      <c r="F1522" s="253"/>
    </row>
    <row r="1523" spans="5:6" x14ac:dyDescent="0.2">
      <c r="E1523" s="93"/>
      <c r="F1523" s="253"/>
    </row>
    <row r="1524" spans="5:6" x14ac:dyDescent="0.2">
      <c r="E1524" s="93"/>
      <c r="F1524" s="253"/>
    </row>
    <row r="1525" spans="5:6" x14ac:dyDescent="0.2">
      <c r="E1525" s="93"/>
      <c r="F1525" s="253"/>
    </row>
    <row r="1526" spans="5:6" x14ac:dyDescent="0.2">
      <c r="E1526" s="93"/>
      <c r="F1526" s="253"/>
    </row>
    <row r="1527" spans="5:6" x14ac:dyDescent="0.2">
      <c r="E1527" s="93"/>
      <c r="F1527" s="253"/>
    </row>
    <row r="1528" spans="5:6" x14ac:dyDescent="0.2">
      <c r="E1528" s="93"/>
      <c r="F1528" s="253"/>
    </row>
    <row r="1529" spans="5:6" x14ac:dyDescent="0.2">
      <c r="E1529" s="93"/>
      <c r="F1529" s="253"/>
    </row>
    <row r="1530" spans="5:6" x14ac:dyDescent="0.2">
      <c r="E1530" s="93"/>
      <c r="F1530" s="253"/>
    </row>
    <row r="1531" spans="5:6" x14ac:dyDescent="0.2">
      <c r="E1531" s="93"/>
      <c r="F1531" s="253"/>
    </row>
    <row r="1532" spans="5:6" x14ac:dyDescent="0.2">
      <c r="E1532" s="93"/>
      <c r="F1532" s="253"/>
    </row>
    <row r="1533" spans="5:6" x14ac:dyDescent="0.2">
      <c r="E1533" s="93"/>
      <c r="F1533" s="253"/>
    </row>
    <row r="1534" spans="5:6" x14ac:dyDescent="0.2">
      <c r="E1534" s="93"/>
      <c r="F1534" s="253"/>
    </row>
    <row r="1535" spans="5:6" x14ac:dyDescent="0.2">
      <c r="E1535" s="93"/>
      <c r="F1535" s="253"/>
    </row>
    <row r="1536" spans="5:6" x14ac:dyDescent="0.2">
      <c r="E1536" s="93"/>
      <c r="F1536" s="253"/>
    </row>
    <row r="1537" spans="5:6" x14ac:dyDescent="0.2">
      <c r="E1537" s="93"/>
      <c r="F1537" s="253"/>
    </row>
    <row r="1538" spans="5:6" x14ac:dyDescent="0.2">
      <c r="E1538" s="93"/>
      <c r="F1538" s="253"/>
    </row>
    <row r="1539" spans="5:6" x14ac:dyDescent="0.2">
      <c r="E1539" s="93"/>
      <c r="F1539" s="253"/>
    </row>
    <row r="1540" spans="5:6" x14ac:dyDescent="0.2">
      <c r="E1540" s="93"/>
      <c r="F1540" s="253"/>
    </row>
    <row r="1541" spans="5:6" x14ac:dyDescent="0.2">
      <c r="E1541" s="93"/>
      <c r="F1541" s="253"/>
    </row>
    <row r="1542" spans="5:6" x14ac:dyDescent="0.2">
      <c r="E1542" s="93"/>
      <c r="F1542" s="253"/>
    </row>
    <row r="1543" spans="5:6" x14ac:dyDescent="0.2">
      <c r="E1543" s="93"/>
      <c r="F1543" s="253"/>
    </row>
    <row r="1544" spans="5:6" x14ac:dyDescent="0.2">
      <c r="E1544" s="93"/>
      <c r="F1544" s="253"/>
    </row>
    <row r="1545" spans="5:6" x14ac:dyDescent="0.2">
      <c r="E1545" s="93"/>
      <c r="F1545" s="253"/>
    </row>
    <row r="1546" spans="5:6" x14ac:dyDescent="0.2">
      <c r="E1546" s="93"/>
      <c r="F1546" s="253"/>
    </row>
    <row r="1547" spans="5:6" x14ac:dyDescent="0.2">
      <c r="E1547" s="93"/>
      <c r="F1547" s="253"/>
    </row>
    <row r="1548" spans="5:6" x14ac:dyDescent="0.2">
      <c r="E1548" s="93"/>
      <c r="F1548" s="253"/>
    </row>
    <row r="1549" spans="5:6" x14ac:dyDescent="0.2">
      <c r="E1549" s="93"/>
      <c r="F1549" s="253"/>
    </row>
    <row r="1550" spans="5:6" x14ac:dyDescent="0.2">
      <c r="E1550" s="93"/>
      <c r="F1550" s="253"/>
    </row>
    <row r="1551" spans="5:6" x14ac:dyDescent="0.2">
      <c r="E1551" s="93"/>
      <c r="F1551" s="253"/>
    </row>
    <row r="1552" spans="5:6" x14ac:dyDescent="0.2">
      <c r="E1552" s="93"/>
      <c r="F1552" s="253"/>
    </row>
    <row r="1553" spans="5:6" x14ac:dyDescent="0.2">
      <c r="E1553" s="93"/>
      <c r="F1553" s="253"/>
    </row>
    <row r="1554" spans="5:6" x14ac:dyDescent="0.2">
      <c r="E1554" s="93"/>
      <c r="F1554" s="253"/>
    </row>
    <row r="1555" spans="5:6" x14ac:dyDescent="0.2">
      <c r="E1555" s="93"/>
      <c r="F1555" s="253"/>
    </row>
    <row r="1556" spans="5:6" x14ac:dyDescent="0.2">
      <c r="E1556" s="93"/>
      <c r="F1556" s="253"/>
    </row>
    <row r="1557" spans="5:6" x14ac:dyDescent="0.2">
      <c r="E1557" s="93"/>
      <c r="F1557" s="253"/>
    </row>
    <row r="1558" spans="5:6" x14ac:dyDescent="0.2">
      <c r="E1558" s="93"/>
      <c r="F1558" s="253"/>
    </row>
    <row r="1559" spans="5:6" x14ac:dyDescent="0.2">
      <c r="E1559" s="93"/>
      <c r="F1559" s="253"/>
    </row>
    <row r="1560" spans="5:6" x14ac:dyDescent="0.2">
      <c r="E1560" s="93"/>
      <c r="F1560" s="253"/>
    </row>
    <row r="1561" spans="5:6" x14ac:dyDescent="0.2">
      <c r="E1561" s="93"/>
      <c r="F1561" s="253"/>
    </row>
    <row r="1562" spans="5:6" x14ac:dyDescent="0.2">
      <c r="E1562" s="93"/>
      <c r="F1562" s="253"/>
    </row>
    <row r="1563" spans="5:6" x14ac:dyDescent="0.2">
      <c r="E1563" s="93"/>
      <c r="F1563" s="253"/>
    </row>
    <row r="1564" spans="5:6" x14ac:dyDescent="0.2">
      <c r="E1564" s="93"/>
      <c r="F1564" s="253"/>
    </row>
    <row r="1565" spans="5:6" x14ac:dyDescent="0.2">
      <c r="E1565" s="93"/>
      <c r="F1565" s="253"/>
    </row>
    <row r="1566" spans="5:6" x14ac:dyDescent="0.2">
      <c r="E1566" s="93"/>
      <c r="F1566" s="253"/>
    </row>
    <row r="1567" spans="5:6" x14ac:dyDescent="0.2">
      <c r="E1567" s="93"/>
      <c r="F1567" s="253"/>
    </row>
    <row r="1568" spans="5:6" x14ac:dyDescent="0.2">
      <c r="E1568" s="93"/>
      <c r="F1568" s="253"/>
    </row>
    <row r="1569" spans="5:6" x14ac:dyDescent="0.2">
      <c r="E1569" s="93"/>
      <c r="F1569" s="253"/>
    </row>
    <row r="1570" spans="5:6" x14ac:dyDescent="0.2">
      <c r="E1570" s="93"/>
      <c r="F1570" s="253"/>
    </row>
    <row r="1571" spans="5:6" x14ac:dyDescent="0.2">
      <c r="E1571" s="93"/>
      <c r="F1571" s="253"/>
    </row>
    <row r="1572" spans="5:6" x14ac:dyDescent="0.2">
      <c r="E1572" s="93"/>
      <c r="F1572" s="253"/>
    </row>
    <row r="1573" spans="5:6" x14ac:dyDescent="0.2">
      <c r="E1573" s="93"/>
      <c r="F1573" s="253"/>
    </row>
    <row r="1574" spans="5:6" x14ac:dyDescent="0.2">
      <c r="E1574" s="93"/>
      <c r="F1574" s="253"/>
    </row>
    <row r="1575" spans="5:6" x14ac:dyDescent="0.2">
      <c r="E1575" s="93"/>
      <c r="F1575" s="253"/>
    </row>
    <row r="1576" spans="5:6" x14ac:dyDescent="0.2">
      <c r="E1576" s="93"/>
      <c r="F1576" s="253"/>
    </row>
    <row r="1577" spans="5:6" x14ac:dyDescent="0.2">
      <c r="E1577" s="93"/>
      <c r="F1577" s="253"/>
    </row>
    <row r="1578" spans="5:6" x14ac:dyDescent="0.2">
      <c r="E1578" s="93"/>
      <c r="F1578" s="253"/>
    </row>
    <row r="1579" spans="5:6" x14ac:dyDescent="0.2">
      <c r="E1579" s="93"/>
      <c r="F1579" s="253"/>
    </row>
    <row r="1580" spans="5:6" x14ac:dyDescent="0.2">
      <c r="E1580" s="93"/>
      <c r="F1580" s="253"/>
    </row>
    <row r="1581" spans="5:6" x14ac:dyDescent="0.2">
      <c r="E1581" s="93"/>
      <c r="F1581" s="253"/>
    </row>
    <row r="1582" spans="5:6" x14ac:dyDescent="0.2">
      <c r="E1582" s="93"/>
      <c r="F1582" s="253"/>
    </row>
    <row r="1583" spans="5:6" x14ac:dyDescent="0.2">
      <c r="E1583" s="93"/>
      <c r="F1583" s="253"/>
    </row>
    <row r="1584" spans="5:6" x14ac:dyDescent="0.2">
      <c r="E1584" s="93"/>
      <c r="F1584" s="253"/>
    </row>
    <row r="1585" spans="5:6" x14ac:dyDescent="0.2">
      <c r="E1585" s="93"/>
      <c r="F1585" s="253"/>
    </row>
    <row r="1586" spans="5:6" x14ac:dyDescent="0.2">
      <c r="E1586" s="93"/>
      <c r="F1586" s="253"/>
    </row>
    <row r="1587" spans="5:6" x14ac:dyDescent="0.2">
      <c r="E1587" s="93"/>
      <c r="F1587" s="253"/>
    </row>
    <row r="1588" spans="5:6" x14ac:dyDescent="0.2">
      <c r="E1588" s="93"/>
      <c r="F1588" s="253"/>
    </row>
    <row r="1589" spans="5:6" x14ac:dyDescent="0.2">
      <c r="E1589" s="93"/>
      <c r="F1589" s="253"/>
    </row>
    <row r="1590" spans="5:6" x14ac:dyDescent="0.2">
      <c r="E1590" s="93"/>
      <c r="F1590" s="253"/>
    </row>
    <row r="1591" spans="5:6" x14ac:dyDescent="0.2">
      <c r="E1591" s="93"/>
      <c r="F1591" s="253"/>
    </row>
    <row r="1592" spans="5:6" x14ac:dyDescent="0.2">
      <c r="E1592" s="93"/>
      <c r="F1592" s="253"/>
    </row>
    <row r="1593" spans="5:6" x14ac:dyDescent="0.2">
      <c r="E1593" s="93"/>
      <c r="F1593" s="253"/>
    </row>
    <row r="1594" spans="5:6" x14ac:dyDescent="0.2">
      <c r="E1594" s="93"/>
      <c r="F1594" s="253"/>
    </row>
    <row r="1595" spans="5:6" x14ac:dyDescent="0.2">
      <c r="E1595" s="93"/>
      <c r="F1595" s="253"/>
    </row>
    <row r="1596" spans="5:6" x14ac:dyDescent="0.2">
      <c r="E1596" s="93"/>
      <c r="F1596" s="253"/>
    </row>
    <row r="1597" spans="5:6" x14ac:dyDescent="0.2">
      <c r="E1597" s="93"/>
      <c r="F1597" s="253"/>
    </row>
    <row r="1598" spans="5:6" x14ac:dyDescent="0.2">
      <c r="E1598" s="93"/>
      <c r="F1598" s="253"/>
    </row>
    <row r="1599" spans="5:6" x14ac:dyDescent="0.2">
      <c r="E1599" s="93"/>
      <c r="F1599" s="253"/>
    </row>
    <row r="1600" spans="5:6" x14ac:dyDescent="0.2">
      <c r="E1600" s="93"/>
      <c r="F1600" s="253"/>
    </row>
    <row r="1601" spans="5:6" x14ac:dyDescent="0.2">
      <c r="E1601" s="93"/>
      <c r="F1601" s="253"/>
    </row>
    <row r="1602" spans="5:6" x14ac:dyDescent="0.2">
      <c r="E1602" s="93"/>
      <c r="F1602" s="253"/>
    </row>
    <row r="1603" spans="5:6" x14ac:dyDescent="0.2">
      <c r="E1603" s="93"/>
      <c r="F1603" s="253"/>
    </row>
    <row r="1604" spans="5:6" x14ac:dyDescent="0.2">
      <c r="E1604" s="93"/>
      <c r="F1604" s="253"/>
    </row>
    <row r="1605" spans="5:6" x14ac:dyDescent="0.2">
      <c r="E1605" s="93"/>
      <c r="F1605" s="253"/>
    </row>
    <row r="1606" spans="5:6" x14ac:dyDescent="0.2">
      <c r="E1606" s="93"/>
      <c r="F1606" s="253"/>
    </row>
    <row r="1607" spans="5:6" x14ac:dyDescent="0.2">
      <c r="E1607" s="93"/>
      <c r="F1607" s="253"/>
    </row>
    <row r="1608" spans="5:6" x14ac:dyDescent="0.2">
      <c r="E1608" s="93"/>
      <c r="F1608" s="253"/>
    </row>
    <row r="1609" spans="5:6" x14ac:dyDescent="0.2">
      <c r="E1609" s="93"/>
      <c r="F1609" s="253"/>
    </row>
    <row r="1610" spans="5:6" x14ac:dyDescent="0.2">
      <c r="E1610" s="93"/>
      <c r="F1610" s="253"/>
    </row>
    <row r="1611" spans="5:6" x14ac:dyDescent="0.2">
      <c r="E1611" s="93"/>
      <c r="F1611" s="253"/>
    </row>
    <row r="1612" spans="5:6" x14ac:dyDescent="0.2">
      <c r="E1612" s="93"/>
      <c r="F1612" s="253"/>
    </row>
    <row r="1613" spans="5:6" x14ac:dyDescent="0.2">
      <c r="E1613" s="93"/>
      <c r="F1613" s="253"/>
    </row>
    <row r="1614" spans="5:6" x14ac:dyDescent="0.2">
      <c r="E1614" s="93"/>
      <c r="F1614" s="253"/>
    </row>
    <row r="1615" spans="5:6" x14ac:dyDescent="0.2">
      <c r="E1615" s="93"/>
      <c r="F1615" s="253"/>
    </row>
    <row r="1616" spans="5:6" x14ac:dyDescent="0.2">
      <c r="E1616" s="93"/>
      <c r="F1616" s="253"/>
    </row>
    <row r="1617" spans="5:6" x14ac:dyDescent="0.2">
      <c r="E1617" s="93"/>
      <c r="F1617" s="253"/>
    </row>
    <row r="1618" spans="5:6" x14ac:dyDescent="0.2">
      <c r="E1618" s="93"/>
      <c r="F1618" s="253"/>
    </row>
    <row r="1619" spans="5:6" x14ac:dyDescent="0.2">
      <c r="E1619" s="93"/>
      <c r="F1619" s="253"/>
    </row>
    <row r="1620" spans="5:6" x14ac:dyDescent="0.2">
      <c r="E1620" s="93"/>
      <c r="F1620" s="253"/>
    </row>
    <row r="1621" spans="5:6" x14ac:dyDescent="0.2">
      <c r="E1621" s="93"/>
      <c r="F1621" s="253"/>
    </row>
    <row r="1622" spans="5:6" x14ac:dyDescent="0.2">
      <c r="E1622" s="93"/>
      <c r="F1622" s="253"/>
    </row>
    <row r="1623" spans="5:6" x14ac:dyDescent="0.2">
      <c r="E1623" s="93"/>
      <c r="F1623" s="253"/>
    </row>
    <row r="1624" spans="5:6" x14ac:dyDescent="0.2">
      <c r="E1624" s="93"/>
      <c r="F1624" s="253"/>
    </row>
    <row r="1625" spans="5:6" x14ac:dyDescent="0.2">
      <c r="E1625" s="93"/>
      <c r="F1625" s="253"/>
    </row>
    <row r="1626" spans="5:6" x14ac:dyDescent="0.2">
      <c r="E1626" s="93"/>
      <c r="F1626" s="253"/>
    </row>
    <row r="1627" spans="5:6" x14ac:dyDescent="0.2">
      <c r="E1627" s="93"/>
      <c r="F1627" s="253"/>
    </row>
    <row r="1628" spans="5:6" x14ac:dyDescent="0.2">
      <c r="E1628" s="93"/>
      <c r="F1628" s="253"/>
    </row>
    <row r="1629" spans="5:6" x14ac:dyDescent="0.2">
      <c r="E1629" s="93"/>
      <c r="F1629" s="253"/>
    </row>
    <row r="1630" spans="5:6" x14ac:dyDescent="0.2">
      <c r="E1630" s="93"/>
      <c r="F1630" s="253"/>
    </row>
    <row r="1631" spans="5:6" x14ac:dyDescent="0.2">
      <c r="E1631" s="93"/>
      <c r="F1631" s="253"/>
    </row>
    <row r="1632" spans="5:6" x14ac:dyDescent="0.2">
      <c r="E1632" s="93"/>
      <c r="F1632" s="253"/>
    </row>
    <row r="1633" spans="5:6" x14ac:dyDescent="0.2">
      <c r="E1633" s="93"/>
      <c r="F1633" s="253"/>
    </row>
    <row r="1634" spans="5:6" x14ac:dyDescent="0.2">
      <c r="E1634" s="93"/>
      <c r="F1634" s="253"/>
    </row>
    <row r="1635" spans="5:6" x14ac:dyDescent="0.2">
      <c r="E1635" s="93"/>
      <c r="F1635" s="253"/>
    </row>
    <row r="1636" spans="5:6" x14ac:dyDescent="0.2">
      <c r="E1636" s="93"/>
      <c r="F1636" s="253"/>
    </row>
    <row r="1637" spans="5:6" x14ac:dyDescent="0.2">
      <c r="E1637" s="93"/>
      <c r="F1637" s="253"/>
    </row>
    <row r="1638" spans="5:6" x14ac:dyDescent="0.2">
      <c r="E1638" s="93"/>
      <c r="F1638" s="253"/>
    </row>
    <row r="1639" spans="5:6" x14ac:dyDescent="0.2">
      <c r="E1639" s="93"/>
      <c r="F1639" s="253"/>
    </row>
    <row r="1640" spans="5:6" x14ac:dyDescent="0.2">
      <c r="E1640" s="93"/>
      <c r="F1640" s="253"/>
    </row>
    <row r="1641" spans="5:6" x14ac:dyDescent="0.2">
      <c r="E1641" s="93"/>
      <c r="F1641" s="253"/>
    </row>
    <row r="1642" spans="5:6" x14ac:dyDescent="0.2">
      <c r="E1642" s="93"/>
      <c r="F1642" s="253"/>
    </row>
    <row r="1643" spans="5:6" x14ac:dyDescent="0.2">
      <c r="E1643" s="93"/>
      <c r="F1643" s="253"/>
    </row>
    <row r="1644" spans="5:6" x14ac:dyDescent="0.2">
      <c r="E1644" s="93"/>
      <c r="F1644" s="253"/>
    </row>
    <row r="1645" spans="5:6" x14ac:dyDescent="0.2">
      <c r="E1645" s="93"/>
      <c r="F1645" s="253"/>
    </row>
    <row r="1646" spans="5:6" x14ac:dyDescent="0.2">
      <c r="E1646" s="93"/>
      <c r="F1646" s="253"/>
    </row>
    <row r="1647" spans="5:6" x14ac:dyDescent="0.2">
      <c r="E1647" s="93"/>
      <c r="F1647" s="253"/>
    </row>
    <row r="1648" spans="5:6" x14ac:dyDescent="0.2">
      <c r="E1648" s="93"/>
      <c r="F1648" s="253"/>
    </row>
    <row r="1649" spans="5:6" x14ac:dyDescent="0.2">
      <c r="E1649" s="93"/>
      <c r="F1649" s="253"/>
    </row>
    <row r="1650" spans="5:6" x14ac:dyDescent="0.2">
      <c r="E1650" s="93"/>
      <c r="F1650" s="253"/>
    </row>
    <row r="1651" spans="5:6" x14ac:dyDescent="0.2">
      <c r="E1651" s="93"/>
      <c r="F1651" s="253"/>
    </row>
    <row r="1652" spans="5:6" x14ac:dyDescent="0.2">
      <c r="E1652" s="93"/>
      <c r="F1652" s="253"/>
    </row>
    <row r="1653" spans="5:6" x14ac:dyDescent="0.2">
      <c r="E1653" s="93"/>
      <c r="F1653" s="253"/>
    </row>
    <row r="1654" spans="5:6" x14ac:dyDescent="0.2">
      <c r="E1654" s="93"/>
      <c r="F1654" s="253"/>
    </row>
    <row r="1655" spans="5:6" x14ac:dyDescent="0.2">
      <c r="E1655" s="93"/>
      <c r="F1655" s="253"/>
    </row>
    <row r="1656" spans="5:6" x14ac:dyDescent="0.2">
      <c r="E1656" s="93"/>
      <c r="F1656" s="253"/>
    </row>
    <row r="1657" spans="5:6" x14ac:dyDescent="0.2">
      <c r="E1657" s="93"/>
      <c r="F1657" s="253"/>
    </row>
    <row r="1658" spans="5:6" x14ac:dyDescent="0.2">
      <c r="E1658" s="93"/>
      <c r="F1658" s="253"/>
    </row>
    <row r="1659" spans="5:6" x14ac:dyDescent="0.2">
      <c r="E1659" s="93"/>
      <c r="F1659" s="253"/>
    </row>
    <row r="1660" spans="5:6" x14ac:dyDescent="0.2">
      <c r="E1660" s="93"/>
      <c r="F1660" s="253"/>
    </row>
    <row r="1661" spans="5:6" x14ac:dyDescent="0.2">
      <c r="E1661" s="93"/>
      <c r="F1661" s="253"/>
    </row>
    <row r="1662" spans="5:6" x14ac:dyDescent="0.2">
      <c r="E1662" s="93"/>
      <c r="F1662" s="253"/>
    </row>
    <row r="1663" spans="5:6" x14ac:dyDescent="0.2">
      <c r="E1663" s="93"/>
      <c r="F1663" s="253"/>
    </row>
    <row r="1664" spans="5:6" x14ac:dyDescent="0.2">
      <c r="E1664" s="93"/>
      <c r="F1664" s="253"/>
    </row>
    <row r="1665" spans="5:6" x14ac:dyDescent="0.2">
      <c r="E1665" s="93"/>
      <c r="F1665" s="253"/>
    </row>
    <row r="1666" spans="5:6" x14ac:dyDescent="0.2">
      <c r="E1666" s="93"/>
      <c r="F1666" s="253"/>
    </row>
    <row r="1667" spans="5:6" x14ac:dyDescent="0.2">
      <c r="E1667" s="93"/>
      <c r="F1667" s="253"/>
    </row>
    <row r="1668" spans="5:6" x14ac:dyDescent="0.2">
      <c r="E1668" s="93"/>
      <c r="F1668" s="253"/>
    </row>
    <row r="1669" spans="5:6" x14ac:dyDescent="0.2">
      <c r="E1669" s="93"/>
      <c r="F1669" s="253"/>
    </row>
    <row r="1670" spans="5:6" x14ac:dyDescent="0.2">
      <c r="E1670" s="93"/>
      <c r="F1670" s="253"/>
    </row>
    <row r="1671" spans="5:6" x14ac:dyDescent="0.2">
      <c r="E1671" s="93"/>
      <c r="F1671" s="253"/>
    </row>
    <row r="1672" spans="5:6" x14ac:dyDescent="0.2">
      <c r="E1672" s="93"/>
      <c r="F1672" s="253"/>
    </row>
    <row r="1673" spans="5:6" x14ac:dyDescent="0.2">
      <c r="E1673" s="93"/>
      <c r="F1673" s="253"/>
    </row>
    <row r="1674" spans="5:6" x14ac:dyDescent="0.2">
      <c r="E1674" s="93"/>
      <c r="F1674" s="253"/>
    </row>
    <row r="1675" spans="5:6" x14ac:dyDescent="0.2">
      <c r="E1675" s="93"/>
      <c r="F1675" s="253"/>
    </row>
    <row r="1676" spans="5:6" x14ac:dyDescent="0.2">
      <c r="E1676" s="93"/>
      <c r="F1676" s="253"/>
    </row>
    <row r="1677" spans="5:6" x14ac:dyDescent="0.2">
      <c r="E1677" s="93"/>
      <c r="F1677" s="253"/>
    </row>
    <row r="1678" spans="5:6" x14ac:dyDescent="0.2">
      <c r="E1678" s="93"/>
      <c r="F1678" s="253"/>
    </row>
    <row r="1679" spans="5:6" x14ac:dyDescent="0.2">
      <c r="E1679" s="93"/>
      <c r="F1679" s="253"/>
    </row>
    <row r="1680" spans="5:6" x14ac:dyDescent="0.2">
      <c r="E1680" s="93"/>
      <c r="F1680" s="253"/>
    </row>
    <row r="1681" spans="5:6" x14ac:dyDescent="0.2">
      <c r="E1681" s="93"/>
      <c r="F1681" s="253"/>
    </row>
    <row r="1682" spans="5:6" x14ac:dyDescent="0.2">
      <c r="E1682" s="93"/>
      <c r="F1682" s="253"/>
    </row>
    <row r="1683" spans="5:6" x14ac:dyDescent="0.2">
      <c r="E1683" s="93"/>
      <c r="F1683" s="253"/>
    </row>
    <row r="1684" spans="5:6" x14ac:dyDescent="0.2">
      <c r="E1684" s="93"/>
      <c r="F1684" s="253"/>
    </row>
    <row r="1685" spans="5:6" x14ac:dyDescent="0.2">
      <c r="E1685" s="93"/>
      <c r="F1685" s="253"/>
    </row>
    <row r="1686" spans="5:6" x14ac:dyDescent="0.2">
      <c r="E1686" s="93"/>
      <c r="F1686" s="253"/>
    </row>
    <row r="1687" spans="5:6" x14ac:dyDescent="0.2">
      <c r="E1687" s="93"/>
      <c r="F1687" s="253"/>
    </row>
    <row r="1688" spans="5:6" x14ac:dyDescent="0.2">
      <c r="E1688" s="93"/>
      <c r="F1688" s="253"/>
    </row>
    <row r="1689" spans="5:6" x14ac:dyDescent="0.2">
      <c r="E1689" s="93"/>
      <c r="F1689" s="253"/>
    </row>
    <row r="1690" spans="5:6" x14ac:dyDescent="0.2">
      <c r="E1690" s="93"/>
      <c r="F1690" s="253"/>
    </row>
    <row r="1691" spans="5:6" x14ac:dyDescent="0.2">
      <c r="E1691" s="93"/>
      <c r="F1691" s="253"/>
    </row>
    <row r="1692" spans="5:6" x14ac:dyDescent="0.2">
      <c r="E1692" s="93"/>
      <c r="F1692" s="253"/>
    </row>
    <row r="1693" spans="5:6" x14ac:dyDescent="0.2">
      <c r="E1693" s="93"/>
      <c r="F1693" s="253"/>
    </row>
    <row r="1694" spans="5:6" x14ac:dyDescent="0.2">
      <c r="E1694" s="93"/>
      <c r="F1694" s="253"/>
    </row>
    <row r="1695" spans="5:6" x14ac:dyDescent="0.2">
      <c r="E1695" s="93"/>
      <c r="F1695" s="253"/>
    </row>
    <row r="1696" spans="5:6" x14ac:dyDescent="0.2">
      <c r="E1696" s="93"/>
      <c r="F1696" s="253"/>
    </row>
    <row r="1697" spans="5:6" x14ac:dyDescent="0.2">
      <c r="E1697" s="93"/>
      <c r="F1697" s="253"/>
    </row>
    <row r="1698" spans="5:6" x14ac:dyDescent="0.2">
      <c r="E1698" s="93"/>
      <c r="F1698" s="253"/>
    </row>
    <row r="1699" spans="5:6" x14ac:dyDescent="0.2">
      <c r="E1699" s="93"/>
      <c r="F1699" s="253"/>
    </row>
    <row r="1700" spans="5:6" x14ac:dyDescent="0.2">
      <c r="E1700" s="93"/>
      <c r="F1700" s="253"/>
    </row>
    <row r="1701" spans="5:6" x14ac:dyDescent="0.2">
      <c r="E1701" s="93"/>
      <c r="F1701" s="253"/>
    </row>
    <row r="1702" spans="5:6" x14ac:dyDescent="0.2">
      <c r="E1702" s="93"/>
      <c r="F1702" s="253"/>
    </row>
    <row r="1703" spans="5:6" x14ac:dyDescent="0.2">
      <c r="E1703" s="93"/>
      <c r="F1703" s="253"/>
    </row>
    <row r="1704" spans="5:6" x14ac:dyDescent="0.2">
      <c r="E1704" s="93"/>
      <c r="F1704" s="253"/>
    </row>
    <row r="1705" spans="5:6" x14ac:dyDescent="0.2">
      <c r="E1705" s="93"/>
      <c r="F1705" s="253"/>
    </row>
    <row r="1706" spans="5:6" x14ac:dyDescent="0.2">
      <c r="E1706" s="93"/>
      <c r="F1706" s="253"/>
    </row>
    <row r="1707" spans="5:6" x14ac:dyDescent="0.2">
      <c r="E1707" s="93"/>
      <c r="F1707" s="253"/>
    </row>
    <row r="1708" spans="5:6" x14ac:dyDescent="0.2">
      <c r="E1708" s="93"/>
      <c r="F1708" s="253"/>
    </row>
    <row r="1709" spans="5:6" x14ac:dyDescent="0.2">
      <c r="E1709" s="93"/>
      <c r="F1709" s="253"/>
    </row>
    <row r="1710" spans="5:6" x14ac:dyDescent="0.2">
      <c r="E1710" s="93"/>
      <c r="F1710" s="253"/>
    </row>
    <row r="1711" spans="5:6" x14ac:dyDescent="0.2">
      <c r="E1711" s="93"/>
      <c r="F1711" s="253"/>
    </row>
    <row r="1712" spans="5:6" x14ac:dyDescent="0.2">
      <c r="E1712" s="93"/>
      <c r="F1712" s="253"/>
    </row>
    <row r="1713" spans="5:6" x14ac:dyDescent="0.2">
      <c r="E1713" s="93"/>
      <c r="F1713" s="253"/>
    </row>
    <row r="1714" spans="5:6" x14ac:dyDescent="0.2">
      <c r="E1714" s="93"/>
      <c r="F1714" s="253"/>
    </row>
    <row r="1715" spans="5:6" x14ac:dyDescent="0.2">
      <c r="E1715" s="93"/>
      <c r="F1715" s="253"/>
    </row>
    <row r="1716" spans="5:6" x14ac:dyDescent="0.2">
      <c r="E1716" s="93"/>
      <c r="F1716" s="253"/>
    </row>
    <row r="1717" spans="5:6" x14ac:dyDescent="0.2">
      <c r="E1717" s="93"/>
      <c r="F1717" s="253"/>
    </row>
    <row r="1718" spans="5:6" x14ac:dyDescent="0.2">
      <c r="E1718" s="93"/>
      <c r="F1718" s="253"/>
    </row>
    <row r="1719" spans="5:6" x14ac:dyDescent="0.2">
      <c r="E1719" s="93"/>
      <c r="F1719" s="253"/>
    </row>
    <row r="1720" spans="5:6" x14ac:dyDescent="0.2">
      <c r="E1720" s="93"/>
      <c r="F1720" s="253"/>
    </row>
    <row r="1721" spans="5:6" x14ac:dyDescent="0.2">
      <c r="E1721" s="93"/>
      <c r="F1721" s="253"/>
    </row>
    <row r="1722" spans="5:6" x14ac:dyDescent="0.2">
      <c r="E1722" s="93"/>
      <c r="F1722" s="253"/>
    </row>
    <row r="1723" spans="5:6" x14ac:dyDescent="0.2">
      <c r="E1723" s="93"/>
      <c r="F1723" s="253"/>
    </row>
    <row r="1724" spans="5:6" x14ac:dyDescent="0.2">
      <c r="E1724" s="93"/>
      <c r="F1724" s="253"/>
    </row>
    <row r="1725" spans="5:6" x14ac:dyDescent="0.2">
      <c r="E1725" s="93"/>
      <c r="F1725" s="253"/>
    </row>
    <row r="1726" spans="5:6" x14ac:dyDescent="0.2">
      <c r="E1726" s="93"/>
      <c r="F1726" s="253"/>
    </row>
    <row r="1727" spans="5:6" x14ac:dyDescent="0.2">
      <c r="E1727" s="93"/>
      <c r="F1727" s="253"/>
    </row>
    <row r="1728" spans="5:6" x14ac:dyDescent="0.2">
      <c r="E1728" s="93"/>
      <c r="F1728" s="253"/>
    </row>
    <row r="1729" spans="5:6" x14ac:dyDescent="0.2">
      <c r="E1729" s="93"/>
      <c r="F1729" s="253"/>
    </row>
    <row r="1730" spans="5:6" x14ac:dyDescent="0.2">
      <c r="E1730" s="93"/>
      <c r="F1730" s="253"/>
    </row>
    <row r="1731" spans="5:6" x14ac:dyDescent="0.2">
      <c r="E1731" s="93"/>
      <c r="F1731" s="253"/>
    </row>
    <row r="1732" spans="5:6" x14ac:dyDescent="0.2">
      <c r="E1732" s="93"/>
      <c r="F1732" s="253"/>
    </row>
    <row r="1733" spans="5:6" x14ac:dyDescent="0.2">
      <c r="E1733" s="93"/>
      <c r="F1733" s="253"/>
    </row>
    <row r="1734" spans="5:6" x14ac:dyDescent="0.2">
      <c r="E1734" s="93"/>
      <c r="F1734" s="253"/>
    </row>
    <row r="1735" spans="5:6" x14ac:dyDescent="0.2">
      <c r="E1735" s="93"/>
      <c r="F1735" s="253"/>
    </row>
    <row r="1736" spans="5:6" x14ac:dyDescent="0.2">
      <c r="E1736" s="93"/>
      <c r="F1736" s="253"/>
    </row>
    <row r="1737" spans="5:6" x14ac:dyDescent="0.2">
      <c r="E1737" s="93"/>
      <c r="F1737" s="253"/>
    </row>
    <row r="1738" spans="5:6" x14ac:dyDescent="0.2">
      <c r="E1738" s="93"/>
      <c r="F1738" s="253"/>
    </row>
    <row r="1739" spans="5:6" x14ac:dyDescent="0.2">
      <c r="E1739" s="93"/>
      <c r="F1739" s="253"/>
    </row>
    <row r="1740" spans="5:6" x14ac:dyDescent="0.2">
      <c r="E1740" s="93"/>
      <c r="F1740" s="253"/>
    </row>
    <row r="1741" spans="5:6" x14ac:dyDescent="0.2">
      <c r="E1741" s="93"/>
      <c r="F1741" s="253"/>
    </row>
    <row r="1742" spans="5:6" x14ac:dyDescent="0.2">
      <c r="E1742" s="93"/>
      <c r="F1742" s="253"/>
    </row>
    <row r="1743" spans="5:6" x14ac:dyDescent="0.2">
      <c r="E1743" s="93"/>
      <c r="F1743" s="253"/>
    </row>
    <row r="1744" spans="5:6" x14ac:dyDescent="0.2">
      <c r="E1744" s="93"/>
      <c r="F1744" s="253"/>
    </row>
    <row r="1745" spans="5:6" x14ac:dyDescent="0.2">
      <c r="E1745" s="93"/>
      <c r="F1745" s="253"/>
    </row>
    <row r="1746" spans="5:6" x14ac:dyDescent="0.2">
      <c r="E1746" s="93"/>
      <c r="F1746" s="253"/>
    </row>
    <row r="1747" spans="5:6" x14ac:dyDescent="0.2">
      <c r="E1747" s="93"/>
      <c r="F1747" s="253"/>
    </row>
    <row r="1748" spans="5:6" x14ac:dyDescent="0.2">
      <c r="E1748" s="93"/>
      <c r="F1748" s="253"/>
    </row>
    <row r="1749" spans="5:6" x14ac:dyDescent="0.2">
      <c r="E1749" s="93"/>
      <c r="F1749" s="253"/>
    </row>
    <row r="1750" spans="5:6" x14ac:dyDescent="0.2">
      <c r="E1750" s="93"/>
      <c r="F1750" s="253"/>
    </row>
    <row r="1751" spans="5:6" x14ac:dyDescent="0.2">
      <c r="E1751" s="93"/>
      <c r="F1751" s="253"/>
    </row>
    <row r="1752" spans="5:6" x14ac:dyDescent="0.2">
      <c r="E1752" s="93"/>
      <c r="F1752" s="253"/>
    </row>
    <row r="1753" spans="5:6" x14ac:dyDescent="0.2">
      <c r="E1753" s="93"/>
      <c r="F1753" s="253"/>
    </row>
    <row r="1754" spans="5:6" x14ac:dyDescent="0.2">
      <c r="E1754" s="93"/>
      <c r="F1754" s="253"/>
    </row>
    <row r="1755" spans="5:6" x14ac:dyDescent="0.2">
      <c r="E1755" s="93"/>
      <c r="F1755" s="253"/>
    </row>
    <row r="1756" spans="5:6" x14ac:dyDescent="0.2">
      <c r="E1756" s="93"/>
      <c r="F1756" s="253"/>
    </row>
    <row r="1757" spans="5:6" x14ac:dyDescent="0.2">
      <c r="E1757" s="93"/>
      <c r="F1757" s="253"/>
    </row>
    <row r="1758" spans="5:6" x14ac:dyDescent="0.2">
      <c r="E1758" s="93"/>
      <c r="F1758" s="253"/>
    </row>
    <row r="1759" spans="5:6" x14ac:dyDescent="0.2">
      <c r="E1759" s="93"/>
      <c r="F1759" s="253"/>
    </row>
    <row r="1760" spans="5:6" x14ac:dyDescent="0.2">
      <c r="E1760" s="93"/>
      <c r="F1760" s="253"/>
    </row>
    <row r="1761" spans="5:6" x14ac:dyDescent="0.2">
      <c r="E1761" s="93"/>
      <c r="F1761" s="253"/>
    </row>
    <row r="1762" spans="5:6" x14ac:dyDescent="0.2">
      <c r="E1762" s="93"/>
      <c r="F1762" s="253"/>
    </row>
    <row r="1763" spans="5:6" x14ac:dyDescent="0.2">
      <c r="E1763" s="93"/>
      <c r="F1763" s="253"/>
    </row>
    <row r="1764" spans="5:6" x14ac:dyDescent="0.2">
      <c r="E1764" s="93"/>
      <c r="F1764" s="253"/>
    </row>
    <row r="1765" spans="5:6" x14ac:dyDescent="0.2">
      <c r="E1765" s="93"/>
      <c r="F1765" s="253"/>
    </row>
    <row r="1766" spans="5:6" x14ac:dyDescent="0.2">
      <c r="E1766" s="93"/>
      <c r="F1766" s="253"/>
    </row>
    <row r="1767" spans="5:6" x14ac:dyDescent="0.2">
      <c r="E1767" s="93"/>
      <c r="F1767" s="253"/>
    </row>
    <row r="1768" spans="5:6" x14ac:dyDescent="0.2">
      <c r="E1768" s="93"/>
      <c r="F1768" s="253"/>
    </row>
    <row r="1769" spans="5:6" x14ac:dyDescent="0.2">
      <c r="E1769" s="93"/>
      <c r="F1769" s="253"/>
    </row>
    <row r="1770" spans="5:6" x14ac:dyDescent="0.2">
      <c r="E1770" s="93"/>
      <c r="F1770" s="253"/>
    </row>
    <row r="1771" spans="5:6" x14ac:dyDescent="0.2">
      <c r="E1771" s="93"/>
      <c r="F1771" s="253"/>
    </row>
    <row r="1772" spans="5:6" x14ac:dyDescent="0.2">
      <c r="E1772" s="93"/>
      <c r="F1772" s="253"/>
    </row>
    <row r="1773" spans="5:6" x14ac:dyDescent="0.2">
      <c r="E1773" s="93"/>
      <c r="F1773" s="253"/>
    </row>
    <row r="1774" spans="5:6" x14ac:dyDescent="0.2">
      <c r="E1774" s="93"/>
      <c r="F1774" s="253"/>
    </row>
    <row r="1775" spans="5:6" x14ac:dyDescent="0.2">
      <c r="E1775" s="93"/>
      <c r="F1775" s="253"/>
    </row>
    <row r="1776" spans="5:6" x14ac:dyDescent="0.2">
      <c r="E1776" s="93"/>
      <c r="F1776" s="253"/>
    </row>
    <row r="1777" spans="5:6" x14ac:dyDescent="0.2">
      <c r="E1777" s="93"/>
      <c r="F1777" s="253"/>
    </row>
    <row r="1778" spans="5:6" x14ac:dyDescent="0.2">
      <c r="E1778" s="93"/>
      <c r="F1778" s="253"/>
    </row>
    <row r="1779" spans="5:6" x14ac:dyDescent="0.2">
      <c r="E1779" s="93"/>
      <c r="F1779" s="253"/>
    </row>
    <row r="1780" spans="5:6" x14ac:dyDescent="0.2">
      <c r="E1780" s="93"/>
      <c r="F1780" s="253"/>
    </row>
    <row r="1781" spans="5:6" x14ac:dyDescent="0.2">
      <c r="E1781" s="93"/>
      <c r="F1781" s="253"/>
    </row>
    <row r="1782" spans="5:6" x14ac:dyDescent="0.2">
      <c r="E1782" s="93"/>
      <c r="F1782" s="253"/>
    </row>
    <row r="1783" spans="5:6" x14ac:dyDescent="0.2">
      <c r="E1783" s="93"/>
      <c r="F1783" s="253"/>
    </row>
    <row r="1784" spans="5:6" x14ac:dyDescent="0.2">
      <c r="E1784" s="93"/>
      <c r="F1784" s="253"/>
    </row>
    <row r="1785" spans="5:6" x14ac:dyDescent="0.2">
      <c r="E1785" s="93"/>
      <c r="F1785" s="253"/>
    </row>
    <row r="1786" spans="5:6" x14ac:dyDescent="0.2">
      <c r="E1786" s="93"/>
      <c r="F1786" s="253"/>
    </row>
    <row r="1787" spans="5:6" x14ac:dyDescent="0.2">
      <c r="E1787" s="93"/>
      <c r="F1787" s="253"/>
    </row>
    <row r="1788" spans="5:6" x14ac:dyDescent="0.2">
      <c r="E1788" s="93"/>
      <c r="F1788" s="253"/>
    </row>
    <row r="1789" spans="5:6" x14ac:dyDescent="0.2">
      <c r="E1789" s="93"/>
      <c r="F1789" s="253"/>
    </row>
    <row r="1790" spans="5:6" x14ac:dyDescent="0.2">
      <c r="E1790" s="93"/>
      <c r="F1790" s="253"/>
    </row>
    <row r="1791" spans="5:6" x14ac:dyDescent="0.2">
      <c r="E1791" s="93"/>
      <c r="F1791" s="253"/>
    </row>
  </sheetData>
  <mergeCells count="9">
    <mergeCell ref="A85:F85"/>
    <mergeCell ref="A86:F86"/>
    <mergeCell ref="A1:F1"/>
    <mergeCell ref="A2:F2"/>
    <mergeCell ref="A3:F3"/>
    <mergeCell ref="A5:A6"/>
    <mergeCell ref="B5:B6"/>
    <mergeCell ref="C5:D5"/>
    <mergeCell ref="E5:F5"/>
  </mergeCells>
  <printOptions horizontalCentered="1"/>
  <pageMargins left="0.59055118110236227" right="0.59055118110236227" top="0.51181102362204722" bottom="0.51181102362204722" header="0.39370078740157483" footer="0.39370078740157483"/>
  <pageSetup paperSize="9" orientation="portrait" r:id="rId1"/>
  <headerFooter alignWithMargins="0"/>
  <rowBreaks count="1" manualBreakCount="1">
    <brk id="57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91"/>
  <sheetViews>
    <sheetView showGridLines="0" zoomScaleNormal="100" workbookViewId="0">
      <pane ySplit="6" topLeftCell="A7" activePane="bottomLeft" state="frozen"/>
      <selection sqref="A1:F1"/>
      <selection pane="bottomLeft" sqref="A1:F1"/>
    </sheetView>
  </sheetViews>
  <sheetFormatPr baseColWidth="10" defaultColWidth="11.42578125" defaultRowHeight="12" x14ac:dyDescent="0.2"/>
  <cols>
    <col min="1" max="1" width="4.85546875" style="249" customWidth="1"/>
    <col min="2" max="2" width="23.7109375" style="85" customWidth="1"/>
    <col min="3" max="6" width="13.7109375" style="85" customWidth="1"/>
    <col min="7" max="7" width="11.42578125" style="85"/>
    <col min="8" max="8" width="11.42578125" style="248"/>
    <col min="9" max="16384" width="11.42578125" style="85"/>
  </cols>
  <sheetData>
    <row r="1" spans="1:8" ht="13.9" customHeight="1" x14ac:dyDescent="0.2">
      <c r="A1" s="553" t="s">
        <v>468</v>
      </c>
      <c r="B1" s="553"/>
      <c r="C1" s="553"/>
      <c r="D1" s="553"/>
      <c r="E1" s="553"/>
      <c r="F1" s="553"/>
    </row>
    <row r="2" spans="1:8" ht="13.9" customHeight="1" x14ac:dyDescent="0.25">
      <c r="A2" s="554" t="s">
        <v>390</v>
      </c>
      <c r="B2" s="554"/>
      <c r="C2" s="554"/>
      <c r="D2" s="554"/>
      <c r="E2" s="554"/>
      <c r="F2" s="554"/>
    </row>
    <row r="3" spans="1:8" ht="13.9" customHeight="1" x14ac:dyDescent="0.25">
      <c r="A3" s="554" t="s">
        <v>469</v>
      </c>
      <c r="B3" s="554"/>
      <c r="C3" s="554"/>
      <c r="D3" s="554"/>
      <c r="E3" s="554"/>
      <c r="F3" s="554"/>
    </row>
    <row r="4" spans="1:8" ht="10.15" customHeight="1" x14ac:dyDescent="0.2">
      <c r="B4" s="250"/>
      <c r="C4" s="137"/>
      <c r="D4" s="137"/>
      <c r="E4" s="137"/>
      <c r="F4" s="137"/>
    </row>
    <row r="5" spans="1:8" ht="13.9" customHeight="1" x14ac:dyDescent="0.2">
      <c r="A5" s="555" t="s">
        <v>392</v>
      </c>
      <c r="B5" s="451" t="s">
        <v>393</v>
      </c>
      <c r="C5" s="557" t="s">
        <v>99</v>
      </c>
      <c r="D5" s="464"/>
      <c r="E5" s="557" t="s">
        <v>100</v>
      </c>
      <c r="F5" s="464"/>
    </row>
    <row r="6" spans="1:8" ht="13.9" customHeight="1" x14ac:dyDescent="0.2">
      <c r="A6" s="556"/>
      <c r="B6" s="452"/>
      <c r="C6" s="113" t="s">
        <v>106</v>
      </c>
      <c r="D6" s="251" t="s">
        <v>394</v>
      </c>
      <c r="E6" s="113" t="s">
        <v>106</v>
      </c>
      <c r="F6" s="138" t="s">
        <v>394</v>
      </c>
    </row>
    <row r="7" spans="1:8" s="110" customFormat="1" ht="12" customHeight="1" x14ac:dyDescent="0.2">
      <c r="A7" s="252"/>
      <c r="B7" s="92"/>
      <c r="C7" s="93"/>
      <c r="D7" s="268"/>
      <c r="E7" s="93"/>
      <c r="F7" s="253"/>
    </row>
    <row r="8" spans="1:8" ht="12" customHeight="1" x14ac:dyDescent="0.2">
      <c r="A8" s="249">
        <v>1</v>
      </c>
      <c r="B8" s="255" t="s">
        <v>121</v>
      </c>
      <c r="C8" s="256">
        <v>12369293</v>
      </c>
      <c r="D8" s="151">
        <v>4.2</v>
      </c>
      <c r="E8" s="256">
        <v>30250066</v>
      </c>
      <c r="F8" s="151">
        <v>5.4</v>
      </c>
      <c r="G8" s="93"/>
      <c r="H8" s="257"/>
    </row>
    <row r="9" spans="1:8" ht="12" customHeight="1" x14ac:dyDescent="0.2">
      <c r="A9" s="258">
        <v>2</v>
      </c>
      <c r="B9" s="255" t="s">
        <v>470</v>
      </c>
      <c r="C9" s="256">
        <v>6957469</v>
      </c>
      <c r="D9" s="151">
        <v>5.5</v>
      </c>
      <c r="E9" s="256">
        <v>14066212</v>
      </c>
      <c r="F9" s="151">
        <v>4.5999999999999996</v>
      </c>
      <c r="G9" s="93"/>
      <c r="H9" s="257"/>
    </row>
    <row r="10" spans="1:8" s="80" customFormat="1" ht="12" customHeight="1" x14ac:dyDescent="0.2">
      <c r="A10" s="249">
        <v>3</v>
      </c>
      <c r="B10" s="255" t="s">
        <v>124</v>
      </c>
      <c r="C10" s="256">
        <v>6276613</v>
      </c>
      <c r="D10" s="151">
        <v>3.7</v>
      </c>
      <c r="E10" s="256">
        <v>12639295</v>
      </c>
      <c r="F10" s="151">
        <v>5.3</v>
      </c>
      <c r="G10" s="93"/>
      <c r="H10" s="257"/>
    </row>
    <row r="11" spans="1:8" s="80" customFormat="1" ht="12" customHeight="1" x14ac:dyDescent="0.2">
      <c r="A11" s="258">
        <v>4</v>
      </c>
      <c r="B11" s="255" t="s">
        <v>396</v>
      </c>
      <c r="C11" s="256">
        <v>5104961</v>
      </c>
      <c r="D11" s="151">
        <v>6.6</v>
      </c>
      <c r="E11" s="256">
        <v>8676721</v>
      </c>
      <c r="F11" s="151">
        <v>7.8</v>
      </c>
      <c r="G11" s="93"/>
      <c r="H11" s="257"/>
    </row>
    <row r="12" spans="1:8" s="80" customFormat="1" ht="12" customHeight="1" x14ac:dyDescent="0.2">
      <c r="A12" s="249">
        <v>5</v>
      </c>
      <c r="B12" s="255" t="s">
        <v>397</v>
      </c>
      <c r="C12" s="256">
        <v>3447209</v>
      </c>
      <c r="D12" s="151">
        <v>3.5</v>
      </c>
      <c r="E12" s="256">
        <v>5984881</v>
      </c>
      <c r="F12" s="151">
        <v>4.3</v>
      </c>
      <c r="G12" s="93"/>
      <c r="H12" s="257"/>
    </row>
    <row r="13" spans="1:8" s="80" customFormat="1" ht="12" customHeight="1" x14ac:dyDescent="0.2">
      <c r="A13" s="249">
        <v>6</v>
      </c>
      <c r="B13" s="255" t="s">
        <v>398</v>
      </c>
      <c r="C13" s="256">
        <v>2663919</v>
      </c>
      <c r="D13" s="151">
        <v>0.5</v>
      </c>
      <c r="E13" s="256">
        <v>4403960</v>
      </c>
      <c r="F13" s="151">
        <v>-2</v>
      </c>
      <c r="G13" s="93"/>
      <c r="H13" s="257"/>
    </row>
    <row r="14" spans="1:8" s="80" customFormat="1" ht="12" customHeight="1" x14ac:dyDescent="0.2">
      <c r="A14" s="258">
        <v>7</v>
      </c>
      <c r="B14" s="255" t="s">
        <v>399</v>
      </c>
      <c r="C14" s="256">
        <v>2081439</v>
      </c>
      <c r="D14" s="151">
        <v>-2.2999999999999998</v>
      </c>
      <c r="E14" s="256">
        <v>4308631</v>
      </c>
      <c r="F14" s="151">
        <v>-3</v>
      </c>
      <c r="G14" s="93"/>
      <c r="H14" s="257"/>
    </row>
    <row r="15" spans="1:8" s="80" customFormat="1" ht="12" customHeight="1" x14ac:dyDescent="0.2">
      <c r="A15" s="249">
        <v>8</v>
      </c>
      <c r="B15" s="255" t="s">
        <v>400</v>
      </c>
      <c r="C15" s="256">
        <v>1896259</v>
      </c>
      <c r="D15" s="151">
        <v>5</v>
      </c>
      <c r="E15" s="256">
        <v>3561490</v>
      </c>
      <c r="F15" s="151">
        <v>2.7</v>
      </c>
      <c r="G15" s="93"/>
      <c r="H15" s="257"/>
    </row>
    <row r="16" spans="1:8" s="80" customFormat="1" ht="12" customHeight="1" x14ac:dyDescent="0.2">
      <c r="A16" s="258">
        <v>9</v>
      </c>
      <c r="B16" s="255" t="s">
        <v>401</v>
      </c>
      <c r="C16" s="256">
        <v>1686026</v>
      </c>
      <c r="D16" s="151">
        <v>8</v>
      </c>
      <c r="E16" s="256">
        <v>3013201</v>
      </c>
      <c r="F16" s="151">
        <v>6.7</v>
      </c>
      <c r="G16" s="93"/>
      <c r="H16" s="257"/>
    </row>
    <row r="17" spans="1:8" s="80" customFormat="1" ht="12" customHeight="1" x14ac:dyDescent="0.2">
      <c r="A17" s="258">
        <v>10</v>
      </c>
      <c r="B17" s="255" t="s">
        <v>402</v>
      </c>
      <c r="C17" s="256">
        <v>1535955</v>
      </c>
      <c r="D17" s="151">
        <v>1.7</v>
      </c>
      <c r="E17" s="256">
        <v>2829824</v>
      </c>
      <c r="F17" s="151">
        <v>2.2999999999999998</v>
      </c>
      <c r="G17" s="259"/>
      <c r="H17" s="257"/>
    </row>
    <row r="18" spans="1:8" s="80" customFormat="1" ht="12" customHeight="1" x14ac:dyDescent="0.2">
      <c r="A18" s="249">
        <v>11</v>
      </c>
      <c r="B18" s="255" t="s">
        <v>403</v>
      </c>
      <c r="C18" s="256">
        <v>1308704</v>
      </c>
      <c r="D18" s="151">
        <v>7.2</v>
      </c>
      <c r="E18" s="256">
        <v>2232282</v>
      </c>
      <c r="F18" s="151">
        <v>7.2</v>
      </c>
      <c r="G18" s="93"/>
      <c r="H18" s="257"/>
    </row>
    <row r="19" spans="1:8" s="80" customFormat="1" ht="12" customHeight="1" x14ac:dyDescent="0.2">
      <c r="A19" s="258">
        <v>12</v>
      </c>
      <c r="B19" s="255" t="s">
        <v>123</v>
      </c>
      <c r="C19" s="256">
        <v>1062440</v>
      </c>
      <c r="D19" s="151">
        <v>4.7</v>
      </c>
      <c r="E19" s="256">
        <v>1993683</v>
      </c>
      <c r="F19" s="151">
        <v>4.2</v>
      </c>
      <c r="G19" s="93"/>
      <c r="H19" s="257"/>
    </row>
    <row r="20" spans="1:8" s="80" customFormat="1" ht="12" customHeight="1" x14ac:dyDescent="0.2">
      <c r="A20" s="258">
        <v>13</v>
      </c>
      <c r="B20" s="255" t="s">
        <v>406</v>
      </c>
      <c r="C20" s="256">
        <v>743306</v>
      </c>
      <c r="D20" s="151">
        <v>2.2999999999999998</v>
      </c>
      <c r="E20" s="256">
        <v>1931119</v>
      </c>
      <c r="F20" s="151">
        <v>1.8</v>
      </c>
      <c r="G20" s="93"/>
      <c r="H20" s="257"/>
    </row>
    <row r="21" spans="1:8" s="80" customFormat="1" ht="12" customHeight="1" x14ac:dyDescent="0.2">
      <c r="A21" s="249">
        <v>14</v>
      </c>
      <c r="B21" s="255" t="s">
        <v>407</v>
      </c>
      <c r="C21" s="256">
        <v>738938</v>
      </c>
      <c r="D21" s="151">
        <v>8.4</v>
      </c>
      <c r="E21" s="256">
        <v>1688432</v>
      </c>
      <c r="F21" s="151">
        <v>6</v>
      </c>
      <c r="G21" s="93"/>
      <c r="H21" s="257"/>
    </row>
    <row r="22" spans="1:8" s="80" customFormat="1" ht="12" customHeight="1" x14ac:dyDescent="0.2">
      <c r="A22" s="258">
        <v>15</v>
      </c>
      <c r="B22" s="255" t="s">
        <v>404</v>
      </c>
      <c r="C22" s="256">
        <v>786757</v>
      </c>
      <c r="D22" s="151">
        <v>1.5</v>
      </c>
      <c r="E22" s="256">
        <v>1495546</v>
      </c>
      <c r="F22" s="151">
        <v>0.5</v>
      </c>
      <c r="G22" s="93"/>
      <c r="H22" s="257"/>
    </row>
    <row r="23" spans="1:8" s="80" customFormat="1" ht="12" customHeight="1" x14ac:dyDescent="0.2">
      <c r="A23" s="258">
        <v>16</v>
      </c>
      <c r="B23" s="255" t="s">
        <v>405</v>
      </c>
      <c r="C23" s="256">
        <v>755174</v>
      </c>
      <c r="D23" s="151">
        <v>6.1</v>
      </c>
      <c r="E23" s="256">
        <v>1448470</v>
      </c>
      <c r="F23" s="151">
        <v>6.7</v>
      </c>
      <c r="G23" s="93"/>
      <c r="H23" s="257"/>
    </row>
    <row r="24" spans="1:8" s="80" customFormat="1" ht="12" customHeight="1" x14ac:dyDescent="0.2">
      <c r="A24" s="249">
        <v>17</v>
      </c>
      <c r="B24" s="255" t="s">
        <v>410</v>
      </c>
      <c r="C24" s="256">
        <v>692657</v>
      </c>
      <c r="D24" s="151">
        <v>1.7</v>
      </c>
      <c r="E24" s="256">
        <v>1408879</v>
      </c>
      <c r="F24" s="151">
        <v>0</v>
      </c>
      <c r="G24" s="93"/>
      <c r="H24" s="257"/>
    </row>
    <row r="25" spans="1:8" s="80" customFormat="1" ht="12" customHeight="1" x14ac:dyDescent="0.2">
      <c r="A25" s="258">
        <v>18</v>
      </c>
      <c r="B25" s="255" t="s">
        <v>408</v>
      </c>
      <c r="C25" s="256">
        <v>723869</v>
      </c>
      <c r="D25" s="151">
        <v>12.1</v>
      </c>
      <c r="E25" s="256">
        <v>1388824</v>
      </c>
      <c r="F25" s="151">
        <v>14.1</v>
      </c>
      <c r="G25" s="93"/>
      <c r="H25" s="257"/>
    </row>
    <row r="26" spans="1:8" s="80" customFormat="1" ht="12" customHeight="1" x14ac:dyDescent="0.2">
      <c r="A26" s="258">
        <v>19</v>
      </c>
      <c r="B26" s="255" t="s">
        <v>411</v>
      </c>
      <c r="C26" s="256">
        <v>636904</v>
      </c>
      <c r="D26" s="151">
        <v>0.2</v>
      </c>
      <c r="E26" s="256">
        <v>1357881</v>
      </c>
      <c r="F26" s="151">
        <v>-0.4</v>
      </c>
      <c r="G26" s="93"/>
      <c r="H26" s="257"/>
    </row>
    <row r="27" spans="1:8" s="80" customFormat="1" ht="12" customHeight="1" x14ac:dyDescent="0.2">
      <c r="A27" s="249">
        <v>20</v>
      </c>
      <c r="B27" s="255" t="s">
        <v>416</v>
      </c>
      <c r="C27" s="256">
        <v>567441</v>
      </c>
      <c r="D27" s="151">
        <v>3.3</v>
      </c>
      <c r="E27" s="256">
        <v>1241592</v>
      </c>
      <c r="F27" s="151">
        <v>4.5</v>
      </c>
      <c r="G27" s="93"/>
      <c r="H27" s="257"/>
    </row>
    <row r="28" spans="1:8" s="80" customFormat="1" ht="12" customHeight="1" x14ac:dyDescent="0.2">
      <c r="A28" s="258">
        <v>21</v>
      </c>
      <c r="B28" s="255" t="s">
        <v>414</v>
      </c>
      <c r="C28" s="256">
        <v>587118</v>
      </c>
      <c r="D28" s="151">
        <v>2.2000000000000002</v>
      </c>
      <c r="E28" s="256">
        <v>1199516</v>
      </c>
      <c r="F28" s="151">
        <v>3.5</v>
      </c>
      <c r="G28" s="93"/>
      <c r="H28" s="257"/>
    </row>
    <row r="29" spans="1:8" s="80" customFormat="1" ht="12" customHeight="1" x14ac:dyDescent="0.2">
      <c r="A29" s="258">
        <v>22</v>
      </c>
      <c r="B29" s="255" t="s">
        <v>409</v>
      </c>
      <c r="C29" s="256">
        <v>709050</v>
      </c>
      <c r="D29" s="151">
        <v>3.6</v>
      </c>
      <c r="E29" s="256">
        <v>1134632</v>
      </c>
      <c r="F29" s="151">
        <v>5.9</v>
      </c>
      <c r="G29" s="93"/>
      <c r="H29" s="257"/>
    </row>
    <row r="30" spans="1:8" s="80" customFormat="1" ht="12" customHeight="1" x14ac:dyDescent="0.2">
      <c r="A30" s="249">
        <v>23</v>
      </c>
      <c r="B30" s="255" t="s">
        <v>420</v>
      </c>
      <c r="C30" s="256">
        <v>475419</v>
      </c>
      <c r="D30" s="151">
        <v>8.6999999999999993</v>
      </c>
      <c r="E30" s="256">
        <v>1105264</v>
      </c>
      <c r="F30" s="151">
        <v>6.7</v>
      </c>
      <c r="G30" s="93"/>
      <c r="H30" s="257"/>
    </row>
    <row r="31" spans="1:8" s="80" customFormat="1" ht="12" customHeight="1" x14ac:dyDescent="0.2">
      <c r="A31" s="258">
        <v>24</v>
      </c>
      <c r="B31" s="255" t="s">
        <v>412</v>
      </c>
      <c r="C31" s="256">
        <v>621128</v>
      </c>
      <c r="D31" s="151">
        <v>4.0999999999999996</v>
      </c>
      <c r="E31" s="256">
        <v>1096961</v>
      </c>
      <c r="F31" s="151">
        <v>4.7</v>
      </c>
      <c r="G31" s="93"/>
      <c r="H31" s="257"/>
    </row>
    <row r="32" spans="1:8" s="80" customFormat="1" ht="12" customHeight="1" x14ac:dyDescent="0.2">
      <c r="A32" s="258">
        <v>25</v>
      </c>
      <c r="B32" s="255" t="s">
        <v>417</v>
      </c>
      <c r="C32" s="256">
        <v>554328</v>
      </c>
      <c r="D32" s="151">
        <v>4.5999999999999996</v>
      </c>
      <c r="E32" s="256">
        <v>976295</v>
      </c>
      <c r="F32" s="151">
        <v>3.8</v>
      </c>
      <c r="G32" s="93"/>
      <c r="H32" s="257"/>
    </row>
    <row r="33" spans="1:8" s="80" customFormat="1" ht="12" customHeight="1" x14ac:dyDescent="0.2">
      <c r="A33" s="249">
        <v>26</v>
      </c>
      <c r="B33" s="255" t="s">
        <v>419</v>
      </c>
      <c r="C33" s="256">
        <v>491257</v>
      </c>
      <c r="D33" s="151">
        <v>-3.1</v>
      </c>
      <c r="E33" s="256">
        <v>972993</v>
      </c>
      <c r="F33" s="151">
        <v>-3.8</v>
      </c>
      <c r="G33" s="93"/>
      <c r="H33" s="257"/>
    </row>
    <row r="34" spans="1:8" s="80" customFormat="1" ht="12" customHeight="1" x14ac:dyDescent="0.2">
      <c r="A34" s="258">
        <v>27</v>
      </c>
      <c r="B34" s="255" t="s">
        <v>418</v>
      </c>
      <c r="C34" s="256">
        <v>506324</v>
      </c>
      <c r="D34" s="151">
        <v>2.6</v>
      </c>
      <c r="E34" s="256">
        <v>903719</v>
      </c>
      <c r="F34" s="151">
        <v>2.5</v>
      </c>
      <c r="G34" s="93"/>
      <c r="H34" s="257"/>
    </row>
    <row r="35" spans="1:8" s="80" customFormat="1" ht="12" customHeight="1" x14ac:dyDescent="0.2">
      <c r="A35" s="258">
        <v>28</v>
      </c>
      <c r="B35" s="255" t="s">
        <v>413</v>
      </c>
      <c r="C35" s="256">
        <v>606116</v>
      </c>
      <c r="D35" s="151">
        <v>4.9000000000000004</v>
      </c>
      <c r="E35" s="256">
        <v>899073</v>
      </c>
      <c r="F35" s="151">
        <v>3.1</v>
      </c>
      <c r="G35" s="93"/>
      <c r="H35" s="257"/>
    </row>
    <row r="36" spans="1:8" s="80" customFormat="1" ht="12" customHeight="1" x14ac:dyDescent="0.2">
      <c r="A36" s="249">
        <v>29</v>
      </c>
      <c r="B36" s="255" t="s">
        <v>415</v>
      </c>
      <c r="C36" s="256">
        <v>568692</v>
      </c>
      <c r="D36" s="151">
        <v>5.3</v>
      </c>
      <c r="E36" s="256">
        <v>891801</v>
      </c>
      <c r="F36" s="151">
        <v>4</v>
      </c>
      <c r="G36" s="93"/>
      <c r="H36" s="257"/>
    </row>
    <row r="37" spans="1:8" s="80" customFormat="1" ht="12" customHeight="1" x14ac:dyDescent="0.2">
      <c r="A37" s="258">
        <v>30</v>
      </c>
      <c r="B37" s="260" t="s">
        <v>421</v>
      </c>
      <c r="C37" s="256" t="s">
        <v>140</v>
      </c>
      <c r="D37" s="151" t="s">
        <v>140</v>
      </c>
      <c r="E37" s="256" t="s">
        <v>140</v>
      </c>
      <c r="F37" s="151" t="s">
        <v>140</v>
      </c>
      <c r="G37" s="93"/>
      <c r="H37" s="257"/>
    </row>
    <row r="38" spans="1:8" s="80" customFormat="1" ht="12" customHeight="1" x14ac:dyDescent="0.2">
      <c r="A38" s="258">
        <v>31</v>
      </c>
      <c r="B38" s="255" t="s">
        <v>423</v>
      </c>
      <c r="C38" s="256">
        <v>436351</v>
      </c>
      <c r="D38" s="151">
        <v>7.3</v>
      </c>
      <c r="E38" s="256">
        <v>793954</v>
      </c>
      <c r="F38" s="151">
        <v>5.3</v>
      </c>
      <c r="G38" s="93"/>
      <c r="H38" s="257"/>
    </row>
    <row r="39" spans="1:8" s="80" customFormat="1" ht="12" customHeight="1" x14ac:dyDescent="0.2">
      <c r="A39" s="249">
        <v>32</v>
      </c>
      <c r="B39" s="255" t="s">
        <v>424</v>
      </c>
      <c r="C39" s="256">
        <v>402795</v>
      </c>
      <c r="D39" s="151">
        <v>8.5</v>
      </c>
      <c r="E39" s="256">
        <v>764641</v>
      </c>
      <c r="F39" s="151">
        <v>6</v>
      </c>
      <c r="G39" s="93"/>
      <c r="H39" s="257"/>
    </row>
    <row r="40" spans="1:8" s="80" customFormat="1" ht="12" customHeight="1" x14ac:dyDescent="0.2">
      <c r="A40" s="258">
        <v>33</v>
      </c>
      <c r="B40" s="255" t="s">
        <v>422</v>
      </c>
      <c r="C40" s="256">
        <v>440602</v>
      </c>
      <c r="D40" s="151">
        <v>1</v>
      </c>
      <c r="E40" s="256">
        <v>764375</v>
      </c>
      <c r="F40" s="151">
        <v>2.5</v>
      </c>
      <c r="G40" s="93"/>
      <c r="H40" s="257"/>
    </row>
    <row r="41" spans="1:8" s="80" customFormat="1" ht="12" customHeight="1" x14ac:dyDescent="0.2">
      <c r="A41" s="258">
        <v>34</v>
      </c>
      <c r="B41" s="260" t="s">
        <v>421</v>
      </c>
      <c r="C41" s="256" t="s">
        <v>140</v>
      </c>
      <c r="D41" s="151" t="s">
        <v>140</v>
      </c>
      <c r="E41" s="256" t="s">
        <v>140</v>
      </c>
      <c r="F41" s="151" t="s">
        <v>140</v>
      </c>
      <c r="G41" s="261"/>
      <c r="H41" s="257"/>
    </row>
    <row r="42" spans="1:8" s="80" customFormat="1" ht="12" customHeight="1" x14ac:dyDescent="0.2">
      <c r="A42" s="249">
        <v>35</v>
      </c>
      <c r="B42" s="255" t="s">
        <v>428</v>
      </c>
      <c r="C42" s="256">
        <v>344044</v>
      </c>
      <c r="D42" s="151">
        <v>0.2</v>
      </c>
      <c r="E42" s="256">
        <v>670882</v>
      </c>
      <c r="F42" s="151">
        <v>4.9000000000000004</v>
      </c>
      <c r="G42" s="93"/>
      <c r="H42" s="257"/>
    </row>
    <row r="43" spans="1:8" s="80" customFormat="1" ht="12" customHeight="1" x14ac:dyDescent="0.2">
      <c r="A43" s="258">
        <v>36</v>
      </c>
      <c r="B43" s="255" t="s">
        <v>426</v>
      </c>
      <c r="C43" s="256">
        <v>370198</v>
      </c>
      <c r="D43" s="151">
        <v>1.4</v>
      </c>
      <c r="E43" s="256">
        <v>629632</v>
      </c>
      <c r="F43" s="151">
        <v>0.8</v>
      </c>
      <c r="G43" s="93"/>
      <c r="H43" s="257"/>
    </row>
    <row r="44" spans="1:8" s="80" customFormat="1" ht="12" customHeight="1" x14ac:dyDescent="0.2">
      <c r="A44" s="258">
        <v>37</v>
      </c>
      <c r="B44" s="255" t="s">
        <v>427</v>
      </c>
      <c r="C44" s="256">
        <v>360062</v>
      </c>
      <c r="D44" s="151">
        <v>8.3000000000000007</v>
      </c>
      <c r="E44" s="256">
        <v>608748</v>
      </c>
      <c r="F44" s="151">
        <v>6.8</v>
      </c>
      <c r="G44" s="93"/>
      <c r="H44" s="257"/>
    </row>
    <row r="45" spans="1:8" s="80" customFormat="1" ht="12" customHeight="1" x14ac:dyDescent="0.2">
      <c r="A45" s="249">
        <v>38</v>
      </c>
      <c r="B45" s="255" t="s">
        <v>425</v>
      </c>
      <c r="C45" s="256">
        <v>371545</v>
      </c>
      <c r="D45" s="151">
        <v>7</v>
      </c>
      <c r="E45" s="256">
        <v>605297</v>
      </c>
      <c r="F45" s="151">
        <v>6.4</v>
      </c>
      <c r="G45" s="93"/>
      <c r="H45" s="257"/>
    </row>
    <row r="46" spans="1:8" s="80" customFormat="1" ht="12" customHeight="1" x14ac:dyDescent="0.2">
      <c r="A46" s="258">
        <v>39</v>
      </c>
      <c r="B46" s="255" t="s">
        <v>430</v>
      </c>
      <c r="C46" s="256">
        <v>324051</v>
      </c>
      <c r="D46" s="151">
        <v>1.9</v>
      </c>
      <c r="E46" s="256">
        <v>580453</v>
      </c>
      <c r="F46" s="151">
        <v>4.2</v>
      </c>
      <c r="G46" s="93"/>
      <c r="H46" s="257"/>
    </row>
    <row r="47" spans="1:8" s="80" customFormat="1" ht="12" customHeight="1" x14ac:dyDescent="0.2">
      <c r="A47" s="258">
        <v>40</v>
      </c>
      <c r="B47" s="255" t="s">
        <v>439</v>
      </c>
      <c r="C47" s="256">
        <v>228260</v>
      </c>
      <c r="D47" s="151">
        <v>2.7</v>
      </c>
      <c r="E47" s="256">
        <v>575203</v>
      </c>
      <c r="F47" s="151">
        <v>5.6</v>
      </c>
      <c r="G47" s="259"/>
      <c r="H47" s="257"/>
    </row>
    <row r="48" spans="1:8" s="80" customFormat="1" ht="12" customHeight="1" x14ac:dyDescent="0.2">
      <c r="A48" s="258">
        <v>41</v>
      </c>
      <c r="B48" s="255" t="s">
        <v>432</v>
      </c>
      <c r="C48" s="256">
        <v>305973</v>
      </c>
      <c r="D48" s="151">
        <v>0.9</v>
      </c>
      <c r="E48" s="256">
        <v>573157</v>
      </c>
      <c r="F48" s="151">
        <v>2</v>
      </c>
      <c r="G48" s="93"/>
      <c r="H48" s="257"/>
    </row>
    <row r="49" spans="1:8" s="80" customFormat="1" ht="12" customHeight="1" x14ac:dyDescent="0.2">
      <c r="A49" s="258">
        <v>42</v>
      </c>
      <c r="B49" s="255" t="s">
        <v>429</v>
      </c>
      <c r="C49" s="256">
        <v>326707</v>
      </c>
      <c r="D49" s="151">
        <v>16.100000000000001</v>
      </c>
      <c r="E49" s="256">
        <v>556074</v>
      </c>
      <c r="F49" s="151">
        <v>12.7</v>
      </c>
      <c r="G49" s="93"/>
      <c r="H49" s="257"/>
    </row>
    <row r="50" spans="1:8" s="80" customFormat="1" ht="12" customHeight="1" x14ac:dyDescent="0.2">
      <c r="A50" s="258">
        <v>43</v>
      </c>
      <c r="B50" s="255" t="s">
        <v>431</v>
      </c>
      <c r="C50" s="256">
        <v>315812</v>
      </c>
      <c r="D50" s="151">
        <v>1.6</v>
      </c>
      <c r="E50" s="256">
        <v>536935</v>
      </c>
      <c r="F50" s="151">
        <v>0.1</v>
      </c>
      <c r="G50" s="93"/>
      <c r="H50" s="257"/>
    </row>
    <row r="51" spans="1:8" s="80" customFormat="1" ht="12" customHeight="1" x14ac:dyDescent="0.2">
      <c r="A51" s="258">
        <v>44</v>
      </c>
      <c r="B51" s="255" t="s">
        <v>436</v>
      </c>
      <c r="C51" s="256">
        <v>254350</v>
      </c>
      <c r="D51" s="151">
        <v>-4.9000000000000004</v>
      </c>
      <c r="E51" s="256">
        <v>524841</v>
      </c>
      <c r="F51" s="151">
        <v>-8.9</v>
      </c>
      <c r="G51" s="93"/>
      <c r="H51" s="257"/>
    </row>
    <row r="52" spans="1:8" s="80" customFormat="1" ht="12" customHeight="1" x14ac:dyDescent="0.2">
      <c r="A52" s="258">
        <v>45</v>
      </c>
      <c r="B52" s="255" t="s">
        <v>437</v>
      </c>
      <c r="C52" s="256">
        <v>252275</v>
      </c>
      <c r="D52" s="151">
        <v>-2.6</v>
      </c>
      <c r="E52" s="256">
        <v>517888</v>
      </c>
      <c r="F52" s="151">
        <v>-0.1</v>
      </c>
      <c r="G52" s="93"/>
      <c r="H52" s="257"/>
    </row>
    <row r="53" spans="1:8" x14ac:dyDescent="0.2">
      <c r="A53" s="258">
        <v>46</v>
      </c>
      <c r="B53" s="255" t="s">
        <v>433</v>
      </c>
      <c r="C53" s="256">
        <v>283706</v>
      </c>
      <c r="D53" s="151">
        <v>3.6</v>
      </c>
      <c r="E53" s="256">
        <v>507870</v>
      </c>
      <c r="F53" s="151">
        <v>2.2000000000000002</v>
      </c>
      <c r="G53" s="93"/>
      <c r="H53" s="257"/>
    </row>
    <row r="54" spans="1:8" s="80" customFormat="1" ht="12" customHeight="1" x14ac:dyDescent="0.2">
      <c r="A54" s="258">
        <v>47</v>
      </c>
      <c r="B54" s="255" t="s">
        <v>435</v>
      </c>
      <c r="C54" s="256">
        <v>265963</v>
      </c>
      <c r="D54" s="151">
        <v>8.1</v>
      </c>
      <c r="E54" s="256">
        <v>482652</v>
      </c>
      <c r="F54" s="151">
        <v>8.6999999999999993</v>
      </c>
      <c r="G54" s="93"/>
      <c r="H54" s="257"/>
    </row>
    <row r="55" spans="1:8" ht="12" customHeight="1" x14ac:dyDescent="0.2">
      <c r="A55" s="258">
        <v>48</v>
      </c>
      <c r="B55" s="255" t="s">
        <v>441</v>
      </c>
      <c r="C55" s="256">
        <v>213949</v>
      </c>
      <c r="D55" s="151">
        <v>-0.4</v>
      </c>
      <c r="E55" s="256">
        <v>457668</v>
      </c>
      <c r="F55" s="151">
        <v>-0.3</v>
      </c>
      <c r="G55" s="93"/>
      <c r="H55" s="257"/>
    </row>
    <row r="56" spans="1:8" s="80" customFormat="1" ht="12" customHeight="1" x14ac:dyDescent="0.2">
      <c r="A56" s="258">
        <v>49</v>
      </c>
      <c r="B56" s="255" t="s">
        <v>442</v>
      </c>
      <c r="C56" s="256">
        <v>203315</v>
      </c>
      <c r="D56" s="151">
        <v>-4.9000000000000004</v>
      </c>
      <c r="E56" s="256">
        <v>446040</v>
      </c>
      <c r="F56" s="151">
        <v>-3.2</v>
      </c>
      <c r="G56" s="93"/>
      <c r="H56" s="257"/>
    </row>
    <row r="57" spans="1:8" s="80" customFormat="1" ht="12" customHeight="1" x14ac:dyDescent="0.2">
      <c r="A57" s="258">
        <v>50</v>
      </c>
      <c r="B57" s="255" t="s">
        <v>434</v>
      </c>
      <c r="C57" s="256">
        <v>275767</v>
      </c>
      <c r="D57" s="151">
        <v>0.5</v>
      </c>
      <c r="E57" s="256">
        <v>430163</v>
      </c>
      <c r="F57" s="151">
        <v>-0.8</v>
      </c>
      <c r="G57" s="259"/>
      <c r="H57" s="257"/>
    </row>
    <row r="58" spans="1:8" s="80" customFormat="1" ht="12" customHeight="1" x14ac:dyDescent="0.2">
      <c r="A58" s="258">
        <v>51</v>
      </c>
      <c r="B58" s="255" t="s">
        <v>440</v>
      </c>
      <c r="C58" s="256">
        <v>214448</v>
      </c>
      <c r="D58" s="151">
        <v>5.9</v>
      </c>
      <c r="E58" s="256">
        <v>405260</v>
      </c>
      <c r="F58" s="151">
        <v>3.7</v>
      </c>
      <c r="G58" s="93"/>
      <c r="H58" s="257"/>
    </row>
    <row r="59" spans="1:8" s="80" customFormat="1" ht="12" customHeight="1" x14ac:dyDescent="0.2">
      <c r="A59" s="258">
        <v>52</v>
      </c>
      <c r="B59" s="255" t="s">
        <v>438</v>
      </c>
      <c r="C59" s="256">
        <v>246264</v>
      </c>
      <c r="D59" s="151">
        <v>20.7</v>
      </c>
      <c r="E59" s="256">
        <v>392962</v>
      </c>
      <c r="F59" s="151">
        <v>25.4</v>
      </c>
      <c r="G59" s="93"/>
      <c r="H59" s="257"/>
    </row>
    <row r="60" spans="1:8" s="80" customFormat="1" ht="12" customHeight="1" x14ac:dyDescent="0.2">
      <c r="A60" s="258">
        <v>53</v>
      </c>
      <c r="B60" s="255" t="s">
        <v>443</v>
      </c>
      <c r="C60" s="256">
        <v>195977</v>
      </c>
      <c r="D60" s="151">
        <v>1.7</v>
      </c>
      <c r="E60" s="256">
        <v>384035</v>
      </c>
      <c r="F60" s="151">
        <v>-7.8</v>
      </c>
      <c r="G60" s="93"/>
      <c r="H60" s="257"/>
    </row>
    <row r="61" spans="1:8" s="80" customFormat="1" ht="12" customHeight="1" x14ac:dyDescent="0.2">
      <c r="A61" s="258">
        <v>54</v>
      </c>
      <c r="B61" s="255" t="s">
        <v>444</v>
      </c>
      <c r="C61" s="256">
        <v>195364</v>
      </c>
      <c r="D61" s="151">
        <v>3.5</v>
      </c>
      <c r="E61" s="256">
        <v>381065</v>
      </c>
      <c r="F61" s="151">
        <v>1.6</v>
      </c>
      <c r="G61" s="93"/>
      <c r="H61" s="257"/>
    </row>
    <row r="62" spans="1:8" s="80" customFormat="1" ht="12" customHeight="1" x14ac:dyDescent="0.2">
      <c r="A62" s="258">
        <v>55</v>
      </c>
      <c r="B62" s="255" t="s">
        <v>448</v>
      </c>
      <c r="C62" s="256">
        <v>156219</v>
      </c>
      <c r="D62" s="151">
        <v>6.4</v>
      </c>
      <c r="E62" s="256">
        <v>338878</v>
      </c>
      <c r="F62" s="151">
        <v>2.6</v>
      </c>
      <c r="G62" s="93"/>
      <c r="H62" s="257"/>
    </row>
    <row r="63" spans="1:8" s="80" customFormat="1" ht="12" customHeight="1" x14ac:dyDescent="0.2">
      <c r="A63" s="258">
        <v>56</v>
      </c>
      <c r="B63" s="260" t="s">
        <v>421</v>
      </c>
      <c r="C63" s="256" t="s">
        <v>140</v>
      </c>
      <c r="D63" s="151" t="s">
        <v>140</v>
      </c>
      <c r="E63" s="256" t="s">
        <v>140</v>
      </c>
      <c r="F63" s="151" t="s">
        <v>140</v>
      </c>
      <c r="G63" s="93"/>
      <c r="H63" s="257"/>
    </row>
    <row r="64" spans="1:8" s="80" customFormat="1" ht="12" customHeight="1" x14ac:dyDescent="0.2">
      <c r="A64" s="258">
        <v>57</v>
      </c>
      <c r="B64" s="255" t="s">
        <v>445</v>
      </c>
      <c r="C64" s="256">
        <v>169738</v>
      </c>
      <c r="D64" s="151">
        <v>9.8000000000000007</v>
      </c>
      <c r="E64" s="256">
        <v>331716</v>
      </c>
      <c r="F64" s="151">
        <v>11.1</v>
      </c>
      <c r="G64" s="93"/>
      <c r="H64" s="257"/>
    </row>
    <row r="65" spans="1:8" s="80" customFormat="1" ht="12" customHeight="1" x14ac:dyDescent="0.2">
      <c r="A65" s="258">
        <v>58</v>
      </c>
      <c r="B65" s="255" t="s">
        <v>452</v>
      </c>
      <c r="C65" s="256">
        <v>124742</v>
      </c>
      <c r="D65" s="151">
        <v>5</v>
      </c>
      <c r="E65" s="256">
        <v>317788</v>
      </c>
      <c r="F65" s="151">
        <v>3.2</v>
      </c>
      <c r="G65" s="93"/>
      <c r="H65" s="257"/>
    </row>
    <row r="66" spans="1:8" s="80" customFormat="1" ht="12" customHeight="1" x14ac:dyDescent="0.2">
      <c r="A66" s="258">
        <v>59</v>
      </c>
      <c r="B66" s="255" t="s">
        <v>446</v>
      </c>
      <c r="C66" s="256">
        <v>169377</v>
      </c>
      <c r="D66" s="151">
        <v>12.3</v>
      </c>
      <c r="E66" s="256">
        <v>297833</v>
      </c>
      <c r="F66" s="151">
        <v>14</v>
      </c>
      <c r="G66" s="261"/>
      <c r="H66" s="257"/>
    </row>
    <row r="67" spans="1:8" s="80" customFormat="1" ht="12" customHeight="1" x14ac:dyDescent="0.2">
      <c r="A67" s="258">
        <v>60</v>
      </c>
      <c r="B67" s="255" t="s">
        <v>447</v>
      </c>
      <c r="C67" s="256">
        <v>164722</v>
      </c>
      <c r="D67" s="151">
        <v>3.2</v>
      </c>
      <c r="E67" s="256">
        <v>286882</v>
      </c>
      <c r="F67" s="151">
        <v>1.1000000000000001</v>
      </c>
      <c r="G67" s="93"/>
      <c r="H67" s="257"/>
    </row>
    <row r="68" spans="1:8" s="80" customFormat="1" ht="12" customHeight="1" x14ac:dyDescent="0.2">
      <c r="A68" s="258">
        <v>61</v>
      </c>
      <c r="B68" s="255" t="s">
        <v>455</v>
      </c>
      <c r="C68" s="256">
        <v>100327</v>
      </c>
      <c r="D68" s="151">
        <v>2.1</v>
      </c>
      <c r="E68" s="256">
        <v>267190</v>
      </c>
      <c r="F68" s="151">
        <v>0.2</v>
      </c>
      <c r="G68" s="93"/>
      <c r="H68" s="257"/>
    </row>
    <row r="69" spans="1:8" s="80" customFormat="1" ht="12" customHeight="1" x14ac:dyDescent="0.2">
      <c r="A69" s="258">
        <v>62</v>
      </c>
      <c r="B69" s="255" t="s">
        <v>450</v>
      </c>
      <c r="C69" s="256">
        <v>136027</v>
      </c>
      <c r="D69" s="151">
        <v>7.2</v>
      </c>
      <c r="E69" s="256">
        <v>251822</v>
      </c>
      <c r="F69" s="151">
        <v>7.3</v>
      </c>
      <c r="G69" s="93"/>
      <c r="H69" s="257"/>
    </row>
    <row r="70" spans="1:8" s="80" customFormat="1" ht="12" customHeight="1" x14ac:dyDescent="0.2">
      <c r="A70" s="258">
        <v>63</v>
      </c>
      <c r="B70" s="255" t="s">
        <v>451</v>
      </c>
      <c r="C70" s="256">
        <v>127922</v>
      </c>
      <c r="D70" s="151">
        <v>1.6</v>
      </c>
      <c r="E70" s="256">
        <v>240024</v>
      </c>
      <c r="F70" s="151">
        <v>0.1</v>
      </c>
      <c r="G70" s="93"/>
      <c r="H70" s="257"/>
    </row>
    <row r="71" spans="1:8" s="80" customFormat="1" ht="12" customHeight="1" x14ac:dyDescent="0.2">
      <c r="A71" s="258">
        <v>64</v>
      </c>
      <c r="B71" s="255" t="s">
        <v>454</v>
      </c>
      <c r="C71" s="256">
        <v>110996</v>
      </c>
      <c r="D71" s="151">
        <v>0</v>
      </c>
      <c r="E71" s="256">
        <v>239758</v>
      </c>
      <c r="F71" s="151">
        <v>1.3</v>
      </c>
      <c r="G71" s="93"/>
      <c r="H71" s="257"/>
    </row>
    <row r="72" spans="1:8" s="141" customFormat="1" ht="12" customHeight="1" x14ac:dyDescent="0.2">
      <c r="A72" s="258">
        <v>65</v>
      </c>
      <c r="B72" s="255" t="s">
        <v>453</v>
      </c>
      <c r="C72" s="256">
        <v>121655</v>
      </c>
      <c r="D72" s="151">
        <v>-3</v>
      </c>
      <c r="E72" s="256">
        <v>239176</v>
      </c>
      <c r="F72" s="151">
        <v>1.8</v>
      </c>
      <c r="G72" s="262"/>
      <c r="H72" s="257"/>
    </row>
    <row r="73" spans="1:8" s="80" customFormat="1" ht="12" customHeight="1" x14ac:dyDescent="0.2">
      <c r="A73" s="258">
        <v>66</v>
      </c>
      <c r="B73" s="255" t="s">
        <v>449</v>
      </c>
      <c r="C73" s="256">
        <v>136188</v>
      </c>
      <c r="D73" s="151">
        <v>-9.5</v>
      </c>
      <c r="E73" s="256">
        <v>236983</v>
      </c>
      <c r="F73" s="151">
        <v>-4.2</v>
      </c>
      <c r="G73" s="93"/>
      <c r="H73" s="257"/>
    </row>
    <row r="74" spans="1:8" x14ac:dyDescent="0.2">
      <c r="A74" s="258">
        <v>67</v>
      </c>
      <c r="B74" s="255" t="s">
        <v>457</v>
      </c>
      <c r="C74" s="256">
        <v>93219</v>
      </c>
      <c r="D74" s="151">
        <v>14.9</v>
      </c>
      <c r="E74" s="256">
        <v>193775</v>
      </c>
      <c r="F74" s="151">
        <v>10.1</v>
      </c>
      <c r="G74" s="93"/>
      <c r="H74" s="257"/>
    </row>
    <row r="75" spans="1:8" s="80" customFormat="1" ht="12" customHeight="1" x14ac:dyDescent="0.2">
      <c r="A75" s="258">
        <v>68</v>
      </c>
      <c r="B75" s="255" t="s">
        <v>459</v>
      </c>
      <c r="C75" s="256">
        <v>76297</v>
      </c>
      <c r="D75" s="151">
        <v>5.0999999999999996</v>
      </c>
      <c r="E75" s="256">
        <v>158058</v>
      </c>
      <c r="F75" s="151">
        <v>5</v>
      </c>
      <c r="G75" s="93"/>
      <c r="H75" s="257"/>
    </row>
    <row r="76" spans="1:8" s="80" customFormat="1" ht="12" customHeight="1" x14ac:dyDescent="0.2">
      <c r="A76" s="258">
        <v>69</v>
      </c>
      <c r="B76" s="255" t="s">
        <v>458</v>
      </c>
      <c r="C76" s="256">
        <v>83410</v>
      </c>
      <c r="D76" s="151">
        <v>-2.1</v>
      </c>
      <c r="E76" s="256">
        <v>152423</v>
      </c>
      <c r="F76" s="151">
        <v>-1.5</v>
      </c>
      <c r="G76" s="93"/>
      <c r="H76" s="257"/>
    </row>
    <row r="77" spans="1:8" s="80" customFormat="1" ht="12" customHeight="1" x14ac:dyDescent="0.2">
      <c r="A77" s="258">
        <v>70</v>
      </c>
      <c r="B77" s="255" t="s">
        <v>456</v>
      </c>
      <c r="C77" s="256">
        <v>98688</v>
      </c>
      <c r="D77" s="151">
        <v>16.5</v>
      </c>
      <c r="E77" s="256">
        <v>151661</v>
      </c>
      <c r="F77" s="151">
        <v>10.7</v>
      </c>
      <c r="G77" s="93"/>
      <c r="H77" s="257"/>
    </row>
    <row r="78" spans="1:8" s="80" customFormat="1" ht="12" customHeight="1" x14ac:dyDescent="0.2">
      <c r="A78" s="258">
        <v>71</v>
      </c>
      <c r="B78" s="255" t="s">
        <v>462</v>
      </c>
      <c r="C78" s="256">
        <v>54324</v>
      </c>
      <c r="D78" s="151">
        <v>-4.0999999999999996</v>
      </c>
      <c r="E78" s="256">
        <v>112113</v>
      </c>
      <c r="F78" s="151">
        <v>-2.5</v>
      </c>
      <c r="G78" s="93"/>
      <c r="H78" s="257"/>
    </row>
    <row r="79" spans="1:8" s="80" customFormat="1" ht="12" customHeight="1" x14ac:dyDescent="0.2">
      <c r="A79" s="258">
        <v>72</v>
      </c>
      <c r="B79" s="255" t="s">
        <v>460</v>
      </c>
      <c r="C79" s="256">
        <v>65228</v>
      </c>
      <c r="D79" s="151">
        <v>4.5999999999999996</v>
      </c>
      <c r="E79" s="256">
        <v>108679</v>
      </c>
      <c r="F79" s="151">
        <v>0.9</v>
      </c>
      <c r="G79" s="93"/>
      <c r="H79" s="257"/>
    </row>
    <row r="80" spans="1:8" s="80" customFormat="1" ht="12" customHeight="1" x14ac:dyDescent="0.2">
      <c r="A80" s="258">
        <v>73</v>
      </c>
      <c r="B80" s="255" t="s">
        <v>461</v>
      </c>
      <c r="C80" s="256">
        <v>58646</v>
      </c>
      <c r="D80" s="151">
        <v>-2.9</v>
      </c>
      <c r="E80" s="256">
        <v>107013</v>
      </c>
      <c r="F80" s="151">
        <v>-2.6</v>
      </c>
      <c r="G80" s="93"/>
      <c r="H80" s="257"/>
    </row>
    <row r="81" spans="1:8" s="80" customFormat="1" ht="12" customHeight="1" x14ac:dyDescent="0.2">
      <c r="A81" s="258">
        <v>74</v>
      </c>
      <c r="B81" s="255" t="s">
        <v>464</v>
      </c>
      <c r="C81" s="256">
        <v>47918</v>
      </c>
      <c r="D81" s="151">
        <v>12</v>
      </c>
      <c r="E81" s="256">
        <v>88856</v>
      </c>
      <c r="F81" s="151">
        <v>0.1</v>
      </c>
      <c r="G81" s="93"/>
      <c r="H81" s="257"/>
    </row>
    <row r="82" spans="1:8" s="80" customFormat="1" ht="12" customHeight="1" x14ac:dyDescent="0.2">
      <c r="A82" s="258">
        <v>75</v>
      </c>
      <c r="B82" s="255" t="s">
        <v>463</v>
      </c>
      <c r="C82" s="256">
        <v>47957</v>
      </c>
      <c r="D82" s="151">
        <v>5.4</v>
      </c>
      <c r="E82" s="256">
        <v>83040</v>
      </c>
      <c r="F82" s="151">
        <v>-1.1000000000000001</v>
      </c>
      <c r="G82" s="93"/>
      <c r="H82" s="257"/>
    </row>
    <row r="83" spans="1:8" s="80" customFormat="1" ht="12" customHeight="1" x14ac:dyDescent="0.2">
      <c r="A83" s="258">
        <v>76</v>
      </c>
      <c r="B83" s="255" t="s">
        <v>465</v>
      </c>
      <c r="C83" s="256">
        <v>36287</v>
      </c>
      <c r="D83" s="151">
        <v>-2.8</v>
      </c>
      <c r="E83" s="256">
        <v>65961</v>
      </c>
      <c r="F83" s="151">
        <v>-5.3</v>
      </c>
      <c r="G83" s="93"/>
      <c r="H83" s="257"/>
    </row>
    <row r="84" spans="1:8" ht="12" customHeight="1" x14ac:dyDescent="0.2">
      <c r="A84" s="263"/>
      <c r="B84" s="110"/>
      <c r="C84" s="110"/>
      <c r="D84" s="110"/>
      <c r="E84" s="93"/>
      <c r="F84" s="253"/>
    </row>
    <row r="85" spans="1:8" ht="12" customHeight="1" x14ac:dyDescent="0.2">
      <c r="A85" s="552" t="s">
        <v>466</v>
      </c>
      <c r="B85" s="552"/>
      <c r="C85" s="552"/>
      <c r="D85" s="552"/>
      <c r="E85" s="552"/>
      <c r="F85" s="552"/>
    </row>
    <row r="86" spans="1:8" ht="12" customHeight="1" x14ac:dyDescent="0.2">
      <c r="A86" s="552" t="s">
        <v>467</v>
      </c>
      <c r="B86" s="552"/>
      <c r="C86" s="552"/>
      <c r="D86" s="552"/>
      <c r="E86" s="552"/>
      <c r="F86" s="552"/>
    </row>
    <row r="87" spans="1:8" x14ac:dyDescent="0.2">
      <c r="B87" s="110"/>
      <c r="E87" s="93"/>
      <c r="F87" s="253"/>
    </row>
    <row r="88" spans="1:8" x14ac:dyDescent="0.2">
      <c r="B88" s="110"/>
      <c r="E88" s="93"/>
      <c r="F88" s="253"/>
    </row>
    <row r="89" spans="1:8" x14ac:dyDescent="0.2">
      <c r="B89" s="110"/>
      <c r="E89" s="93"/>
      <c r="F89" s="253"/>
    </row>
    <row r="90" spans="1:8" x14ac:dyDescent="0.2">
      <c r="B90" s="110"/>
      <c r="E90" s="93"/>
      <c r="F90" s="253"/>
    </row>
    <row r="91" spans="1:8" x14ac:dyDescent="0.2">
      <c r="B91" s="110"/>
      <c r="E91" s="93"/>
      <c r="F91" s="253"/>
    </row>
    <row r="92" spans="1:8" x14ac:dyDescent="0.2">
      <c r="B92" s="110"/>
      <c r="E92" s="93"/>
      <c r="F92" s="253"/>
    </row>
    <row r="93" spans="1:8" x14ac:dyDescent="0.2">
      <c r="B93" s="110"/>
      <c r="E93" s="93"/>
      <c r="F93" s="253"/>
    </row>
    <row r="94" spans="1:8" x14ac:dyDescent="0.2">
      <c r="B94" s="110"/>
      <c r="E94" s="93"/>
      <c r="F94" s="253"/>
    </row>
    <row r="95" spans="1:8" x14ac:dyDescent="0.2">
      <c r="B95" s="110"/>
      <c r="E95" s="93"/>
      <c r="F95" s="253"/>
    </row>
    <row r="96" spans="1:8" x14ac:dyDescent="0.2">
      <c r="B96" s="110"/>
      <c r="E96" s="93"/>
      <c r="F96" s="253"/>
    </row>
    <row r="97" spans="2:6" x14ac:dyDescent="0.2">
      <c r="B97" s="110"/>
      <c r="E97" s="93"/>
      <c r="F97" s="253"/>
    </row>
    <row r="98" spans="2:6" x14ac:dyDescent="0.2">
      <c r="B98" s="110"/>
      <c r="E98" s="93"/>
      <c r="F98" s="253"/>
    </row>
    <row r="99" spans="2:6" x14ac:dyDescent="0.2">
      <c r="B99" s="110"/>
      <c r="E99" s="93"/>
      <c r="F99" s="253"/>
    </row>
    <row r="100" spans="2:6" x14ac:dyDescent="0.2">
      <c r="B100" s="110"/>
      <c r="E100" s="93"/>
      <c r="F100" s="253"/>
    </row>
    <row r="101" spans="2:6" x14ac:dyDescent="0.2">
      <c r="B101" s="110"/>
      <c r="E101" s="93"/>
      <c r="F101" s="253"/>
    </row>
    <row r="102" spans="2:6" x14ac:dyDescent="0.2">
      <c r="B102" s="110"/>
      <c r="E102" s="93"/>
      <c r="F102" s="253"/>
    </row>
    <row r="103" spans="2:6" x14ac:dyDescent="0.2">
      <c r="B103" s="110"/>
      <c r="E103" s="93"/>
      <c r="F103" s="253"/>
    </row>
    <row r="104" spans="2:6" x14ac:dyDescent="0.2">
      <c r="B104" s="110"/>
      <c r="E104" s="93"/>
      <c r="F104" s="253"/>
    </row>
    <row r="105" spans="2:6" x14ac:dyDescent="0.2">
      <c r="B105" s="110"/>
      <c r="E105" s="93"/>
      <c r="F105" s="253"/>
    </row>
    <row r="106" spans="2:6" x14ac:dyDescent="0.2">
      <c r="B106" s="110"/>
      <c r="E106" s="93"/>
      <c r="F106" s="253"/>
    </row>
    <row r="107" spans="2:6" x14ac:dyDescent="0.2">
      <c r="B107" s="110"/>
      <c r="E107" s="93"/>
      <c r="F107" s="253"/>
    </row>
    <row r="108" spans="2:6" x14ac:dyDescent="0.2">
      <c r="B108" s="110"/>
      <c r="E108" s="93"/>
      <c r="F108" s="253"/>
    </row>
    <row r="109" spans="2:6" x14ac:dyDescent="0.2">
      <c r="B109" s="110"/>
      <c r="E109" s="93"/>
      <c r="F109" s="253"/>
    </row>
    <row r="110" spans="2:6" x14ac:dyDescent="0.2">
      <c r="B110" s="110"/>
      <c r="E110" s="93"/>
      <c r="F110" s="253"/>
    </row>
    <row r="111" spans="2:6" x14ac:dyDescent="0.2">
      <c r="B111" s="110"/>
      <c r="E111" s="93"/>
      <c r="F111" s="253"/>
    </row>
    <row r="112" spans="2:6" x14ac:dyDescent="0.2">
      <c r="B112" s="110"/>
      <c r="E112" s="93"/>
      <c r="F112" s="253"/>
    </row>
    <row r="113" spans="2:6" x14ac:dyDescent="0.2">
      <c r="B113" s="110"/>
      <c r="E113" s="93"/>
      <c r="F113" s="253"/>
    </row>
    <row r="114" spans="2:6" x14ac:dyDescent="0.2">
      <c r="B114" s="110"/>
      <c r="E114" s="93"/>
      <c r="F114" s="253"/>
    </row>
    <row r="115" spans="2:6" x14ac:dyDescent="0.2">
      <c r="B115" s="110"/>
      <c r="E115" s="93"/>
      <c r="F115" s="253"/>
    </row>
    <row r="116" spans="2:6" x14ac:dyDescent="0.2">
      <c r="B116" s="110"/>
      <c r="E116" s="93"/>
      <c r="F116" s="253"/>
    </row>
    <row r="117" spans="2:6" x14ac:dyDescent="0.2">
      <c r="B117" s="110"/>
      <c r="E117" s="93"/>
      <c r="F117" s="253"/>
    </row>
    <row r="118" spans="2:6" x14ac:dyDescent="0.2">
      <c r="B118" s="110"/>
      <c r="E118" s="93"/>
      <c r="F118" s="253"/>
    </row>
    <row r="119" spans="2:6" x14ac:dyDescent="0.2">
      <c r="B119" s="110"/>
      <c r="E119" s="93"/>
      <c r="F119" s="253"/>
    </row>
    <row r="120" spans="2:6" x14ac:dyDescent="0.2">
      <c r="B120" s="110"/>
      <c r="E120" s="93"/>
      <c r="F120" s="253"/>
    </row>
    <row r="121" spans="2:6" x14ac:dyDescent="0.2">
      <c r="B121" s="110"/>
      <c r="E121" s="93"/>
      <c r="F121" s="253"/>
    </row>
    <row r="122" spans="2:6" x14ac:dyDescent="0.2">
      <c r="B122" s="110"/>
      <c r="E122" s="93"/>
      <c r="F122" s="253"/>
    </row>
    <row r="123" spans="2:6" x14ac:dyDescent="0.2">
      <c r="B123" s="110"/>
      <c r="E123" s="93"/>
      <c r="F123" s="253"/>
    </row>
    <row r="124" spans="2:6" x14ac:dyDescent="0.2">
      <c r="B124" s="110"/>
      <c r="E124" s="93"/>
      <c r="F124" s="253"/>
    </row>
    <row r="125" spans="2:6" x14ac:dyDescent="0.2">
      <c r="B125" s="110"/>
      <c r="E125" s="93"/>
      <c r="F125" s="253"/>
    </row>
    <row r="126" spans="2:6" x14ac:dyDescent="0.2">
      <c r="B126" s="110"/>
      <c r="E126" s="93"/>
      <c r="F126" s="253"/>
    </row>
    <row r="127" spans="2:6" x14ac:dyDescent="0.2">
      <c r="B127" s="110"/>
      <c r="E127" s="93"/>
      <c r="F127" s="253"/>
    </row>
    <row r="128" spans="2:6" x14ac:dyDescent="0.2">
      <c r="B128" s="110"/>
      <c r="E128" s="93"/>
      <c r="F128" s="253"/>
    </row>
    <row r="129" spans="1:6" x14ac:dyDescent="0.2">
      <c r="B129" s="110"/>
      <c r="E129" s="93"/>
      <c r="F129" s="253"/>
    </row>
    <row r="130" spans="1:6" x14ac:dyDescent="0.2">
      <c r="B130" s="110"/>
      <c r="E130" s="93"/>
      <c r="F130" s="253"/>
    </row>
    <row r="131" spans="1:6" ht="12.75" x14ac:dyDescent="0.2">
      <c r="A131" s="264"/>
      <c r="B131" s="265"/>
      <c r="C131" s="7"/>
      <c r="D131" s="7"/>
      <c r="E131" s="266"/>
      <c r="F131" s="267"/>
    </row>
    <row r="132" spans="1:6" ht="12.75" x14ac:dyDescent="0.2">
      <c r="A132" s="264"/>
      <c r="B132" s="265"/>
      <c r="C132" s="7"/>
      <c r="D132" s="7"/>
      <c r="E132" s="266"/>
      <c r="F132" s="267"/>
    </row>
    <row r="133" spans="1:6" ht="12.75" x14ac:dyDescent="0.2">
      <c r="A133" s="264"/>
      <c r="B133" s="265"/>
      <c r="C133" s="7"/>
      <c r="D133" s="7"/>
      <c r="E133" s="266"/>
      <c r="F133" s="267"/>
    </row>
    <row r="134" spans="1:6" ht="12.75" x14ac:dyDescent="0.2">
      <c r="A134" s="264"/>
      <c r="B134" s="265"/>
      <c r="C134" s="7"/>
      <c r="D134" s="7"/>
      <c r="E134" s="266"/>
      <c r="F134" s="267"/>
    </row>
    <row r="135" spans="1:6" ht="12.75" x14ac:dyDescent="0.2">
      <c r="A135" s="264"/>
      <c r="B135" s="265"/>
      <c r="C135" s="7"/>
      <c r="D135" s="7"/>
      <c r="E135" s="266"/>
      <c r="F135" s="267"/>
    </row>
    <row r="136" spans="1:6" ht="12.75" x14ac:dyDescent="0.2">
      <c r="A136" s="264"/>
      <c r="B136" s="265"/>
      <c r="C136" s="7"/>
      <c r="D136" s="7"/>
      <c r="E136" s="266"/>
      <c r="F136" s="267"/>
    </row>
    <row r="137" spans="1:6" ht="12.75" x14ac:dyDescent="0.2">
      <c r="A137" s="264"/>
      <c r="B137" s="265"/>
      <c r="C137" s="7"/>
      <c r="D137" s="7"/>
      <c r="E137" s="266"/>
      <c r="F137" s="267"/>
    </row>
    <row r="138" spans="1:6" ht="12.75" x14ac:dyDescent="0.2">
      <c r="A138" s="264"/>
      <c r="B138" s="265"/>
      <c r="C138" s="7"/>
      <c r="D138" s="7"/>
      <c r="E138" s="266"/>
      <c r="F138" s="267"/>
    </row>
    <row r="139" spans="1:6" ht="12.75" x14ac:dyDescent="0.2">
      <c r="A139" s="264"/>
      <c r="B139" s="265"/>
      <c r="C139" s="7"/>
      <c r="D139" s="7"/>
      <c r="E139" s="266"/>
      <c r="F139" s="267"/>
    </row>
    <row r="140" spans="1:6" ht="12.75" x14ac:dyDescent="0.2">
      <c r="A140" s="264"/>
      <c r="B140" s="265"/>
      <c r="C140" s="7"/>
      <c r="D140" s="7"/>
      <c r="E140" s="266"/>
      <c r="F140" s="267"/>
    </row>
    <row r="141" spans="1:6" ht="12.75" x14ac:dyDescent="0.2">
      <c r="A141" s="264"/>
      <c r="B141" s="265"/>
      <c r="C141" s="7"/>
      <c r="D141" s="7"/>
      <c r="E141" s="266"/>
      <c r="F141" s="267"/>
    </row>
    <row r="142" spans="1:6" ht="12.75" x14ac:dyDescent="0.2">
      <c r="A142" s="264"/>
      <c r="B142" s="265"/>
      <c r="C142" s="7"/>
      <c r="D142" s="7"/>
      <c r="E142" s="266"/>
      <c r="F142" s="267"/>
    </row>
    <row r="143" spans="1:6" ht="12.75" x14ac:dyDescent="0.2">
      <c r="A143" s="264"/>
      <c r="B143" s="265"/>
      <c r="C143" s="7"/>
      <c r="D143" s="7"/>
      <c r="E143" s="266"/>
      <c r="F143" s="267"/>
    </row>
    <row r="144" spans="1:6" ht="12.75" x14ac:dyDescent="0.2">
      <c r="A144" s="264"/>
      <c r="B144" s="265"/>
      <c r="C144" s="7"/>
      <c r="D144" s="7"/>
      <c r="E144" s="266"/>
      <c r="F144" s="267"/>
    </row>
    <row r="145" spans="1:6" ht="12.75" x14ac:dyDescent="0.2">
      <c r="A145" s="264"/>
      <c r="B145" s="265"/>
      <c r="C145" s="7"/>
      <c r="D145" s="7"/>
      <c r="E145" s="266"/>
      <c r="F145" s="267"/>
    </row>
    <row r="146" spans="1:6" ht="12.75" x14ac:dyDescent="0.2">
      <c r="A146" s="264"/>
      <c r="B146" s="265"/>
      <c r="C146" s="7"/>
      <c r="D146" s="7"/>
      <c r="E146" s="266"/>
      <c r="F146" s="267"/>
    </row>
    <row r="147" spans="1:6" ht="12.75" x14ac:dyDescent="0.2">
      <c r="A147" s="264"/>
      <c r="B147" s="265"/>
      <c r="C147" s="7"/>
      <c r="D147" s="7"/>
      <c r="E147" s="266"/>
      <c r="F147" s="267"/>
    </row>
    <row r="148" spans="1:6" ht="12.75" x14ac:dyDescent="0.2">
      <c r="A148" s="264"/>
      <c r="B148" s="265"/>
      <c r="C148" s="7"/>
      <c r="D148" s="7"/>
      <c r="E148" s="266"/>
      <c r="F148" s="267"/>
    </row>
    <row r="149" spans="1:6" ht="12.75" x14ac:dyDescent="0.2">
      <c r="A149" s="264"/>
      <c r="B149" s="265"/>
      <c r="C149" s="7"/>
      <c r="D149" s="7"/>
      <c r="E149" s="266"/>
      <c r="F149" s="267"/>
    </row>
    <row r="150" spans="1:6" ht="12.75" x14ac:dyDescent="0.2">
      <c r="A150" s="264"/>
      <c r="B150" s="265"/>
      <c r="C150" s="7"/>
      <c r="D150" s="7"/>
      <c r="E150" s="266"/>
      <c r="F150" s="267"/>
    </row>
    <row r="151" spans="1:6" ht="12.75" x14ac:dyDescent="0.2">
      <c r="A151" s="264"/>
      <c r="B151" s="265"/>
      <c r="C151" s="7"/>
      <c r="D151" s="7"/>
      <c r="E151" s="266"/>
      <c r="F151" s="267"/>
    </row>
    <row r="152" spans="1:6" ht="12.75" x14ac:dyDescent="0.2">
      <c r="A152" s="264"/>
      <c r="B152" s="265"/>
      <c r="C152" s="7"/>
      <c r="D152" s="7"/>
      <c r="E152" s="266"/>
      <c r="F152" s="267"/>
    </row>
    <row r="153" spans="1:6" ht="12.75" x14ac:dyDescent="0.2">
      <c r="A153" s="264"/>
      <c r="B153" s="265"/>
      <c r="C153" s="7"/>
      <c r="D153" s="7"/>
      <c r="E153" s="266"/>
      <c r="F153" s="267"/>
    </row>
    <row r="154" spans="1:6" ht="12.75" x14ac:dyDescent="0.2">
      <c r="A154" s="264"/>
      <c r="B154" s="265"/>
      <c r="C154" s="7"/>
      <c r="D154" s="7"/>
      <c r="E154" s="266"/>
      <c r="F154" s="267"/>
    </row>
    <row r="155" spans="1:6" ht="12.75" x14ac:dyDescent="0.2">
      <c r="A155" s="264"/>
      <c r="B155" s="265"/>
      <c r="C155" s="7"/>
      <c r="D155" s="7"/>
      <c r="E155" s="266"/>
      <c r="F155" s="267"/>
    </row>
    <row r="156" spans="1:6" ht="12.75" x14ac:dyDescent="0.2">
      <c r="A156" s="264"/>
      <c r="B156" s="265"/>
      <c r="C156" s="7"/>
      <c r="D156" s="7"/>
      <c r="E156" s="266"/>
      <c r="F156" s="267"/>
    </row>
    <row r="157" spans="1:6" ht="12.75" x14ac:dyDescent="0.2">
      <c r="A157" s="264"/>
      <c r="B157" s="265"/>
      <c r="C157" s="7"/>
      <c r="D157" s="7"/>
      <c r="E157" s="266"/>
      <c r="F157" s="267"/>
    </row>
    <row r="158" spans="1:6" ht="12.75" x14ac:dyDescent="0.2">
      <c r="A158" s="264"/>
      <c r="B158" s="265"/>
      <c r="C158" s="7"/>
      <c r="D158" s="7"/>
      <c r="E158" s="266"/>
      <c r="F158" s="267"/>
    </row>
    <row r="159" spans="1:6" ht="12.75" x14ac:dyDescent="0.2">
      <c r="A159" s="264"/>
      <c r="B159" s="265"/>
      <c r="C159" s="7"/>
      <c r="D159" s="7"/>
      <c r="E159" s="266"/>
      <c r="F159" s="267"/>
    </row>
    <row r="160" spans="1:6" ht="12.75" x14ac:dyDescent="0.2">
      <c r="A160" s="264"/>
      <c r="B160" s="265"/>
      <c r="C160" s="7"/>
      <c r="D160" s="7"/>
      <c r="E160" s="266"/>
      <c r="F160" s="267"/>
    </row>
    <row r="161" spans="1:6" ht="12.75" x14ac:dyDescent="0.2">
      <c r="A161" s="264"/>
      <c r="B161" s="265"/>
      <c r="C161" s="7"/>
      <c r="D161" s="7"/>
      <c r="E161" s="266"/>
      <c r="F161" s="267"/>
    </row>
    <row r="162" spans="1:6" ht="12.75" x14ac:dyDescent="0.2">
      <c r="A162" s="264"/>
      <c r="B162" s="265"/>
      <c r="C162" s="7"/>
      <c r="D162" s="7"/>
      <c r="E162" s="266"/>
      <c r="F162" s="267"/>
    </row>
    <row r="163" spans="1:6" ht="12.75" x14ac:dyDescent="0.2">
      <c r="A163" s="264"/>
      <c r="B163" s="265"/>
      <c r="C163" s="7"/>
      <c r="D163" s="7"/>
      <c r="E163" s="266"/>
      <c r="F163" s="267"/>
    </row>
    <row r="164" spans="1:6" ht="12.75" x14ac:dyDescent="0.2">
      <c r="A164" s="264"/>
      <c r="B164" s="265"/>
      <c r="C164" s="7"/>
      <c r="D164" s="7"/>
      <c r="E164" s="266"/>
      <c r="F164" s="267"/>
    </row>
    <row r="165" spans="1:6" ht="12.75" x14ac:dyDescent="0.2">
      <c r="A165" s="264"/>
      <c r="B165" s="265"/>
      <c r="C165" s="7"/>
      <c r="D165" s="7"/>
      <c r="E165" s="266"/>
      <c r="F165" s="267"/>
    </row>
    <row r="166" spans="1:6" ht="12.75" x14ac:dyDescent="0.2">
      <c r="A166" s="264"/>
      <c r="B166" s="265"/>
      <c r="C166" s="7"/>
      <c r="D166" s="7"/>
      <c r="E166" s="266"/>
      <c r="F166" s="267"/>
    </row>
    <row r="167" spans="1:6" ht="12.75" x14ac:dyDescent="0.2">
      <c r="A167" s="264"/>
      <c r="B167" s="265"/>
      <c r="C167" s="7"/>
      <c r="D167" s="7"/>
      <c r="E167" s="266"/>
      <c r="F167" s="267"/>
    </row>
    <row r="168" spans="1:6" ht="12.75" x14ac:dyDescent="0.2">
      <c r="A168" s="264"/>
      <c r="B168" s="265"/>
      <c r="C168" s="7"/>
      <c r="D168" s="7"/>
      <c r="E168" s="266"/>
      <c r="F168" s="267"/>
    </row>
    <row r="169" spans="1:6" ht="12.75" x14ac:dyDescent="0.2">
      <c r="A169" s="264"/>
      <c r="B169" s="265"/>
      <c r="C169" s="7"/>
      <c r="D169" s="7"/>
      <c r="E169" s="266"/>
      <c r="F169" s="267"/>
    </row>
    <row r="170" spans="1:6" ht="12.75" x14ac:dyDescent="0.2">
      <c r="A170" s="264"/>
      <c r="B170" s="265"/>
      <c r="C170" s="7"/>
      <c r="D170" s="7"/>
      <c r="E170" s="266"/>
      <c r="F170" s="267"/>
    </row>
    <row r="171" spans="1:6" ht="12.75" x14ac:dyDescent="0.2">
      <c r="A171" s="264"/>
      <c r="B171" s="265"/>
      <c r="C171" s="7"/>
      <c r="D171" s="7"/>
      <c r="E171" s="266"/>
      <c r="F171" s="267"/>
    </row>
    <row r="172" spans="1:6" ht="12.75" x14ac:dyDescent="0.2">
      <c r="A172" s="264"/>
      <c r="B172" s="265"/>
      <c r="C172" s="7"/>
      <c r="D172" s="7"/>
      <c r="E172" s="266"/>
      <c r="F172" s="267"/>
    </row>
    <row r="173" spans="1:6" ht="12.75" x14ac:dyDescent="0.2">
      <c r="A173" s="264"/>
      <c r="B173" s="265"/>
      <c r="C173" s="7"/>
      <c r="D173" s="7"/>
      <c r="E173" s="266"/>
      <c r="F173" s="267"/>
    </row>
    <row r="174" spans="1:6" ht="12.75" x14ac:dyDescent="0.2">
      <c r="A174" s="264"/>
      <c r="B174" s="265"/>
      <c r="C174" s="7"/>
      <c r="D174" s="7"/>
      <c r="E174" s="266"/>
      <c r="F174" s="267"/>
    </row>
    <row r="175" spans="1:6" ht="12.75" x14ac:dyDescent="0.2">
      <c r="A175" s="264"/>
      <c r="B175" s="265"/>
      <c r="C175" s="7"/>
      <c r="D175" s="7"/>
      <c r="E175" s="266"/>
      <c r="F175" s="267"/>
    </row>
    <row r="176" spans="1:6" ht="12.75" x14ac:dyDescent="0.2">
      <c r="A176" s="264"/>
      <c r="B176" s="265"/>
      <c r="C176" s="7"/>
      <c r="D176" s="7"/>
      <c r="E176" s="266"/>
      <c r="F176" s="267"/>
    </row>
    <row r="177" spans="1:6" ht="12.75" x14ac:dyDescent="0.2">
      <c r="A177" s="264"/>
      <c r="B177" s="265"/>
      <c r="C177" s="7"/>
      <c r="D177" s="7"/>
      <c r="E177" s="266"/>
      <c r="F177" s="267"/>
    </row>
    <row r="178" spans="1:6" ht="12.75" x14ac:dyDescent="0.2">
      <c r="A178" s="264"/>
      <c r="B178" s="265"/>
      <c r="C178" s="7"/>
      <c r="D178" s="7"/>
      <c r="E178" s="266"/>
      <c r="F178" s="267"/>
    </row>
    <row r="179" spans="1:6" ht="12.75" x14ac:dyDescent="0.2">
      <c r="A179" s="264"/>
      <c r="B179" s="265"/>
      <c r="C179" s="7"/>
      <c r="D179" s="7"/>
      <c r="E179" s="266"/>
      <c r="F179" s="267"/>
    </row>
    <row r="180" spans="1:6" ht="12.75" x14ac:dyDescent="0.2">
      <c r="A180" s="264"/>
      <c r="B180" s="265"/>
      <c r="C180" s="7"/>
      <c r="D180" s="7"/>
      <c r="E180" s="266"/>
      <c r="F180" s="267"/>
    </row>
    <row r="181" spans="1:6" ht="12.75" x14ac:dyDescent="0.2">
      <c r="A181" s="264"/>
      <c r="B181" s="265"/>
      <c r="C181" s="7"/>
      <c r="D181" s="7"/>
      <c r="E181" s="266"/>
      <c r="F181" s="267"/>
    </row>
    <row r="182" spans="1:6" ht="12.75" x14ac:dyDescent="0.2">
      <c r="A182" s="264"/>
      <c r="B182" s="265"/>
      <c r="C182" s="7"/>
      <c r="D182" s="7"/>
      <c r="E182" s="266"/>
      <c r="F182" s="267"/>
    </row>
    <row r="183" spans="1:6" ht="12.75" x14ac:dyDescent="0.2">
      <c r="A183" s="264"/>
      <c r="B183" s="265"/>
      <c r="C183" s="7"/>
      <c r="D183" s="7"/>
      <c r="E183" s="266"/>
      <c r="F183" s="267"/>
    </row>
    <row r="184" spans="1:6" ht="12.75" x14ac:dyDescent="0.2">
      <c r="A184" s="264"/>
      <c r="B184" s="265"/>
      <c r="C184" s="7"/>
      <c r="D184" s="7"/>
      <c r="E184" s="266"/>
      <c r="F184" s="267"/>
    </row>
    <row r="185" spans="1:6" ht="12.75" x14ac:dyDescent="0.2">
      <c r="A185" s="264"/>
      <c r="B185" s="265"/>
      <c r="C185" s="7"/>
      <c r="D185" s="7"/>
      <c r="E185" s="266"/>
      <c r="F185" s="267"/>
    </row>
    <row r="186" spans="1:6" x14ac:dyDescent="0.2">
      <c r="B186" s="110"/>
      <c r="E186" s="93"/>
      <c r="F186" s="253"/>
    </row>
    <row r="187" spans="1:6" x14ac:dyDescent="0.2">
      <c r="B187" s="110"/>
      <c r="E187" s="93"/>
      <c r="F187" s="253"/>
    </row>
    <row r="188" spans="1:6" x14ac:dyDescent="0.2">
      <c r="B188" s="110"/>
      <c r="E188" s="93"/>
      <c r="F188" s="253"/>
    </row>
    <row r="189" spans="1:6" x14ac:dyDescent="0.2">
      <c r="B189" s="110"/>
      <c r="E189" s="93"/>
      <c r="F189" s="253"/>
    </row>
    <row r="190" spans="1:6" x14ac:dyDescent="0.2">
      <c r="B190" s="110"/>
      <c r="E190" s="93"/>
      <c r="F190" s="253"/>
    </row>
    <row r="191" spans="1:6" x14ac:dyDescent="0.2">
      <c r="B191" s="110"/>
      <c r="E191" s="93"/>
      <c r="F191" s="253"/>
    </row>
    <row r="192" spans="1:6" x14ac:dyDescent="0.2">
      <c r="B192" s="110"/>
      <c r="E192" s="93"/>
      <c r="F192" s="253"/>
    </row>
    <row r="193" spans="2:6" x14ac:dyDescent="0.2">
      <c r="B193" s="110"/>
      <c r="E193" s="93"/>
      <c r="F193" s="253"/>
    </row>
    <row r="194" spans="2:6" x14ac:dyDescent="0.2">
      <c r="B194" s="110"/>
      <c r="E194" s="93"/>
      <c r="F194" s="253"/>
    </row>
    <row r="195" spans="2:6" x14ac:dyDescent="0.2">
      <c r="B195" s="110"/>
      <c r="E195" s="93"/>
      <c r="F195" s="253"/>
    </row>
    <row r="196" spans="2:6" x14ac:dyDescent="0.2">
      <c r="B196" s="110"/>
      <c r="E196" s="93"/>
      <c r="F196" s="253"/>
    </row>
    <row r="197" spans="2:6" x14ac:dyDescent="0.2">
      <c r="B197" s="110"/>
      <c r="E197" s="93"/>
      <c r="F197" s="253"/>
    </row>
    <row r="198" spans="2:6" x14ac:dyDescent="0.2">
      <c r="B198" s="110"/>
      <c r="E198" s="93"/>
      <c r="F198" s="253"/>
    </row>
    <row r="199" spans="2:6" x14ac:dyDescent="0.2">
      <c r="B199" s="110"/>
      <c r="E199" s="93"/>
      <c r="F199" s="253"/>
    </row>
    <row r="200" spans="2:6" x14ac:dyDescent="0.2">
      <c r="B200" s="110"/>
      <c r="E200" s="93"/>
      <c r="F200" s="253"/>
    </row>
    <row r="201" spans="2:6" x14ac:dyDescent="0.2">
      <c r="B201" s="110"/>
      <c r="E201" s="93"/>
      <c r="F201" s="253"/>
    </row>
    <row r="202" spans="2:6" x14ac:dyDescent="0.2">
      <c r="B202" s="110"/>
      <c r="E202" s="93"/>
      <c r="F202" s="253"/>
    </row>
    <row r="203" spans="2:6" x14ac:dyDescent="0.2">
      <c r="B203" s="110"/>
      <c r="E203" s="93"/>
      <c r="F203" s="253"/>
    </row>
    <row r="204" spans="2:6" x14ac:dyDescent="0.2">
      <c r="B204" s="110"/>
      <c r="E204" s="93"/>
      <c r="F204" s="253"/>
    </row>
    <row r="205" spans="2:6" x14ac:dyDescent="0.2">
      <c r="B205" s="110"/>
      <c r="E205" s="93"/>
      <c r="F205" s="253"/>
    </row>
    <row r="206" spans="2:6" x14ac:dyDescent="0.2">
      <c r="B206" s="110"/>
      <c r="E206" s="93"/>
      <c r="F206" s="253"/>
    </row>
    <row r="207" spans="2:6" x14ac:dyDescent="0.2">
      <c r="B207" s="110"/>
      <c r="E207" s="93"/>
      <c r="F207" s="253"/>
    </row>
    <row r="208" spans="2:6" x14ac:dyDescent="0.2">
      <c r="B208" s="110"/>
      <c r="E208" s="93"/>
      <c r="F208" s="253"/>
    </row>
    <row r="209" spans="2:6" x14ac:dyDescent="0.2">
      <c r="B209" s="110"/>
      <c r="E209" s="93"/>
      <c r="F209" s="253"/>
    </row>
    <row r="210" spans="2:6" x14ac:dyDescent="0.2">
      <c r="B210" s="110"/>
      <c r="E210" s="93"/>
      <c r="F210" s="253"/>
    </row>
    <row r="211" spans="2:6" x14ac:dyDescent="0.2">
      <c r="B211" s="110"/>
      <c r="E211" s="93"/>
      <c r="F211" s="253"/>
    </row>
    <row r="212" spans="2:6" x14ac:dyDescent="0.2">
      <c r="B212" s="110"/>
      <c r="E212" s="93"/>
      <c r="F212" s="253"/>
    </row>
    <row r="213" spans="2:6" x14ac:dyDescent="0.2">
      <c r="B213" s="110"/>
      <c r="E213" s="93"/>
      <c r="F213" s="253"/>
    </row>
    <row r="214" spans="2:6" x14ac:dyDescent="0.2">
      <c r="B214" s="110"/>
      <c r="E214" s="93"/>
      <c r="F214" s="253"/>
    </row>
    <row r="215" spans="2:6" x14ac:dyDescent="0.2">
      <c r="B215" s="110"/>
      <c r="E215" s="93"/>
      <c r="F215" s="253"/>
    </row>
    <row r="216" spans="2:6" x14ac:dyDescent="0.2">
      <c r="B216" s="110"/>
      <c r="E216" s="93"/>
      <c r="F216" s="253"/>
    </row>
    <row r="217" spans="2:6" x14ac:dyDescent="0.2">
      <c r="B217" s="110"/>
      <c r="E217" s="93"/>
      <c r="F217" s="253"/>
    </row>
    <row r="218" spans="2:6" x14ac:dyDescent="0.2">
      <c r="B218" s="110"/>
      <c r="E218" s="93"/>
      <c r="F218" s="253"/>
    </row>
    <row r="219" spans="2:6" x14ac:dyDescent="0.2">
      <c r="B219" s="110"/>
      <c r="E219" s="93"/>
      <c r="F219" s="253"/>
    </row>
    <row r="220" spans="2:6" x14ac:dyDescent="0.2">
      <c r="B220" s="110"/>
      <c r="E220" s="93"/>
      <c r="F220" s="253"/>
    </row>
    <row r="221" spans="2:6" x14ac:dyDescent="0.2">
      <c r="B221" s="110"/>
      <c r="E221" s="93"/>
      <c r="F221" s="253"/>
    </row>
    <row r="222" spans="2:6" x14ac:dyDescent="0.2">
      <c r="B222" s="110"/>
      <c r="E222" s="93"/>
      <c r="F222" s="253"/>
    </row>
    <row r="223" spans="2:6" x14ac:dyDescent="0.2">
      <c r="B223" s="110"/>
      <c r="E223" s="93"/>
      <c r="F223" s="253"/>
    </row>
    <row r="224" spans="2:6" x14ac:dyDescent="0.2">
      <c r="B224" s="110"/>
      <c r="E224" s="93"/>
      <c r="F224" s="253"/>
    </row>
    <row r="225" spans="2:6" x14ac:dyDescent="0.2">
      <c r="B225" s="110"/>
      <c r="E225" s="93"/>
      <c r="F225" s="253"/>
    </row>
    <row r="226" spans="2:6" x14ac:dyDescent="0.2">
      <c r="B226" s="110"/>
      <c r="E226" s="93"/>
      <c r="F226" s="253"/>
    </row>
    <row r="227" spans="2:6" x14ac:dyDescent="0.2">
      <c r="B227" s="110"/>
      <c r="E227" s="93"/>
      <c r="F227" s="253"/>
    </row>
    <row r="228" spans="2:6" x14ac:dyDescent="0.2">
      <c r="B228" s="110"/>
      <c r="E228" s="93"/>
      <c r="F228" s="253"/>
    </row>
    <row r="229" spans="2:6" x14ac:dyDescent="0.2">
      <c r="B229" s="110"/>
      <c r="E229" s="93"/>
      <c r="F229" s="253"/>
    </row>
    <row r="230" spans="2:6" x14ac:dyDescent="0.2">
      <c r="B230" s="110"/>
      <c r="E230" s="93"/>
      <c r="F230" s="253"/>
    </row>
    <row r="231" spans="2:6" x14ac:dyDescent="0.2">
      <c r="B231" s="110"/>
      <c r="E231" s="93"/>
      <c r="F231" s="253"/>
    </row>
    <row r="232" spans="2:6" x14ac:dyDescent="0.2">
      <c r="B232" s="110"/>
      <c r="E232" s="93"/>
      <c r="F232" s="253"/>
    </row>
    <row r="233" spans="2:6" x14ac:dyDescent="0.2">
      <c r="B233" s="110"/>
      <c r="E233" s="93"/>
      <c r="F233" s="253"/>
    </row>
    <row r="234" spans="2:6" x14ac:dyDescent="0.2">
      <c r="B234" s="110"/>
      <c r="E234" s="93"/>
      <c r="F234" s="253"/>
    </row>
    <row r="235" spans="2:6" x14ac:dyDescent="0.2">
      <c r="B235" s="110"/>
      <c r="E235" s="93"/>
      <c r="F235" s="253"/>
    </row>
    <row r="236" spans="2:6" x14ac:dyDescent="0.2">
      <c r="B236" s="110"/>
      <c r="E236" s="93"/>
      <c r="F236" s="253"/>
    </row>
    <row r="237" spans="2:6" x14ac:dyDescent="0.2">
      <c r="B237" s="110"/>
      <c r="E237" s="93"/>
      <c r="F237" s="253"/>
    </row>
    <row r="238" spans="2:6" x14ac:dyDescent="0.2">
      <c r="B238" s="110"/>
      <c r="E238" s="93"/>
      <c r="F238" s="253"/>
    </row>
    <row r="239" spans="2:6" x14ac:dyDescent="0.2">
      <c r="B239" s="110"/>
      <c r="E239" s="93"/>
      <c r="F239" s="253"/>
    </row>
    <row r="240" spans="2:6" x14ac:dyDescent="0.2">
      <c r="B240" s="110"/>
      <c r="E240" s="93"/>
      <c r="F240" s="253"/>
    </row>
    <row r="241" spans="2:6" x14ac:dyDescent="0.2">
      <c r="B241" s="110"/>
      <c r="E241" s="93"/>
      <c r="F241" s="253"/>
    </row>
    <row r="242" spans="2:6" x14ac:dyDescent="0.2">
      <c r="B242" s="110"/>
      <c r="E242" s="93"/>
      <c r="F242" s="253"/>
    </row>
    <row r="243" spans="2:6" x14ac:dyDescent="0.2">
      <c r="B243" s="110"/>
      <c r="E243" s="93"/>
      <c r="F243" s="253"/>
    </row>
    <row r="244" spans="2:6" x14ac:dyDescent="0.2">
      <c r="B244" s="110"/>
      <c r="E244" s="93"/>
      <c r="F244" s="253"/>
    </row>
    <row r="245" spans="2:6" x14ac:dyDescent="0.2">
      <c r="B245" s="110"/>
      <c r="E245" s="93"/>
      <c r="F245" s="253"/>
    </row>
    <row r="246" spans="2:6" x14ac:dyDescent="0.2">
      <c r="B246" s="110"/>
      <c r="E246" s="93"/>
      <c r="F246" s="253"/>
    </row>
    <row r="247" spans="2:6" x14ac:dyDescent="0.2">
      <c r="B247" s="110"/>
      <c r="E247" s="93"/>
      <c r="F247" s="253"/>
    </row>
    <row r="248" spans="2:6" x14ac:dyDescent="0.2">
      <c r="B248" s="110"/>
      <c r="E248" s="93"/>
      <c r="F248" s="253"/>
    </row>
    <row r="249" spans="2:6" x14ac:dyDescent="0.2">
      <c r="B249" s="110"/>
      <c r="E249" s="93"/>
      <c r="F249" s="253"/>
    </row>
    <row r="250" spans="2:6" x14ac:dyDescent="0.2">
      <c r="B250" s="110"/>
      <c r="E250" s="93"/>
      <c r="F250" s="253"/>
    </row>
    <row r="251" spans="2:6" x14ac:dyDescent="0.2">
      <c r="B251" s="110"/>
      <c r="E251" s="93"/>
      <c r="F251" s="253"/>
    </row>
    <row r="252" spans="2:6" x14ac:dyDescent="0.2">
      <c r="B252" s="110"/>
      <c r="E252" s="93"/>
      <c r="F252" s="253"/>
    </row>
    <row r="253" spans="2:6" x14ac:dyDescent="0.2">
      <c r="B253" s="110"/>
      <c r="E253" s="93"/>
      <c r="F253" s="253"/>
    </row>
    <row r="254" spans="2:6" x14ac:dyDescent="0.2">
      <c r="B254" s="110"/>
      <c r="E254" s="93"/>
      <c r="F254" s="253"/>
    </row>
    <row r="255" spans="2:6" x14ac:dyDescent="0.2">
      <c r="B255" s="110"/>
      <c r="E255" s="93"/>
      <c r="F255" s="253"/>
    </row>
    <row r="256" spans="2:6" x14ac:dyDescent="0.2">
      <c r="B256" s="110"/>
      <c r="E256" s="93"/>
      <c r="F256" s="253"/>
    </row>
    <row r="257" spans="2:6" x14ac:dyDescent="0.2">
      <c r="B257" s="110"/>
      <c r="E257" s="93"/>
      <c r="F257" s="253"/>
    </row>
    <row r="258" spans="2:6" x14ac:dyDescent="0.2">
      <c r="B258" s="110"/>
      <c r="E258" s="93"/>
      <c r="F258" s="253"/>
    </row>
    <row r="259" spans="2:6" x14ac:dyDescent="0.2">
      <c r="B259" s="110"/>
      <c r="E259" s="93"/>
      <c r="F259" s="253"/>
    </row>
    <row r="260" spans="2:6" x14ac:dyDescent="0.2">
      <c r="B260" s="110"/>
      <c r="E260" s="93"/>
      <c r="F260" s="253"/>
    </row>
    <row r="261" spans="2:6" x14ac:dyDescent="0.2">
      <c r="B261" s="110"/>
      <c r="E261" s="93"/>
      <c r="F261" s="253"/>
    </row>
    <row r="262" spans="2:6" x14ac:dyDescent="0.2">
      <c r="B262" s="110"/>
      <c r="E262" s="93"/>
      <c r="F262" s="253"/>
    </row>
    <row r="263" spans="2:6" x14ac:dyDescent="0.2">
      <c r="B263" s="110"/>
      <c r="E263" s="93"/>
      <c r="F263" s="253"/>
    </row>
    <row r="264" spans="2:6" x14ac:dyDescent="0.2">
      <c r="B264" s="110"/>
      <c r="E264" s="93"/>
      <c r="F264" s="253"/>
    </row>
    <row r="265" spans="2:6" x14ac:dyDescent="0.2">
      <c r="B265" s="110"/>
      <c r="E265" s="93"/>
      <c r="F265" s="253"/>
    </row>
    <row r="266" spans="2:6" x14ac:dyDescent="0.2">
      <c r="B266" s="110"/>
      <c r="E266" s="93"/>
      <c r="F266" s="253"/>
    </row>
    <row r="267" spans="2:6" x14ac:dyDescent="0.2">
      <c r="B267" s="110"/>
      <c r="E267" s="93"/>
      <c r="F267" s="253"/>
    </row>
    <row r="268" spans="2:6" x14ac:dyDescent="0.2">
      <c r="B268" s="110"/>
      <c r="E268" s="93"/>
      <c r="F268" s="253"/>
    </row>
    <row r="269" spans="2:6" x14ac:dyDescent="0.2">
      <c r="B269" s="110"/>
      <c r="E269" s="93"/>
      <c r="F269" s="253"/>
    </row>
    <row r="270" spans="2:6" x14ac:dyDescent="0.2">
      <c r="B270" s="110"/>
      <c r="E270" s="93"/>
      <c r="F270" s="253"/>
    </row>
    <row r="271" spans="2:6" x14ac:dyDescent="0.2">
      <c r="B271" s="110"/>
      <c r="E271" s="93"/>
      <c r="F271" s="253"/>
    </row>
    <row r="272" spans="2:6" x14ac:dyDescent="0.2">
      <c r="B272" s="110"/>
      <c r="E272" s="93"/>
      <c r="F272" s="253"/>
    </row>
    <row r="273" spans="2:6" x14ac:dyDescent="0.2">
      <c r="B273" s="110"/>
      <c r="E273" s="93"/>
      <c r="F273" s="253"/>
    </row>
    <row r="274" spans="2:6" x14ac:dyDescent="0.2">
      <c r="B274" s="110"/>
      <c r="E274" s="93"/>
      <c r="F274" s="253"/>
    </row>
    <row r="275" spans="2:6" x14ac:dyDescent="0.2">
      <c r="B275" s="110"/>
      <c r="E275" s="93"/>
      <c r="F275" s="253"/>
    </row>
    <row r="276" spans="2:6" x14ac:dyDescent="0.2">
      <c r="B276" s="110"/>
      <c r="E276" s="93"/>
      <c r="F276" s="253"/>
    </row>
    <row r="277" spans="2:6" x14ac:dyDescent="0.2">
      <c r="B277" s="110"/>
      <c r="E277" s="93"/>
      <c r="F277" s="253"/>
    </row>
    <row r="278" spans="2:6" x14ac:dyDescent="0.2">
      <c r="B278" s="110"/>
      <c r="E278" s="93"/>
      <c r="F278" s="253"/>
    </row>
    <row r="279" spans="2:6" x14ac:dyDescent="0.2">
      <c r="B279" s="110"/>
      <c r="E279" s="93"/>
      <c r="F279" s="253"/>
    </row>
    <row r="280" spans="2:6" x14ac:dyDescent="0.2">
      <c r="B280" s="110"/>
      <c r="E280" s="93"/>
      <c r="F280" s="253"/>
    </row>
    <row r="281" spans="2:6" x14ac:dyDescent="0.2">
      <c r="B281" s="110"/>
      <c r="E281" s="93"/>
      <c r="F281" s="253"/>
    </row>
    <row r="282" spans="2:6" x14ac:dyDescent="0.2">
      <c r="B282" s="110"/>
      <c r="E282" s="93"/>
      <c r="F282" s="253"/>
    </row>
    <row r="283" spans="2:6" x14ac:dyDescent="0.2">
      <c r="B283" s="110"/>
      <c r="E283" s="93"/>
      <c r="F283" s="253"/>
    </row>
    <row r="284" spans="2:6" x14ac:dyDescent="0.2">
      <c r="B284" s="110"/>
      <c r="E284" s="93"/>
      <c r="F284" s="253"/>
    </row>
    <row r="285" spans="2:6" x14ac:dyDescent="0.2">
      <c r="B285" s="110"/>
      <c r="E285" s="93"/>
      <c r="F285" s="253"/>
    </row>
    <row r="286" spans="2:6" x14ac:dyDescent="0.2">
      <c r="B286" s="110"/>
      <c r="E286" s="93"/>
      <c r="F286" s="253"/>
    </row>
    <row r="287" spans="2:6" x14ac:dyDescent="0.2">
      <c r="B287" s="110"/>
      <c r="E287" s="93"/>
      <c r="F287" s="253"/>
    </row>
    <row r="288" spans="2:6" x14ac:dyDescent="0.2">
      <c r="B288" s="110"/>
      <c r="E288" s="93"/>
      <c r="F288" s="253"/>
    </row>
    <row r="289" spans="2:6" x14ac:dyDescent="0.2">
      <c r="B289" s="110"/>
      <c r="E289" s="93"/>
      <c r="F289" s="253"/>
    </row>
    <row r="290" spans="2:6" x14ac:dyDescent="0.2">
      <c r="B290" s="110"/>
      <c r="E290" s="93"/>
      <c r="F290" s="253"/>
    </row>
    <row r="291" spans="2:6" x14ac:dyDescent="0.2">
      <c r="B291" s="110"/>
      <c r="E291" s="93"/>
      <c r="F291" s="253"/>
    </row>
    <row r="292" spans="2:6" x14ac:dyDescent="0.2">
      <c r="B292" s="110"/>
      <c r="E292" s="93"/>
      <c r="F292" s="253"/>
    </row>
    <row r="293" spans="2:6" x14ac:dyDescent="0.2">
      <c r="B293" s="110"/>
      <c r="E293" s="93"/>
      <c r="F293" s="253"/>
    </row>
    <row r="294" spans="2:6" x14ac:dyDescent="0.2">
      <c r="B294" s="110"/>
      <c r="E294" s="93"/>
      <c r="F294" s="253"/>
    </row>
    <row r="295" spans="2:6" x14ac:dyDescent="0.2">
      <c r="B295" s="110"/>
      <c r="E295" s="93"/>
      <c r="F295" s="253"/>
    </row>
    <row r="296" spans="2:6" x14ac:dyDescent="0.2">
      <c r="B296" s="110"/>
      <c r="E296" s="93"/>
      <c r="F296" s="253"/>
    </row>
    <row r="297" spans="2:6" x14ac:dyDescent="0.2">
      <c r="B297" s="110"/>
      <c r="E297" s="93"/>
      <c r="F297" s="253"/>
    </row>
    <row r="298" spans="2:6" x14ac:dyDescent="0.2">
      <c r="B298" s="110"/>
      <c r="E298" s="93"/>
      <c r="F298" s="253"/>
    </row>
    <row r="299" spans="2:6" x14ac:dyDescent="0.2">
      <c r="B299" s="110"/>
      <c r="E299" s="93"/>
      <c r="F299" s="253"/>
    </row>
    <row r="300" spans="2:6" x14ac:dyDescent="0.2">
      <c r="B300" s="110"/>
      <c r="E300" s="93"/>
      <c r="F300" s="253"/>
    </row>
    <row r="301" spans="2:6" x14ac:dyDescent="0.2">
      <c r="B301" s="110"/>
      <c r="E301" s="93"/>
      <c r="F301" s="253"/>
    </row>
    <row r="302" spans="2:6" x14ac:dyDescent="0.2">
      <c r="B302" s="110"/>
      <c r="E302" s="93"/>
      <c r="F302" s="253"/>
    </row>
    <row r="303" spans="2:6" x14ac:dyDescent="0.2">
      <c r="B303" s="110"/>
      <c r="E303" s="93"/>
      <c r="F303" s="253"/>
    </row>
    <row r="304" spans="2:6" x14ac:dyDescent="0.2">
      <c r="B304" s="110"/>
      <c r="E304" s="93"/>
      <c r="F304" s="253"/>
    </row>
    <row r="305" spans="2:6" x14ac:dyDescent="0.2">
      <c r="B305" s="110"/>
      <c r="E305" s="93"/>
      <c r="F305" s="253"/>
    </row>
    <row r="306" spans="2:6" x14ac:dyDescent="0.2">
      <c r="B306" s="110"/>
      <c r="E306" s="93"/>
      <c r="F306" s="253"/>
    </row>
    <row r="307" spans="2:6" x14ac:dyDescent="0.2">
      <c r="B307" s="110"/>
      <c r="E307" s="93"/>
      <c r="F307" s="253"/>
    </row>
    <row r="308" spans="2:6" x14ac:dyDescent="0.2">
      <c r="B308" s="110"/>
      <c r="E308" s="93"/>
      <c r="F308" s="253"/>
    </row>
    <row r="309" spans="2:6" x14ac:dyDescent="0.2">
      <c r="B309" s="110"/>
      <c r="E309" s="93"/>
      <c r="F309" s="253"/>
    </row>
    <row r="310" spans="2:6" x14ac:dyDescent="0.2">
      <c r="B310" s="110"/>
      <c r="E310" s="93"/>
      <c r="F310" s="253"/>
    </row>
    <row r="311" spans="2:6" x14ac:dyDescent="0.2">
      <c r="B311" s="110"/>
      <c r="E311" s="93"/>
      <c r="F311" s="253"/>
    </row>
    <row r="312" spans="2:6" x14ac:dyDescent="0.2">
      <c r="B312" s="110"/>
      <c r="E312" s="93"/>
      <c r="F312" s="253"/>
    </row>
    <row r="313" spans="2:6" x14ac:dyDescent="0.2">
      <c r="B313" s="110"/>
      <c r="E313" s="93"/>
      <c r="F313" s="253"/>
    </row>
    <row r="314" spans="2:6" x14ac:dyDescent="0.2">
      <c r="B314" s="110"/>
      <c r="E314" s="93"/>
      <c r="F314" s="253"/>
    </row>
    <row r="315" spans="2:6" x14ac:dyDescent="0.2">
      <c r="B315" s="110"/>
      <c r="E315" s="93"/>
      <c r="F315" s="253"/>
    </row>
    <row r="316" spans="2:6" x14ac:dyDescent="0.2">
      <c r="B316" s="110"/>
      <c r="E316" s="93"/>
      <c r="F316" s="253"/>
    </row>
    <row r="317" spans="2:6" x14ac:dyDescent="0.2">
      <c r="B317" s="110"/>
      <c r="E317" s="93"/>
      <c r="F317" s="253"/>
    </row>
    <row r="318" spans="2:6" x14ac:dyDescent="0.2">
      <c r="B318" s="110"/>
      <c r="E318" s="93"/>
      <c r="F318" s="253"/>
    </row>
    <row r="319" spans="2:6" x14ac:dyDescent="0.2">
      <c r="B319" s="110"/>
      <c r="E319" s="93"/>
      <c r="F319" s="253"/>
    </row>
    <row r="320" spans="2:6" x14ac:dyDescent="0.2">
      <c r="B320" s="110"/>
      <c r="E320" s="93"/>
      <c r="F320" s="253"/>
    </row>
    <row r="321" spans="2:6" x14ac:dyDescent="0.2">
      <c r="B321" s="110"/>
      <c r="E321" s="93"/>
      <c r="F321" s="253"/>
    </row>
    <row r="322" spans="2:6" x14ac:dyDescent="0.2">
      <c r="B322" s="110"/>
      <c r="E322" s="93"/>
      <c r="F322" s="253"/>
    </row>
    <row r="323" spans="2:6" x14ac:dyDescent="0.2">
      <c r="B323" s="110"/>
      <c r="E323" s="93"/>
      <c r="F323" s="253"/>
    </row>
    <row r="324" spans="2:6" x14ac:dyDescent="0.2">
      <c r="B324" s="110"/>
      <c r="E324" s="93"/>
      <c r="F324" s="253"/>
    </row>
    <row r="325" spans="2:6" x14ac:dyDescent="0.2">
      <c r="B325" s="110"/>
      <c r="E325" s="93"/>
      <c r="F325" s="253"/>
    </row>
    <row r="326" spans="2:6" x14ac:dyDescent="0.2">
      <c r="B326" s="110"/>
      <c r="E326" s="93"/>
      <c r="F326" s="253"/>
    </row>
    <row r="327" spans="2:6" x14ac:dyDescent="0.2">
      <c r="B327" s="110"/>
      <c r="E327" s="93"/>
      <c r="F327" s="253"/>
    </row>
    <row r="328" spans="2:6" x14ac:dyDescent="0.2">
      <c r="B328" s="110"/>
      <c r="E328" s="93"/>
      <c r="F328" s="253"/>
    </row>
    <row r="329" spans="2:6" x14ac:dyDescent="0.2">
      <c r="B329" s="110"/>
      <c r="E329" s="93"/>
      <c r="F329" s="253"/>
    </row>
    <row r="330" spans="2:6" x14ac:dyDescent="0.2">
      <c r="B330" s="110"/>
      <c r="E330" s="93"/>
      <c r="F330" s="253"/>
    </row>
    <row r="331" spans="2:6" x14ac:dyDescent="0.2">
      <c r="B331" s="110"/>
      <c r="E331" s="93"/>
      <c r="F331" s="253"/>
    </row>
    <row r="332" spans="2:6" x14ac:dyDescent="0.2">
      <c r="B332" s="110"/>
      <c r="E332" s="93"/>
      <c r="F332" s="253"/>
    </row>
    <row r="333" spans="2:6" x14ac:dyDescent="0.2">
      <c r="B333" s="110"/>
      <c r="E333" s="93"/>
      <c r="F333" s="253"/>
    </row>
    <row r="334" spans="2:6" x14ac:dyDescent="0.2">
      <c r="B334" s="110"/>
      <c r="E334" s="93"/>
      <c r="F334" s="253"/>
    </row>
    <row r="335" spans="2:6" x14ac:dyDescent="0.2">
      <c r="B335" s="110"/>
      <c r="E335" s="93"/>
      <c r="F335" s="253"/>
    </row>
    <row r="336" spans="2:6" x14ac:dyDescent="0.2">
      <c r="B336" s="110"/>
      <c r="E336" s="93"/>
      <c r="F336" s="253"/>
    </row>
    <row r="337" spans="2:6" x14ac:dyDescent="0.2">
      <c r="B337" s="110"/>
      <c r="E337" s="93"/>
      <c r="F337" s="253"/>
    </row>
    <row r="338" spans="2:6" x14ac:dyDescent="0.2">
      <c r="B338" s="110"/>
      <c r="E338" s="93"/>
      <c r="F338" s="253"/>
    </row>
    <row r="339" spans="2:6" x14ac:dyDescent="0.2">
      <c r="B339" s="110"/>
      <c r="E339" s="93"/>
      <c r="F339" s="253"/>
    </row>
    <row r="340" spans="2:6" x14ac:dyDescent="0.2">
      <c r="B340" s="110"/>
      <c r="E340" s="93"/>
      <c r="F340" s="253"/>
    </row>
    <row r="341" spans="2:6" x14ac:dyDescent="0.2">
      <c r="B341" s="110"/>
      <c r="E341" s="93"/>
      <c r="F341" s="253"/>
    </row>
    <row r="342" spans="2:6" x14ac:dyDescent="0.2">
      <c r="B342" s="110"/>
      <c r="E342" s="93"/>
      <c r="F342" s="253"/>
    </row>
    <row r="343" spans="2:6" x14ac:dyDescent="0.2">
      <c r="B343" s="110"/>
      <c r="E343" s="93"/>
      <c r="F343" s="253"/>
    </row>
    <row r="344" spans="2:6" x14ac:dyDescent="0.2">
      <c r="B344" s="110"/>
      <c r="E344" s="93"/>
      <c r="F344" s="253"/>
    </row>
    <row r="345" spans="2:6" x14ac:dyDescent="0.2">
      <c r="B345" s="110"/>
      <c r="E345" s="93"/>
      <c r="F345" s="253"/>
    </row>
    <row r="346" spans="2:6" x14ac:dyDescent="0.2">
      <c r="B346" s="110"/>
      <c r="E346" s="93"/>
      <c r="F346" s="253"/>
    </row>
    <row r="347" spans="2:6" x14ac:dyDescent="0.2">
      <c r="B347" s="110"/>
      <c r="E347" s="93"/>
      <c r="F347" s="253"/>
    </row>
    <row r="348" spans="2:6" x14ac:dyDescent="0.2">
      <c r="B348" s="110"/>
      <c r="E348" s="93"/>
      <c r="F348" s="253"/>
    </row>
    <row r="349" spans="2:6" x14ac:dyDescent="0.2">
      <c r="B349" s="110"/>
      <c r="E349" s="93"/>
      <c r="F349" s="253"/>
    </row>
    <row r="350" spans="2:6" x14ac:dyDescent="0.2">
      <c r="B350" s="110"/>
      <c r="E350" s="93"/>
      <c r="F350" s="253"/>
    </row>
    <row r="351" spans="2:6" x14ac:dyDescent="0.2">
      <c r="B351" s="110"/>
      <c r="E351" s="93"/>
      <c r="F351" s="253"/>
    </row>
    <row r="352" spans="2:6" x14ac:dyDescent="0.2">
      <c r="B352" s="110"/>
      <c r="E352" s="93"/>
      <c r="F352" s="253"/>
    </row>
    <row r="353" spans="2:6" x14ac:dyDescent="0.2">
      <c r="B353" s="110"/>
      <c r="E353" s="93"/>
      <c r="F353" s="253"/>
    </row>
    <row r="354" spans="2:6" x14ac:dyDescent="0.2">
      <c r="B354" s="110"/>
      <c r="E354" s="93"/>
      <c r="F354" s="253"/>
    </row>
    <row r="355" spans="2:6" x14ac:dyDescent="0.2">
      <c r="B355" s="110"/>
      <c r="E355" s="93"/>
      <c r="F355" s="253"/>
    </row>
    <row r="356" spans="2:6" x14ac:dyDescent="0.2">
      <c r="B356" s="110"/>
      <c r="E356" s="93"/>
      <c r="F356" s="253"/>
    </row>
    <row r="357" spans="2:6" x14ac:dyDescent="0.2">
      <c r="B357" s="110"/>
      <c r="E357" s="93"/>
      <c r="F357" s="253"/>
    </row>
    <row r="358" spans="2:6" x14ac:dyDescent="0.2">
      <c r="B358" s="110"/>
      <c r="E358" s="93"/>
      <c r="F358" s="253"/>
    </row>
    <row r="359" spans="2:6" x14ac:dyDescent="0.2">
      <c r="B359" s="110"/>
      <c r="E359" s="93"/>
      <c r="F359" s="253"/>
    </row>
    <row r="360" spans="2:6" x14ac:dyDescent="0.2">
      <c r="B360" s="110"/>
      <c r="E360" s="93"/>
      <c r="F360" s="253"/>
    </row>
    <row r="361" spans="2:6" x14ac:dyDescent="0.2">
      <c r="B361" s="110"/>
      <c r="E361" s="93"/>
      <c r="F361" s="253"/>
    </row>
    <row r="362" spans="2:6" x14ac:dyDescent="0.2">
      <c r="B362" s="110"/>
      <c r="E362" s="93"/>
      <c r="F362" s="253"/>
    </row>
    <row r="363" spans="2:6" x14ac:dyDescent="0.2">
      <c r="B363" s="110"/>
      <c r="E363" s="93"/>
      <c r="F363" s="253"/>
    </row>
    <row r="364" spans="2:6" x14ac:dyDescent="0.2">
      <c r="B364" s="110"/>
      <c r="E364" s="93"/>
      <c r="F364" s="253"/>
    </row>
    <row r="365" spans="2:6" x14ac:dyDescent="0.2">
      <c r="B365" s="110"/>
      <c r="E365" s="93"/>
      <c r="F365" s="253"/>
    </row>
    <row r="366" spans="2:6" x14ac:dyDescent="0.2">
      <c r="B366" s="110"/>
      <c r="E366" s="93"/>
      <c r="F366" s="253"/>
    </row>
    <row r="367" spans="2:6" x14ac:dyDescent="0.2">
      <c r="B367" s="110"/>
      <c r="E367" s="93"/>
      <c r="F367" s="253"/>
    </row>
    <row r="368" spans="2:6" x14ac:dyDescent="0.2">
      <c r="B368" s="110"/>
      <c r="E368" s="93"/>
      <c r="F368" s="253"/>
    </row>
    <row r="369" spans="2:6" x14ac:dyDescent="0.2">
      <c r="B369" s="110"/>
      <c r="E369" s="93"/>
      <c r="F369" s="253"/>
    </row>
    <row r="370" spans="2:6" x14ac:dyDescent="0.2">
      <c r="B370" s="110"/>
      <c r="E370" s="93"/>
      <c r="F370" s="253"/>
    </row>
    <row r="371" spans="2:6" x14ac:dyDescent="0.2">
      <c r="B371" s="110"/>
      <c r="E371" s="93"/>
      <c r="F371" s="253"/>
    </row>
    <row r="372" spans="2:6" x14ac:dyDescent="0.2">
      <c r="B372" s="110"/>
      <c r="E372" s="93"/>
      <c r="F372" s="253"/>
    </row>
    <row r="373" spans="2:6" x14ac:dyDescent="0.2">
      <c r="B373" s="110"/>
      <c r="E373" s="93"/>
      <c r="F373" s="253"/>
    </row>
    <row r="374" spans="2:6" x14ac:dyDescent="0.2">
      <c r="B374" s="110"/>
      <c r="E374" s="93"/>
      <c r="F374" s="253"/>
    </row>
    <row r="375" spans="2:6" x14ac:dyDescent="0.2">
      <c r="B375" s="110"/>
      <c r="E375" s="93"/>
      <c r="F375" s="253"/>
    </row>
    <row r="376" spans="2:6" x14ac:dyDescent="0.2">
      <c r="B376" s="110"/>
      <c r="E376" s="93"/>
      <c r="F376" s="253"/>
    </row>
    <row r="377" spans="2:6" x14ac:dyDescent="0.2">
      <c r="B377" s="110"/>
      <c r="E377" s="93"/>
      <c r="F377" s="253"/>
    </row>
    <row r="378" spans="2:6" x14ac:dyDescent="0.2">
      <c r="B378" s="110"/>
      <c r="E378" s="93"/>
      <c r="F378" s="253"/>
    </row>
    <row r="379" spans="2:6" x14ac:dyDescent="0.2">
      <c r="B379" s="110"/>
      <c r="E379" s="93"/>
      <c r="F379" s="253"/>
    </row>
    <row r="380" spans="2:6" x14ac:dyDescent="0.2">
      <c r="B380" s="110"/>
      <c r="E380" s="93"/>
      <c r="F380" s="253"/>
    </row>
    <row r="381" spans="2:6" x14ac:dyDescent="0.2">
      <c r="B381" s="110"/>
      <c r="E381" s="93"/>
      <c r="F381" s="253"/>
    </row>
    <row r="382" spans="2:6" x14ac:dyDescent="0.2">
      <c r="B382" s="110"/>
      <c r="E382" s="93"/>
      <c r="F382" s="253"/>
    </row>
    <row r="383" spans="2:6" x14ac:dyDescent="0.2">
      <c r="B383" s="110"/>
      <c r="E383" s="93"/>
      <c r="F383" s="253"/>
    </row>
    <row r="384" spans="2:6" x14ac:dyDescent="0.2">
      <c r="B384" s="110"/>
      <c r="E384" s="93"/>
      <c r="F384" s="253"/>
    </row>
    <row r="385" spans="2:6" x14ac:dyDescent="0.2">
      <c r="B385" s="110"/>
      <c r="E385" s="93"/>
      <c r="F385" s="253"/>
    </row>
    <row r="386" spans="2:6" x14ac:dyDescent="0.2">
      <c r="B386" s="110"/>
      <c r="E386" s="93"/>
      <c r="F386" s="253"/>
    </row>
    <row r="387" spans="2:6" x14ac:dyDescent="0.2">
      <c r="B387" s="110"/>
      <c r="E387" s="93"/>
      <c r="F387" s="253"/>
    </row>
    <row r="388" spans="2:6" x14ac:dyDescent="0.2">
      <c r="B388" s="110"/>
      <c r="E388" s="93"/>
      <c r="F388" s="253"/>
    </row>
    <row r="389" spans="2:6" x14ac:dyDescent="0.2">
      <c r="B389" s="110"/>
      <c r="E389" s="93"/>
      <c r="F389" s="253"/>
    </row>
    <row r="390" spans="2:6" x14ac:dyDescent="0.2">
      <c r="B390" s="110"/>
      <c r="E390" s="93"/>
      <c r="F390" s="253"/>
    </row>
    <row r="391" spans="2:6" x14ac:dyDescent="0.2">
      <c r="B391" s="110"/>
      <c r="E391" s="93"/>
      <c r="F391" s="253"/>
    </row>
    <row r="392" spans="2:6" x14ac:dyDescent="0.2">
      <c r="B392" s="110"/>
      <c r="E392" s="93"/>
      <c r="F392" s="253"/>
    </row>
    <row r="393" spans="2:6" x14ac:dyDescent="0.2">
      <c r="B393" s="110"/>
      <c r="E393" s="93"/>
      <c r="F393" s="253"/>
    </row>
    <row r="394" spans="2:6" x14ac:dyDescent="0.2">
      <c r="B394" s="110"/>
      <c r="E394" s="93"/>
      <c r="F394" s="253"/>
    </row>
    <row r="395" spans="2:6" x14ac:dyDescent="0.2">
      <c r="B395" s="110"/>
      <c r="E395" s="93"/>
      <c r="F395" s="253"/>
    </row>
    <row r="396" spans="2:6" x14ac:dyDescent="0.2">
      <c r="B396" s="110"/>
      <c r="E396" s="93"/>
      <c r="F396" s="253"/>
    </row>
    <row r="397" spans="2:6" x14ac:dyDescent="0.2">
      <c r="B397" s="110"/>
      <c r="E397" s="93"/>
      <c r="F397" s="253"/>
    </row>
    <row r="398" spans="2:6" x14ac:dyDescent="0.2">
      <c r="B398" s="110"/>
      <c r="E398" s="93"/>
      <c r="F398" s="253"/>
    </row>
    <row r="399" spans="2:6" x14ac:dyDescent="0.2">
      <c r="B399" s="110"/>
      <c r="E399" s="93"/>
      <c r="F399" s="253"/>
    </row>
    <row r="400" spans="2:6" x14ac:dyDescent="0.2">
      <c r="B400" s="110"/>
      <c r="E400" s="93"/>
      <c r="F400" s="253"/>
    </row>
    <row r="401" spans="2:6" x14ac:dyDescent="0.2">
      <c r="B401" s="110"/>
      <c r="E401" s="93"/>
      <c r="F401" s="253"/>
    </row>
    <row r="402" spans="2:6" x14ac:dyDescent="0.2">
      <c r="B402" s="110"/>
      <c r="E402" s="93"/>
      <c r="F402" s="253"/>
    </row>
    <row r="403" spans="2:6" x14ac:dyDescent="0.2">
      <c r="B403" s="110"/>
      <c r="E403" s="93"/>
      <c r="F403" s="253"/>
    </row>
    <row r="404" spans="2:6" x14ac:dyDescent="0.2">
      <c r="B404" s="110"/>
      <c r="E404" s="93"/>
      <c r="F404" s="253"/>
    </row>
    <row r="405" spans="2:6" x14ac:dyDescent="0.2">
      <c r="B405" s="110"/>
      <c r="E405" s="93"/>
      <c r="F405" s="253"/>
    </row>
    <row r="406" spans="2:6" x14ac:dyDescent="0.2">
      <c r="B406" s="110"/>
      <c r="E406" s="93"/>
      <c r="F406" s="253"/>
    </row>
    <row r="407" spans="2:6" x14ac:dyDescent="0.2">
      <c r="B407" s="110"/>
      <c r="E407" s="93"/>
      <c r="F407" s="253"/>
    </row>
    <row r="408" spans="2:6" x14ac:dyDescent="0.2">
      <c r="B408" s="110"/>
      <c r="E408" s="93"/>
      <c r="F408" s="253"/>
    </row>
    <row r="409" spans="2:6" x14ac:dyDescent="0.2">
      <c r="B409" s="110"/>
      <c r="E409" s="93"/>
      <c r="F409" s="253"/>
    </row>
    <row r="410" spans="2:6" x14ac:dyDescent="0.2">
      <c r="B410" s="110"/>
      <c r="E410" s="93"/>
      <c r="F410" s="253"/>
    </row>
    <row r="411" spans="2:6" x14ac:dyDescent="0.2">
      <c r="B411" s="110"/>
      <c r="E411" s="93"/>
      <c r="F411" s="253"/>
    </row>
    <row r="412" spans="2:6" x14ac:dyDescent="0.2">
      <c r="B412" s="110"/>
      <c r="E412" s="93"/>
      <c r="F412" s="253"/>
    </row>
    <row r="413" spans="2:6" x14ac:dyDescent="0.2">
      <c r="B413" s="110"/>
      <c r="E413" s="93"/>
      <c r="F413" s="253"/>
    </row>
    <row r="414" spans="2:6" x14ac:dyDescent="0.2">
      <c r="B414" s="110"/>
      <c r="E414" s="93"/>
      <c r="F414" s="253"/>
    </row>
    <row r="415" spans="2:6" x14ac:dyDescent="0.2">
      <c r="B415" s="110"/>
      <c r="E415" s="93"/>
      <c r="F415" s="253"/>
    </row>
    <row r="416" spans="2:6" x14ac:dyDescent="0.2">
      <c r="B416" s="110"/>
      <c r="E416" s="93"/>
      <c r="F416" s="253"/>
    </row>
    <row r="417" spans="2:6" x14ac:dyDescent="0.2">
      <c r="B417" s="110"/>
      <c r="E417" s="93"/>
      <c r="F417" s="253"/>
    </row>
    <row r="418" spans="2:6" x14ac:dyDescent="0.2">
      <c r="B418" s="110"/>
      <c r="E418" s="93"/>
      <c r="F418" s="253"/>
    </row>
    <row r="419" spans="2:6" x14ac:dyDescent="0.2">
      <c r="B419" s="110"/>
      <c r="E419" s="93"/>
      <c r="F419" s="253"/>
    </row>
    <row r="420" spans="2:6" x14ac:dyDescent="0.2">
      <c r="B420" s="110"/>
      <c r="E420" s="93"/>
      <c r="F420" s="253"/>
    </row>
    <row r="421" spans="2:6" x14ac:dyDescent="0.2">
      <c r="B421" s="110"/>
      <c r="E421" s="93"/>
      <c r="F421" s="253"/>
    </row>
    <row r="422" spans="2:6" x14ac:dyDescent="0.2">
      <c r="B422" s="110"/>
      <c r="E422" s="93"/>
      <c r="F422" s="253"/>
    </row>
    <row r="423" spans="2:6" x14ac:dyDescent="0.2">
      <c r="B423" s="110"/>
      <c r="E423" s="93"/>
      <c r="F423" s="253"/>
    </row>
    <row r="424" spans="2:6" x14ac:dyDescent="0.2">
      <c r="B424" s="110"/>
      <c r="E424" s="93"/>
      <c r="F424" s="253"/>
    </row>
    <row r="425" spans="2:6" x14ac:dyDescent="0.2">
      <c r="B425" s="110"/>
      <c r="E425" s="93"/>
      <c r="F425" s="253"/>
    </row>
    <row r="426" spans="2:6" x14ac:dyDescent="0.2">
      <c r="B426" s="110"/>
      <c r="E426" s="93"/>
      <c r="F426" s="253"/>
    </row>
    <row r="427" spans="2:6" x14ac:dyDescent="0.2">
      <c r="B427" s="110"/>
      <c r="E427" s="93"/>
      <c r="F427" s="253"/>
    </row>
    <row r="428" spans="2:6" x14ac:dyDescent="0.2">
      <c r="B428" s="110"/>
      <c r="E428" s="93"/>
      <c r="F428" s="253"/>
    </row>
    <row r="429" spans="2:6" x14ac:dyDescent="0.2">
      <c r="B429" s="110"/>
      <c r="E429" s="93"/>
      <c r="F429" s="253"/>
    </row>
    <row r="430" spans="2:6" x14ac:dyDescent="0.2">
      <c r="B430" s="110"/>
      <c r="E430" s="93"/>
      <c r="F430" s="253"/>
    </row>
    <row r="431" spans="2:6" x14ac:dyDescent="0.2">
      <c r="B431" s="110"/>
      <c r="E431" s="93"/>
      <c r="F431" s="253"/>
    </row>
    <row r="432" spans="2:6" x14ac:dyDescent="0.2">
      <c r="B432" s="110"/>
      <c r="E432" s="93"/>
      <c r="F432" s="253"/>
    </row>
    <row r="433" spans="2:6" x14ac:dyDescent="0.2">
      <c r="B433" s="110"/>
      <c r="E433" s="93"/>
      <c r="F433" s="253"/>
    </row>
    <row r="434" spans="2:6" x14ac:dyDescent="0.2">
      <c r="B434" s="110"/>
      <c r="E434" s="93"/>
      <c r="F434" s="253"/>
    </row>
    <row r="435" spans="2:6" x14ac:dyDescent="0.2">
      <c r="B435" s="110"/>
      <c r="E435" s="93"/>
      <c r="F435" s="253"/>
    </row>
    <row r="436" spans="2:6" x14ac:dyDescent="0.2">
      <c r="B436" s="110"/>
      <c r="E436" s="93"/>
      <c r="F436" s="253"/>
    </row>
    <row r="437" spans="2:6" x14ac:dyDescent="0.2">
      <c r="B437" s="110"/>
      <c r="E437" s="93"/>
      <c r="F437" s="253"/>
    </row>
    <row r="438" spans="2:6" x14ac:dyDescent="0.2">
      <c r="B438" s="110"/>
      <c r="E438" s="93"/>
      <c r="F438" s="253"/>
    </row>
    <row r="439" spans="2:6" x14ac:dyDescent="0.2">
      <c r="B439" s="110"/>
      <c r="E439" s="93"/>
      <c r="F439" s="253"/>
    </row>
    <row r="440" spans="2:6" x14ac:dyDescent="0.2">
      <c r="B440" s="110"/>
      <c r="E440" s="93"/>
      <c r="F440" s="253"/>
    </row>
    <row r="441" spans="2:6" x14ac:dyDescent="0.2">
      <c r="B441" s="110"/>
      <c r="E441" s="93"/>
      <c r="F441" s="253"/>
    </row>
    <row r="442" spans="2:6" x14ac:dyDescent="0.2">
      <c r="B442" s="110"/>
      <c r="E442" s="93"/>
      <c r="F442" s="253"/>
    </row>
    <row r="443" spans="2:6" x14ac:dyDescent="0.2">
      <c r="B443" s="110"/>
      <c r="E443" s="93"/>
      <c r="F443" s="253"/>
    </row>
    <row r="444" spans="2:6" x14ac:dyDescent="0.2">
      <c r="B444" s="110"/>
      <c r="E444" s="93"/>
      <c r="F444" s="253"/>
    </row>
    <row r="445" spans="2:6" x14ac:dyDescent="0.2">
      <c r="B445" s="110"/>
      <c r="E445" s="93"/>
      <c r="F445" s="253"/>
    </row>
    <row r="446" spans="2:6" x14ac:dyDescent="0.2">
      <c r="B446" s="110"/>
      <c r="E446" s="93"/>
      <c r="F446" s="253"/>
    </row>
    <row r="447" spans="2:6" x14ac:dyDescent="0.2">
      <c r="B447" s="110"/>
      <c r="E447" s="93"/>
      <c r="F447" s="253"/>
    </row>
    <row r="448" spans="2:6" x14ac:dyDescent="0.2">
      <c r="B448" s="110"/>
      <c r="E448" s="93"/>
      <c r="F448" s="253"/>
    </row>
    <row r="449" spans="2:6" x14ac:dyDescent="0.2">
      <c r="B449" s="110"/>
      <c r="E449" s="93"/>
      <c r="F449" s="253"/>
    </row>
    <row r="450" spans="2:6" x14ac:dyDescent="0.2">
      <c r="B450" s="110"/>
      <c r="E450" s="93"/>
      <c r="F450" s="253"/>
    </row>
    <row r="451" spans="2:6" x14ac:dyDescent="0.2">
      <c r="B451" s="110"/>
      <c r="E451" s="93"/>
      <c r="F451" s="253"/>
    </row>
    <row r="452" spans="2:6" x14ac:dyDescent="0.2">
      <c r="B452" s="110"/>
      <c r="E452" s="93"/>
      <c r="F452" s="253"/>
    </row>
    <row r="453" spans="2:6" x14ac:dyDescent="0.2">
      <c r="B453" s="110"/>
      <c r="E453" s="93"/>
      <c r="F453" s="253"/>
    </row>
    <row r="454" spans="2:6" x14ac:dyDescent="0.2">
      <c r="B454" s="110"/>
      <c r="E454" s="93"/>
      <c r="F454" s="253"/>
    </row>
    <row r="455" spans="2:6" x14ac:dyDescent="0.2">
      <c r="B455" s="110"/>
      <c r="E455" s="93"/>
      <c r="F455" s="253"/>
    </row>
    <row r="456" spans="2:6" x14ac:dyDescent="0.2">
      <c r="B456" s="110"/>
      <c r="E456" s="93"/>
      <c r="F456" s="253"/>
    </row>
    <row r="457" spans="2:6" x14ac:dyDescent="0.2">
      <c r="B457" s="110"/>
      <c r="E457" s="93"/>
      <c r="F457" s="253"/>
    </row>
    <row r="458" spans="2:6" x14ac:dyDescent="0.2">
      <c r="B458" s="110"/>
      <c r="E458" s="93"/>
      <c r="F458" s="253"/>
    </row>
    <row r="459" spans="2:6" x14ac:dyDescent="0.2">
      <c r="B459" s="110"/>
      <c r="E459" s="93"/>
      <c r="F459" s="253"/>
    </row>
    <row r="460" spans="2:6" x14ac:dyDescent="0.2">
      <c r="B460" s="110"/>
      <c r="E460" s="93"/>
      <c r="F460" s="253"/>
    </row>
    <row r="461" spans="2:6" x14ac:dyDescent="0.2">
      <c r="B461" s="110"/>
      <c r="E461" s="93"/>
      <c r="F461" s="253"/>
    </row>
    <row r="462" spans="2:6" x14ac:dyDescent="0.2">
      <c r="B462" s="110"/>
      <c r="E462" s="93"/>
      <c r="F462" s="253"/>
    </row>
    <row r="463" spans="2:6" x14ac:dyDescent="0.2">
      <c r="B463" s="110"/>
      <c r="E463" s="93"/>
      <c r="F463" s="253"/>
    </row>
    <row r="464" spans="2:6" x14ac:dyDescent="0.2">
      <c r="B464" s="110"/>
      <c r="E464" s="93"/>
      <c r="F464" s="253"/>
    </row>
    <row r="465" spans="2:6" x14ac:dyDescent="0.2">
      <c r="B465" s="110"/>
      <c r="E465" s="93"/>
      <c r="F465" s="253"/>
    </row>
    <row r="466" spans="2:6" x14ac:dyDescent="0.2">
      <c r="B466" s="110"/>
      <c r="E466" s="93"/>
      <c r="F466" s="253"/>
    </row>
    <row r="467" spans="2:6" x14ac:dyDescent="0.2">
      <c r="B467" s="110"/>
      <c r="E467" s="93"/>
      <c r="F467" s="253"/>
    </row>
    <row r="468" spans="2:6" x14ac:dyDescent="0.2">
      <c r="B468" s="110"/>
      <c r="E468" s="93"/>
      <c r="F468" s="253"/>
    </row>
    <row r="469" spans="2:6" x14ac:dyDescent="0.2">
      <c r="B469" s="110"/>
      <c r="E469" s="93"/>
      <c r="F469" s="253"/>
    </row>
    <row r="470" spans="2:6" x14ac:dyDescent="0.2">
      <c r="B470" s="110"/>
      <c r="E470" s="93"/>
      <c r="F470" s="253"/>
    </row>
    <row r="471" spans="2:6" x14ac:dyDescent="0.2">
      <c r="B471" s="110"/>
      <c r="E471" s="93"/>
      <c r="F471" s="253"/>
    </row>
    <row r="472" spans="2:6" x14ac:dyDescent="0.2">
      <c r="B472" s="110"/>
      <c r="E472" s="93"/>
      <c r="F472" s="253"/>
    </row>
    <row r="473" spans="2:6" x14ac:dyDescent="0.2">
      <c r="B473" s="110"/>
      <c r="E473" s="93"/>
      <c r="F473" s="253"/>
    </row>
    <row r="474" spans="2:6" x14ac:dyDescent="0.2">
      <c r="B474" s="110"/>
      <c r="E474" s="93"/>
      <c r="F474" s="253"/>
    </row>
    <row r="475" spans="2:6" x14ac:dyDescent="0.2">
      <c r="B475" s="110"/>
      <c r="E475" s="93"/>
      <c r="F475" s="253"/>
    </row>
    <row r="476" spans="2:6" x14ac:dyDescent="0.2">
      <c r="B476" s="110"/>
      <c r="E476" s="93"/>
      <c r="F476" s="253"/>
    </row>
    <row r="477" spans="2:6" x14ac:dyDescent="0.2">
      <c r="B477" s="110"/>
      <c r="E477" s="93"/>
      <c r="F477" s="253"/>
    </row>
    <row r="478" spans="2:6" x14ac:dyDescent="0.2">
      <c r="B478" s="110"/>
      <c r="E478" s="93"/>
      <c r="F478" s="253"/>
    </row>
    <row r="479" spans="2:6" x14ac:dyDescent="0.2">
      <c r="B479" s="110"/>
      <c r="E479" s="93"/>
      <c r="F479" s="253"/>
    </row>
    <row r="480" spans="2:6" x14ac:dyDescent="0.2">
      <c r="B480" s="110"/>
      <c r="E480" s="93"/>
      <c r="F480" s="253"/>
    </row>
    <row r="481" spans="2:6" x14ac:dyDescent="0.2">
      <c r="B481" s="110"/>
      <c r="E481" s="93"/>
      <c r="F481" s="253"/>
    </row>
    <row r="482" spans="2:6" x14ac:dyDescent="0.2">
      <c r="B482" s="110"/>
      <c r="E482" s="93"/>
      <c r="F482" s="253"/>
    </row>
    <row r="483" spans="2:6" x14ac:dyDescent="0.2">
      <c r="B483" s="110"/>
      <c r="E483" s="93"/>
      <c r="F483" s="253"/>
    </row>
    <row r="484" spans="2:6" x14ac:dyDescent="0.2">
      <c r="B484" s="110"/>
      <c r="E484" s="93"/>
      <c r="F484" s="253"/>
    </row>
    <row r="485" spans="2:6" x14ac:dyDescent="0.2">
      <c r="B485" s="110"/>
      <c r="E485" s="93"/>
      <c r="F485" s="253"/>
    </row>
    <row r="486" spans="2:6" x14ac:dyDescent="0.2">
      <c r="B486" s="110"/>
      <c r="E486" s="93"/>
      <c r="F486" s="253"/>
    </row>
    <row r="487" spans="2:6" x14ac:dyDescent="0.2">
      <c r="B487" s="110"/>
      <c r="E487" s="93"/>
      <c r="F487" s="253"/>
    </row>
    <row r="488" spans="2:6" x14ac:dyDescent="0.2">
      <c r="B488" s="110"/>
      <c r="E488" s="93"/>
      <c r="F488" s="253"/>
    </row>
    <row r="489" spans="2:6" x14ac:dyDescent="0.2">
      <c r="B489" s="110"/>
      <c r="E489" s="93"/>
      <c r="F489" s="253"/>
    </row>
    <row r="490" spans="2:6" x14ac:dyDescent="0.2">
      <c r="B490" s="110"/>
      <c r="E490" s="93"/>
      <c r="F490" s="253"/>
    </row>
    <row r="491" spans="2:6" x14ac:dyDescent="0.2">
      <c r="B491" s="110"/>
      <c r="E491" s="93"/>
      <c r="F491" s="253"/>
    </row>
    <row r="492" spans="2:6" x14ac:dyDescent="0.2">
      <c r="B492" s="110"/>
      <c r="E492" s="93"/>
      <c r="F492" s="253"/>
    </row>
    <row r="493" spans="2:6" x14ac:dyDescent="0.2">
      <c r="B493" s="110"/>
      <c r="E493" s="93"/>
      <c r="F493" s="253"/>
    </row>
    <row r="494" spans="2:6" x14ac:dyDescent="0.2">
      <c r="B494" s="110"/>
      <c r="E494" s="93"/>
      <c r="F494" s="253"/>
    </row>
    <row r="495" spans="2:6" x14ac:dyDescent="0.2">
      <c r="B495" s="110"/>
      <c r="E495" s="93"/>
      <c r="F495" s="253"/>
    </row>
    <row r="496" spans="2:6" x14ac:dyDescent="0.2">
      <c r="B496" s="110"/>
      <c r="E496" s="93"/>
      <c r="F496" s="253"/>
    </row>
    <row r="497" spans="2:6" x14ac:dyDescent="0.2">
      <c r="B497" s="110"/>
      <c r="E497" s="93"/>
      <c r="F497" s="253"/>
    </row>
    <row r="498" spans="2:6" x14ac:dyDescent="0.2">
      <c r="B498" s="110"/>
      <c r="E498" s="93"/>
      <c r="F498" s="253"/>
    </row>
    <row r="499" spans="2:6" x14ac:dyDescent="0.2">
      <c r="B499" s="110"/>
      <c r="E499" s="93"/>
      <c r="F499" s="253"/>
    </row>
    <row r="500" spans="2:6" x14ac:dyDescent="0.2">
      <c r="B500" s="110"/>
      <c r="E500" s="93"/>
      <c r="F500" s="253"/>
    </row>
    <row r="501" spans="2:6" x14ac:dyDescent="0.2">
      <c r="B501" s="110"/>
      <c r="E501" s="93"/>
      <c r="F501" s="253"/>
    </row>
    <row r="502" spans="2:6" x14ac:dyDescent="0.2">
      <c r="B502" s="110"/>
      <c r="E502" s="93"/>
      <c r="F502" s="253"/>
    </row>
    <row r="503" spans="2:6" x14ac:dyDescent="0.2">
      <c r="B503" s="110"/>
      <c r="E503" s="93"/>
      <c r="F503" s="253"/>
    </row>
    <row r="504" spans="2:6" x14ac:dyDescent="0.2">
      <c r="B504" s="110"/>
      <c r="E504" s="93"/>
      <c r="F504" s="253"/>
    </row>
    <row r="505" spans="2:6" x14ac:dyDescent="0.2">
      <c r="B505" s="110"/>
      <c r="E505" s="93"/>
      <c r="F505" s="253"/>
    </row>
    <row r="506" spans="2:6" x14ac:dyDescent="0.2">
      <c r="B506" s="110"/>
      <c r="E506" s="93"/>
      <c r="F506" s="253"/>
    </row>
    <row r="507" spans="2:6" x14ac:dyDescent="0.2">
      <c r="B507" s="110"/>
      <c r="E507" s="93"/>
      <c r="F507" s="253"/>
    </row>
    <row r="508" spans="2:6" x14ac:dyDescent="0.2">
      <c r="B508" s="110"/>
      <c r="E508" s="93"/>
      <c r="F508" s="253"/>
    </row>
    <row r="509" spans="2:6" x14ac:dyDescent="0.2">
      <c r="B509" s="110"/>
      <c r="E509" s="93"/>
      <c r="F509" s="253"/>
    </row>
    <row r="510" spans="2:6" x14ac:dyDescent="0.2">
      <c r="B510" s="110"/>
      <c r="E510" s="93"/>
      <c r="F510" s="253"/>
    </row>
    <row r="511" spans="2:6" x14ac:dyDescent="0.2">
      <c r="B511" s="110"/>
      <c r="E511" s="93"/>
      <c r="F511" s="253"/>
    </row>
    <row r="512" spans="2:6" x14ac:dyDescent="0.2">
      <c r="B512" s="110"/>
      <c r="E512" s="93"/>
      <c r="F512" s="253"/>
    </row>
    <row r="513" spans="2:6" x14ac:dyDescent="0.2">
      <c r="B513" s="110"/>
      <c r="E513" s="93"/>
      <c r="F513" s="253"/>
    </row>
    <row r="514" spans="2:6" x14ac:dyDescent="0.2">
      <c r="B514" s="110"/>
      <c r="E514" s="93"/>
      <c r="F514" s="253"/>
    </row>
    <row r="515" spans="2:6" x14ac:dyDescent="0.2">
      <c r="B515" s="110"/>
      <c r="E515" s="93"/>
      <c r="F515" s="253"/>
    </row>
    <row r="516" spans="2:6" x14ac:dyDescent="0.2">
      <c r="B516" s="110"/>
      <c r="E516" s="93"/>
      <c r="F516" s="253"/>
    </row>
    <row r="517" spans="2:6" x14ac:dyDescent="0.2">
      <c r="B517" s="110"/>
      <c r="E517" s="93"/>
      <c r="F517" s="253"/>
    </row>
    <row r="518" spans="2:6" x14ac:dyDescent="0.2">
      <c r="B518" s="110"/>
      <c r="E518" s="93"/>
      <c r="F518" s="253"/>
    </row>
    <row r="519" spans="2:6" x14ac:dyDescent="0.2">
      <c r="B519" s="110"/>
      <c r="E519" s="93"/>
      <c r="F519" s="253"/>
    </row>
    <row r="520" spans="2:6" x14ac:dyDescent="0.2">
      <c r="B520" s="110"/>
      <c r="E520" s="93"/>
      <c r="F520" s="253"/>
    </row>
    <row r="521" spans="2:6" x14ac:dyDescent="0.2">
      <c r="B521" s="110"/>
      <c r="E521" s="93"/>
      <c r="F521" s="253"/>
    </row>
    <row r="522" spans="2:6" x14ac:dyDescent="0.2">
      <c r="B522" s="110"/>
      <c r="E522" s="93"/>
      <c r="F522" s="253"/>
    </row>
    <row r="523" spans="2:6" x14ac:dyDescent="0.2">
      <c r="B523" s="110"/>
      <c r="E523" s="93"/>
      <c r="F523" s="253"/>
    </row>
    <row r="524" spans="2:6" x14ac:dyDescent="0.2">
      <c r="B524" s="110"/>
      <c r="E524" s="93"/>
      <c r="F524" s="253"/>
    </row>
    <row r="525" spans="2:6" x14ac:dyDescent="0.2">
      <c r="B525" s="110"/>
      <c r="E525" s="93"/>
      <c r="F525" s="253"/>
    </row>
    <row r="526" spans="2:6" x14ac:dyDescent="0.2">
      <c r="B526" s="110"/>
      <c r="E526" s="93"/>
      <c r="F526" s="253"/>
    </row>
    <row r="527" spans="2:6" x14ac:dyDescent="0.2">
      <c r="B527" s="110"/>
      <c r="E527" s="93"/>
      <c r="F527" s="253"/>
    </row>
    <row r="528" spans="2:6" x14ac:dyDescent="0.2">
      <c r="B528" s="110"/>
      <c r="E528" s="93"/>
      <c r="F528" s="253"/>
    </row>
    <row r="529" spans="2:6" x14ac:dyDescent="0.2">
      <c r="B529" s="110"/>
      <c r="E529" s="93"/>
      <c r="F529" s="253"/>
    </row>
    <row r="530" spans="2:6" x14ac:dyDescent="0.2">
      <c r="B530" s="110"/>
      <c r="E530" s="93"/>
      <c r="F530" s="253"/>
    </row>
    <row r="531" spans="2:6" x14ac:dyDescent="0.2">
      <c r="B531" s="110"/>
      <c r="E531" s="93"/>
      <c r="F531" s="253"/>
    </row>
    <row r="532" spans="2:6" x14ac:dyDescent="0.2">
      <c r="B532" s="110"/>
      <c r="E532" s="93"/>
      <c r="F532" s="253"/>
    </row>
    <row r="533" spans="2:6" x14ac:dyDescent="0.2">
      <c r="B533" s="110"/>
      <c r="E533" s="93"/>
      <c r="F533" s="253"/>
    </row>
    <row r="534" spans="2:6" x14ac:dyDescent="0.2">
      <c r="B534" s="110"/>
      <c r="E534" s="93"/>
      <c r="F534" s="253"/>
    </row>
    <row r="535" spans="2:6" x14ac:dyDescent="0.2">
      <c r="B535" s="110"/>
      <c r="E535" s="93"/>
      <c r="F535" s="253"/>
    </row>
    <row r="536" spans="2:6" x14ac:dyDescent="0.2">
      <c r="B536" s="110"/>
      <c r="E536" s="93"/>
      <c r="F536" s="253"/>
    </row>
    <row r="537" spans="2:6" x14ac:dyDescent="0.2">
      <c r="B537" s="110"/>
      <c r="E537" s="93"/>
      <c r="F537" s="253"/>
    </row>
    <row r="538" spans="2:6" x14ac:dyDescent="0.2">
      <c r="B538" s="110"/>
      <c r="E538" s="93"/>
      <c r="F538" s="253"/>
    </row>
    <row r="539" spans="2:6" x14ac:dyDescent="0.2">
      <c r="B539" s="110"/>
      <c r="E539" s="93"/>
      <c r="F539" s="253"/>
    </row>
    <row r="540" spans="2:6" x14ac:dyDescent="0.2">
      <c r="B540" s="110"/>
      <c r="E540" s="93"/>
      <c r="F540" s="253"/>
    </row>
    <row r="541" spans="2:6" x14ac:dyDescent="0.2">
      <c r="B541" s="110"/>
      <c r="E541" s="93"/>
      <c r="F541" s="253"/>
    </row>
    <row r="542" spans="2:6" x14ac:dyDescent="0.2">
      <c r="B542" s="110"/>
      <c r="E542" s="93"/>
      <c r="F542" s="253"/>
    </row>
    <row r="543" spans="2:6" x14ac:dyDescent="0.2">
      <c r="B543" s="110"/>
      <c r="E543" s="93"/>
      <c r="F543" s="253"/>
    </row>
    <row r="544" spans="2:6" x14ac:dyDescent="0.2">
      <c r="B544" s="110"/>
      <c r="E544" s="93"/>
      <c r="F544" s="253"/>
    </row>
    <row r="545" spans="2:6" x14ac:dyDescent="0.2">
      <c r="B545" s="110"/>
      <c r="E545" s="93"/>
      <c r="F545" s="253"/>
    </row>
    <row r="546" spans="2:6" x14ac:dyDescent="0.2">
      <c r="B546" s="110"/>
      <c r="E546" s="93"/>
      <c r="F546" s="253"/>
    </row>
    <row r="547" spans="2:6" x14ac:dyDescent="0.2">
      <c r="B547" s="110"/>
      <c r="E547" s="93"/>
      <c r="F547" s="253"/>
    </row>
    <row r="548" spans="2:6" x14ac:dyDescent="0.2">
      <c r="B548" s="110"/>
      <c r="E548" s="93"/>
      <c r="F548" s="253"/>
    </row>
    <row r="549" spans="2:6" x14ac:dyDescent="0.2">
      <c r="B549" s="110"/>
      <c r="E549" s="93"/>
      <c r="F549" s="253"/>
    </row>
    <row r="550" spans="2:6" x14ac:dyDescent="0.2">
      <c r="B550" s="110"/>
      <c r="E550" s="93"/>
      <c r="F550" s="253"/>
    </row>
    <row r="551" spans="2:6" x14ac:dyDescent="0.2">
      <c r="B551" s="110"/>
      <c r="E551" s="93"/>
      <c r="F551" s="253"/>
    </row>
    <row r="552" spans="2:6" x14ac:dyDescent="0.2">
      <c r="B552" s="110"/>
      <c r="E552" s="93"/>
      <c r="F552" s="253"/>
    </row>
    <row r="553" spans="2:6" x14ac:dyDescent="0.2">
      <c r="B553" s="110"/>
      <c r="E553" s="93"/>
      <c r="F553" s="253"/>
    </row>
    <row r="554" spans="2:6" x14ac:dyDescent="0.2">
      <c r="B554" s="110"/>
      <c r="E554" s="93"/>
      <c r="F554" s="253"/>
    </row>
    <row r="555" spans="2:6" x14ac:dyDescent="0.2">
      <c r="B555" s="110"/>
      <c r="E555" s="93"/>
      <c r="F555" s="253"/>
    </row>
    <row r="556" spans="2:6" x14ac:dyDescent="0.2">
      <c r="B556" s="110"/>
      <c r="E556" s="93"/>
      <c r="F556" s="253"/>
    </row>
    <row r="557" spans="2:6" x14ac:dyDescent="0.2">
      <c r="B557" s="110"/>
      <c r="E557" s="93"/>
      <c r="F557" s="253"/>
    </row>
    <row r="558" spans="2:6" x14ac:dyDescent="0.2">
      <c r="B558" s="110"/>
      <c r="E558" s="93"/>
      <c r="F558" s="253"/>
    </row>
    <row r="559" spans="2:6" x14ac:dyDescent="0.2">
      <c r="B559" s="110"/>
      <c r="E559" s="93"/>
      <c r="F559" s="253"/>
    </row>
    <row r="560" spans="2:6" x14ac:dyDescent="0.2">
      <c r="B560" s="110"/>
      <c r="E560" s="93"/>
      <c r="F560" s="253"/>
    </row>
    <row r="561" spans="2:6" x14ac:dyDescent="0.2">
      <c r="B561" s="110"/>
      <c r="E561" s="93"/>
      <c r="F561" s="253"/>
    </row>
    <row r="562" spans="2:6" x14ac:dyDescent="0.2">
      <c r="B562" s="110"/>
      <c r="E562" s="93"/>
      <c r="F562" s="253"/>
    </row>
    <row r="563" spans="2:6" x14ac:dyDescent="0.2">
      <c r="B563" s="110"/>
      <c r="E563" s="93"/>
      <c r="F563" s="253"/>
    </row>
    <row r="564" spans="2:6" x14ac:dyDescent="0.2">
      <c r="B564" s="110"/>
      <c r="E564" s="93"/>
      <c r="F564" s="253"/>
    </row>
    <row r="565" spans="2:6" x14ac:dyDescent="0.2">
      <c r="B565" s="110"/>
      <c r="E565" s="93"/>
      <c r="F565" s="253"/>
    </row>
    <row r="566" spans="2:6" x14ac:dyDescent="0.2">
      <c r="B566" s="110"/>
      <c r="E566" s="93"/>
      <c r="F566" s="253"/>
    </row>
    <row r="567" spans="2:6" x14ac:dyDescent="0.2">
      <c r="B567" s="110"/>
      <c r="E567" s="93"/>
      <c r="F567" s="253"/>
    </row>
    <row r="568" spans="2:6" x14ac:dyDescent="0.2">
      <c r="B568" s="110"/>
      <c r="E568" s="93"/>
      <c r="F568" s="253"/>
    </row>
    <row r="569" spans="2:6" x14ac:dyDescent="0.2">
      <c r="B569" s="110"/>
      <c r="E569" s="93"/>
      <c r="F569" s="253"/>
    </row>
    <row r="570" spans="2:6" x14ac:dyDescent="0.2">
      <c r="B570" s="110"/>
      <c r="E570" s="93"/>
      <c r="F570" s="253"/>
    </row>
    <row r="571" spans="2:6" x14ac:dyDescent="0.2">
      <c r="B571" s="110"/>
      <c r="E571" s="93"/>
      <c r="F571" s="253"/>
    </row>
    <row r="572" spans="2:6" x14ac:dyDescent="0.2">
      <c r="B572" s="110"/>
      <c r="E572" s="93"/>
      <c r="F572" s="253"/>
    </row>
    <row r="573" spans="2:6" x14ac:dyDescent="0.2">
      <c r="B573" s="110"/>
      <c r="E573" s="93"/>
      <c r="F573" s="253"/>
    </row>
    <row r="574" spans="2:6" x14ac:dyDescent="0.2">
      <c r="B574" s="110"/>
      <c r="E574" s="93"/>
      <c r="F574" s="253"/>
    </row>
    <row r="575" spans="2:6" x14ac:dyDescent="0.2">
      <c r="B575" s="110"/>
      <c r="E575" s="93"/>
      <c r="F575" s="253"/>
    </row>
    <row r="576" spans="2:6" x14ac:dyDescent="0.2">
      <c r="B576" s="110"/>
      <c r="E576" s="93"/>
      <c r="F576" s="253"/>
    </row>
    <row r="577" spans="2:6" x14ac:dyDescent="0.2">
      <c r="B577" s="110"/>
      <c r="E577" s="93"/>
      <c r="F577" s="253"/>
    </row>
    <row r="578" spans="2:6" x14ac:dyDescent="0.2">
      <c r="B578" s="110"/>
      <c r="E578" s="93"/>
      <c r="F578" s="253"/>
    </row>
    <row r="579" spans="2:6" x14ac:dyDescent="0.2">
      <c r="B579" s="110"/>
      <c r="E579" s="93"/>
      <c r="F579" s="253"/>
    </row>
    <row r="580" spans="2:6" x14ac:dyDescent="0.2">
      <c r="B580" s="110"/>
      <c r="E580" s="93"/>
      <c r="F580" s="253"/>
    </row>
    <row r="581" spans="2:6" x14ac:dyDescent="0.2">
      <c r="B581" s="110"/>
      <c r="E581" s="93"/>
      <c r="F581" s="253"/>
    </row>
    <row r="582" spans="2:6" x14ac:dyDescent="0.2">
      <c r="B582" s="110"/>
      <c r="E582" s="93"/>
      <c r="F582" s="253"/>
    </row>
    <row r="583" spans="2:6" x14ac:dyDescent="0.2">
      <c r="B583" s="110"/>
      <c r="E583" s="93"/>
      <c r="F583" s="253"/>
    </row>
    <row r="584" spans="2:6" x14ac:dyDescent="0.2">
      <c r="B584" s="110"/>
      <c r="E584" s="93"/>
      <c r="F584" s="253"/>
    </row>
    <row r="585" spans="2:6" x14ac:dyDescent="0.2">
      <c r="B585" s="110"/>
      <c r="E585" s="93"/>
      <c r="F585" s="253"/>
    </row>
    <row r="586" spans="2:6" x14ac:dyDescent="0.2">
      <c r="B586" s="110"/>
      <c r="E586" s="93"/>
      <c r="F586" s="253"/>
    </row>
    <row r="587" spans="2:6" x14ac:dyDescent="0.2">
      <c r="B587" s="110"/>
      <c r="E587" s="93"/>
      <c r="F587" s="253"/>
    </row>
    <row r="588" spans="2:6" x14ac:dyDescent="0.2">
      <c r="B588" s="110"/>
      <c r="E588" s="93"/>
      <c r="F588" s="253"/>
    </row>
    <row r="589" spans="2:6" x14ac:dyDescent="0.2">
      <c r="B589" s="110"/>
      <c r="E589" s="93"/>
      <c r="F589" s="253"/>
    </row>
    <row r="590" spans="2:6" x14ac:dyDescent="0.2">
      <c r="B590" s="110"/>
      <c r="E590" s="93"/>
      <c r="F590" s="253"/>
    </row>
    <row r="591" spans="2:6" x14ac:dyDescent="0.2">
      <c r="B591" s="110"/>
      <c r="E591" s="93"/>
      <c r="F591" s="253"/>
    </row>
    <row r="592" spans="2:6" x14ac:dyDescent="0.2">
      <c r="B592" s="110"/>
      <c r="E592" s="93"/>
      <c r="F592" s="253"/>
    </row>
    <row r="593" spans="2:6" x14ac:dyDescent="0.2">
      <c r="B593" s="110"/>
      <c r="E593" s="93"/>
      <c r="F593" s="253"/>
    </row>
    <row r="594" spans="2:6" x14ac:dyDescent="0.2">
      <c r="B594" s="110"/>
      <c r="E594" s="93"/>
      <c r="F594" s="253"/>
    </row>
    <row r="595" spans="2:6" x14ac:dyDescent="0.2">
      <c r="B595" s="110"/>
      <c r="E595" s="93"/>
      <c r="F595" s="253"/>
    </row>
    <row r="596" spans="2:6" x14ac:dyDescent="0.2">
      <c r="B596" s="110"/>
      <c r="E596" s="93"/>
      <c r="F596" s="253"/>
    </row>
    <row r="597" spans="2:6" x14ac:dyDescent="0.2">
      <c r="B597" s="110"/>
      <c r="E597" s="93"/>
      <c r="F597" s="253"/>
    </row>
    <row r="598" spans="2:6" x14ac:dyDescent="0.2">
      <c r="B598" s="110"/>
      <c r="E598" s="93"/>
      <c r="F598" s="253"/>
    </row>
    <row r="599" spans="2:6" x14ac:dyDescent="0.2">
      <c r="B599" s="110"/>
      <c r="E599" s="93"/>
      <c r="F599" s="253"/>
    </row>
    <row r="600" spans="2:6" x14ac:dyDescent="0.2">
      <c r="B600" s="110"/>
      <c r="E600" s="93"/>
      <c r="F600" s="253"/>
    </row>
    <row r="601" spans="2:6" x14ac:dyDescent="0.2">
      <c r="B601" s="110"/>
      <c r="E601" s="93"/>
      <c r="F601" s="253"/>
    </row>
    <row r="602" spans="2:6" x14ac:dyDescent="0.2">
      <c r="B602" s="110"/>
      <c r="E602" s="93"/>
      <c r="F602" s="253"/>
    </row>
    <row r="603" spans="2:6" x14ac:dyDescent="0.2">
      <c r="B603" s="110"/>
      <c r="E603" s="93"/>
      <c r="F603" s="253"/>
    </row>
    <row r="604" spans="2:6" x14ac:dyDescent="0.2">
      <c r="B604" s="110"/>
      <c r="E604" s="93"/>
      <c r="F604" s="253"/>
    </row>
    <row r="605" spans="2:6" x14ac:dyDescent="0.2">
      <c r="B605" s="110"/>
      <c r="E605" s="93"/>
      <c r="F605" s="253"/>
    </row>
    <row r="606" spans="2:6" x14ac:dyDescent="0.2">
      <c r="B606" s="110"/>
      <c r="E606" s="93"/>
      <c r="F606" s="253"/>
    </row>
    <row r="607" spans="2:6" x14ac:dyDescent="0.2">
      <c r="B607" s="110"/>
      <c r="E607" s="93"/>
      <c r="F607" s="253"/>
    </row>
    <row r="608" spans="2:6" x14ac:dyDescent="0.2">
      <c r="B608" s="110"/>
      <c r="E608" s="93"/>
      <c r="F608" s="253"/>
    </row>
    <row r="609" spans="2:6" x14ac:dyDescent="0.2">
      <c r="B609" s="110"/>
      <c r="E609" s="93"/>
      <c r="F609" s="253"/>
    </row>
    <row r="610" spans="2:6" x14ac:dyDescent="0.2">
      <c r="B610" s="110"/>
      <c r="E610" s="93"/>
      <c r="F610" s="253"/>
    </row>
    <row r="611" spans="2:6" x14ac:dyDescent="0.2">
      <c r="B611" s="110"/>
      <c r="E611" s="93"/>
      <c r="F611" s="253"/>
    </row>
    <row r="612" spans="2:6" x14ac:dyDescent="0.2">
      <c r="B612" s="110"/>
      <c r="E612" s="93"/>
      <c r="F612" s="253"/>
    </row>
    <row r="613" spans="2:6" x14ac:dyDescent="0.2">
      <c r="B613" s="110"/>
      <c r="E613" s="93"/>
      <c r="F613" s="253"/>
    </row>
    <row r="614" spans="2:6" x14ac:dyDescent="0.2">
      <c r="B614" s="110"/>
      <c r="E614" s="93"/>
      <c r="F614" s="253"/>
    </row>
    <row r="615" spans="2:6" x14ac:dyDescent="0.2">
      <c r="B615" s="110"/>
      <c r="E615" s="93"/>
      <c r="F615" s="253"/>
    </row>
    <row r="616" spans="2:6" x14ac:dyDescent="0.2">
      <c r="B616" s="110"/>
      <c r="E616" s="93"/>
      <c r="F616" s="253"/>
    </row>
    <row r="617" spans="2:6" x14ac:dyDescent="0.2">
      <c r="B617" s="110"/>
      <c r="E617" s="93"/>
      <c r="F617" s="253"/>
    </row>
    <row r="618" spans="2:6" x14ac:dyDescent="0.2">
      <c r="B618" s="110"/>
      <c r="E618" s="93"/>
      <c r="F618" s="253"/>
    </row>
    <row r="619" spans="2:6" x14ac:dyDescent="0.2">
      <c r="B619" s="110"/>
      <c r="E619" s="93"/>
      <c r="F619" s="253"/>
    </row>
    <row r="620" spans="2:6" x14ac:dyDescent="0.2">
      <c r="B620" s="110"/>
      <c r="E620" s="93"/>
      <c r="F620" s="253"/>
    </row>
    <row r="621" spans="2:6" x14ac:dyDescent="0.2">
      <c r="B621" s="110"/>
      <c r="E621" s="93"/>
      <c r="F621" s="253"/>
    </row>
    <row r="622" spans="2:6" x14ac:dyDescent="0.2">
      <c r="B622" s="110"/>
      <c r="E622" s="93"/>
      <c r="F622" s="253"/>
    </row>
    <row r="623" spans="2:6" x14ac:dyDescent="0.2">
      <c r="B623" s="110"/>
      <c r="E623" s="93"/>
      <c r="F623" s="253"/>
    </row>
    <row r="624" spans="2:6" x14ac:dyDescent="0.2">
      <c r="B624" s="110"/>
      <c r="E624" s="93"/>
      <c r="F624" s="253"/>
    </row>
    <row r="625" spans="2:6" x14ac:dyDescent="0.2">
      <c r="B625" s="110"/>
      <c r="E625" s="93"/>
      <c r="F625" s="253"/>
    </row>
    <row r="626" spans="2:6" x14ac:dyDescent="0.2">
      <c r="B626" s="110"/>
      <c r="E626" s="93"/>
      <c r="F626" s="253"/>
    </row>
    <row r="627" spans="2:6" x14ac:dyDescent="0.2">
      <c r="B627" s="110"/>
      <c r="E627" s="93"/>
      <c r="F627" s="253"/>
    </row>
    <row r="628" spans="2:6" x14ac:dyDescent="0.2">
      <c r="B628" s="110"/>
      <c r="E628" s="93"/>
      <c r="F628" s="253"/>
    </row>
    <row r="629" spans="2:6" x14ac:dyDescent="0.2">
      <c r="B629" s="110"/>
      <c r="E629" s="93"/>
      <c r="F629" s="253"/>
    </row>
    <row r="630" spans="2:6" x14ac:dyDescent="0.2">
      <c r="B630" s="110"/>
      <c r="E630" s="93"/>
      <c r="F630" s="253"/>
    </row>
    <row r="631" spans="2:6" x14ac:dyDescent="0.2">
      <c r="B631" s="110"/>
      <c r="E631" s="93"/>
      <c r="F631" s="253"/>
    </row>
    <row r="632" spans="2:6" x14ac:dyDescent="0.2">
      <c r="B632" s="110"/>
      <c r="E632" s="93"/>
      <c r="F632" s="253"/>
    </row>
    <row r="633" spans="2:6" x14ac:dyDescent="0.2">
      <c r="B633" s="110"/>
      <c r="E633" s="93"/>
      <c r="F633" s="253"/>
    </row>
    <row r="634" spans="2:6" x14ac:dyDescent="0.2">
      <c r="B634" s="110"/>
      <c r="E634" s="93"/>
      <c r="F634" s="253"/>
    </row>
    <row r="635" spans="2:6" x14ac:dyDescent="0.2">
      <c r="B635" s="110"/>
      <c r="E635" s="93"/>
      <c r="F635" s="253"/>
    </row>
    <row r="636" spans="2:6" x14ac:dyDescent="0.2">
      <c r="B636" s="110"/>
      <c r="E636" s="93"/>
      <c r="F636" s="253"/>
    </row>
    <row r="637" spans="2:6" x14ac:dyDescent="0.2">
      <c r="B637" s="110"/>
      <c r="E637" s="93"/>
      <c r="F637" s="253"/>
    </row>
    <row r="638" spans="2:6" x14ac:dyDescent="0.2">
      <c r="B638" s="110"/>
      <c r="E638" s="93"/>
      <c r="F638" s="253"/>
    </row>
    <row r="639" spans="2:6" x14ac:dyDescent="0.2">
      <c r="B639" s="110"/>
      <c r="E639" s="93"/>
      <c r="F639" s="253"/>
    </row>
    <row r="640" spans="2:6" x14ac:dyDescent="0.2">
      <c r="B640" s="110"/>
      <c r="E640" s="93"/>
      <c r="F640" s="253"/>
    </row>
    <row r="641" spans="2:6" x14ac:dyDescent="0.2">
      <c r="B641" s="110"/>
      <c r="E641" s="93"/>
      <c r="F641" s="253"/>
    </row>
    <row r="642" spans="2:6" x14ac:dyDescent="0.2">
      <c r="B642" s="110"/>
      <c r="E642" s="93"/>
      <c r="F642" s="253"/>
    </row>
    <row r="643" spans="2:6" x14ac:dyDescent="0.2">
      <c r="B643" s="110"/>
      <c r="E643" s="93"/>
      <c r="F643" s="253"/>
    </row>
    <row r="644" spans="2:6" x14ac:dyDescent="0.2">
      <c r="B644" s="110"/>
      <c r="E644" s="93"/>
      <c r="F644" s="253"/>
    </row>
    <row r="645" spans="2:6" x14ac:dyDescent="0.2">
      <c r="B645" s="110"/>
      <c r="E645" s="93"/>
      <c r="F645" s="253"/>
    </row>
    <row r="646" spans="2:6" x14ac:dyDescent="0.2">
      <c r="B646" s="110"/>
      <c r="E646" s="93"/>
      <c r="F646" s="253"/>
    </row>
    <row r="647" spans="2:6" x14ac:dyDescent="0.2">
      <c r="B647" s="110"/>
      <c r="E647" s="93"/>
      <c r="F647" s="253"/>
    </row>
    <row r="648" spans="2:6" x14ac:dyDescent="0.2">
      <c r="B648" s="110"/>
      <c r="E648" s="93"/>
      <c r="F648" s="253"/>
    </row>
    <row r="649" spans="2:6" x14ac:dyDescent="0.2">
      <c r="B649" s="110"/>
      <c r="E649" s="93"/>
      <c r="F649" s="253"/>
    </row>
    <row r="650" spans="2:6" x14ac:dyDescent="0.2">
      <c r="B650" s="110"/>
      <c r="E650" s="93"/>
      <c r="F650" s="253"/>
    </row>
    <row r="651" spans="2:6" x14ac:dyDescent="0.2">
      <c r="B651" s="110"/>
      <c r="E651" s="93"/>
      <c r="F651" s="253"/>
    </row>
    <row r="652" spans="2:6" x14ac:dyDescent="0.2">
      <c r="B652" s="110"/>
      <c r="E652" s="93"/>
      <c r="F652" s="253"/>
    </row>
    <row r="653" spans="2:6" x14ac:dyDescent="0.2">
      <c r="B653" s="110"/>
      <c r="E653" s="93"/>
      <c r="F653" s="253"/>
    </row>
    <row r="654" spans="2:6" x14ac:dyDescent="0.2">
      <c r="B654" s="110"/>
      <c r="E654" s="93"/>
      <c r="F654" s="253"/>
    </row>
    <row r="655" spans="2:6" x14ac:dyDescent="0.2">
      <c r="B655" s="110"/>
      <c r="E655" s="93"/>
      <c r="F655" s="253"/>
    </row>
    <row r="656" spans="2:6" x14ac:dyDescent="0.2">
      <c r="B656" s="110"/>
      <c r="E656" s="93"/>
      <c r="F656" s="253"/>
    </row>
    <row r="657" spans="2:6" x14ac:dyDescent="0.2">
      <c r="B657" s="110"/>
      <c r="E657" s="93"/>
      <c r="F657" s="253"/>
    </row>
    <row r="658" spans="2:6" x14ac:dyDescent="0.2">
      <c r="B658" s="110"/>
      <c r="E658" s="93"/>
      <c r="F658" s="253"/>
    </row>
    <row r="659" spans="2:6" x14ac:dyDescent="0.2">
      <c r="B659" s="110"/>
      <c r="E659" s="93"/>
      <c r="F659" s="253"/>
    </row>
    <row r="660" spans="2:6" x14ac:dyDescent="0.2">
      <c r="B660" s="110"/>
      <c r="E660" s="93"/>
      <c r="F660" s="253"/>
    </row>
    <row r="661" spans="2:6" x14ac:dyDescent="0.2">
      <c r="B661" s="110"/>
      <c r="E661" s="93"/>
      <c r="F661" s="253"/>
    </row>
    <row r="662" spans="2:6" x14ac:dyDescent="0.2">
      <c r="B662" s="110"/>
      <c r="E662" s="93"/>
      <c r="F662" s="253"/>
    </row>
    <row r="663" spans="2:6" x14ac:dyDescent="0.2">
      <c r="B663" s="110"/>
      <c r="E663" s="93"/>
      <c r="F663" s="253"/>
    </row>
    <row r="664" spans="2:6" x14ac:dyDescent="0.2">
      <c r="B664" s="110"/>
      <c r="E664" s="93"/>
      <c r="F664" s="253"/>
    </row>
    <row r="665" spans="2:6" x14ac:dyDescent="0.2">
      <c r="B665" s="110"/>
      <c r="E665" s="93"/>
      <c r="F665" s="253"/>
    </row>
    <row r="666" spans="2:6" x14ac:dyDescent="0.2">
      <c r="B666" s="110"/>
      <c r="E666" s="93"/>
      <c r="F666" s="253"/>
    </row>
    <row r="667" spans="2:6" x14ac:dyDescent="0.2">
      <c r="B667" s="110"/>
      <c r="E667" s="93"/>
      <c r="F667" s="253"/>
    </row>
    <row r="668" spans="2:6" x14ac:dyDescent="0.2">
      <c r="B668" s="110"/>
      <c r="E668" s="93"/>
      <c r="F668" s="253"/>
    </row>
    <row r="669" spans="2:6" x14ac:dyDescent="0.2">
      <c r="B669" s="110"/>
      <c r="E669" s="93"/>
      <c r="F669" s="253"/>
    </row>
    <row r="670" spans="2:6" x14ac:dyDescent="0.2">
      <c r="B670" s="110"/>
      <c r="E670" s="93"/>
      <c r="F670" s="253"/>
    </row>
    <row r="671" spans="2:6" x14ac:dyDescent="0.2">
      <c r="B671" s="110"/>
      <c r="E671" s="93"/>
      <c r="F671" s="253"/>
    </row>
    <row r="672" spans="2:6" x14ac:dyDescent="0.2">
      <c r="B672" s="110"/>
      <c r="E672" s="93"/>
      <c r="F672" s="253"/>
    </row>
    <row r="673" spans="2:6" x14ac:dyDescent="0.2">
      <c r="B673" s="110"/>
      <c r="E673" s="93"/>
      <c r="F673" s="253"/>
    </row>
    <row r="674" spans="2:6" x14ac:dyDescent="0.2">
      <c r="B674" s="110"/>
      <c r="E674" s="93"/>
      <c r="F674" s="253"/>
    </row>
    <row r="675" spans="2:6" x14ac:dyDescent="0.2">
      <c r="B675" s="110"/>
      <c r="E675" s="93"/>
      <c r="F675" s="253"/>
    </row>
    <row r="676" spans="2:6" x14ac:dyDescent="0.2">
      <c r="B676" s="110"/>
      <c r="E676" s="93"/>
      <c r="F676" s="253"/>
    </row>
    <row r="677" spans="2:6" x14ac:dyDescent="0.2">
      <c r="B677" s="110"/>
      <c r="E677" s="93"/>
      <c r="F677" s="253"/>
    </row>
    <row r="678" spans="2:6" x14ac:dyDescent="0.2">
      <c r="B678" s="110"/>
      <c r="E678" s="93"/>
      <c r="F678" s="253"/>
    </row>
    <row r="679" spans="2:6" x14ac:dyDescent="0.2">
      <c r="B679" s="110"/>
      <c r="E679" s="93"/>
      <c r="F679" s="253"/>
    </row>
    <row r="680" spans="2:6" x14ac:dyDescent="0.2">
      <c r="B680" s="110"/>
      <c r="E680" s="93"/>
      <c r="F680" s="253"/>
    </row>
    <row r="681" spans="2:6" x14ac:dyDescent="0.2">
      <c r="B681" s="110"/>
      <c r="E681" s="93"/>
      <c r="F681" s="253"/>
    </row>
    <row r="682" spans="2:6" x14ac:dyDescent="0.2">
      <c r="B682" s="110"/>
      <c r="E682" s="93"/>
      <c r="F682" s="253"/>
    </row>
    <row r="683" spans="2:6" x14ac:dyDescent="0.2">
      <c r="B683" s="110"/>
      <c r="E683" s="93"/>
      <c r="F683" s="253"/>
    </row>
    <row r="684" spans="2:6" x14ac:dyDescent="0.2">
      <c r="B684" s="110"/>
      <c r="E684" s="93"/>
      <c r="F684" s="253"/>
    </row>
    <row r="685" spans="2:6" x14ac:dyDescent="0.2">
      <c r="B685" s="110"/>
      <c r="E685" s="93"/>
      <c r="F685" s="253"/>
    </row>
    <row r="686" spans="2:6" x14ac:dyDescent="0.2">
      <c r="B686" s="110"/>
      <c r="E686" s="93"/>
      <c r="F686" s="253"/>
    </row>
    <row r="687" spans="2:6" x14ac:dyDescent="0.2">
      <c r="B687" s="110"/>
      <c r="E687" s="93"/>
      <c r="F687" s="253"/>
    </row>
    <row r="688" spans="2:6" x14ac:dyDescent="0.2">
      <c r="B688" s="110"/>
      <c r="E688" s="93"/>
      <c r="F688" s="253"/>
    </row>
    <row r="689" spans="2:6" x14ac:dyDescent="0.2">
      <c r="B689" s="110"/>
      <c r="E689" s="93"/>
      <c r="F689" s="253"/>
    </row>
    <row r="690" spans="2:6" x14ac:dyDescent="0.2">
      <c r="B690" s="110"/>
      <c r="E690" s="93"/>
      <c r="F690" s="253"/>
    </row>
    <row r="691" spans="2:6" x14ac:dyDescent="0.2">
      <c r="B691" s="110"/>
      <c r="E691" s="93"/>
      <c r="F691" s="253"/>
    </row>
    <row r="692" spans="2:6" x14ac:dyDescent="0.2">
      <c r="B692" s="110"/>
      <c r="E692" s="93"/>
      <c r="F692" s="253"/>
    </row>
    <row r="693" spans="2:6" x14ac:dyDescent="0.2">
      <c r="B693" s="110"/>
      <c r="E693" s="93"/>
      <c r="F693" s="253"/>
    </row>
    <row r="694" spans="2:6" x14ac:dyDescent="0.2">
      <c r="B694" s="110"/>
      <c r="E694" s="93"/>
      <c r="F694" s="253"/>
    </row>
    <row r="695" spans="2:6" x14ac:dyDescent="0.2">
      <c r="B695" s="110"/>
      <c r="E695" s="93"/>
      <c r="F695" s="253"/>
    </row>
    <row r="696" spans="2:6" x14ac:dyDescent="0.2">
      <c r="B696" s="110"/>
      <c r="E696" s="93"/>
      <c r="F696" s="253"/>
    </row>
    <row r="697" spans="2:6" x14ac:dyDescent="0.2">
      <c r="B697" s="110"/>
      <c r="E697" s="93"/>
      <c r="F697" s="253"/>
    </row>
    <row r="698" spans="2:6" x14ac:dyDescent="0.2">
      <c r="B698" s="110"/>
      <c r="E698" s="93"/>
      <c r="F698" s="253"/>
    </row>
    <row r="699" spans="2:6" x14ac:dyDescent="0.2">
      <c r="B699" s="110"/>
      <c r="E699" s="93"/>
      <c r="F699" s="253"/>
    </row>
    <row r="700" spans="2:6" x14ac:dyDescent="0.2">
      <c r="B700" s="110"/>
      <c r="E700" s="93"/>
      <c r="F700" s="253"/>
    </row>
    <row r="701" spans="2:6" x14ac:dyDescent="0.2">
      <c r="B701" s="110"/>
      <c r="E701" s="93"/>
      <c r="F701" s="253"/>
    </row>
    <row r="702" spans="2:6" x14ac:dyDescent="0.2">
      <c r="B702" s="110"/>
      <c r="E702" s="93"/>
      <c r="F702" s="253"/>
    </row>
    <row r="703" spans="2:6" x14ac:dyDescent="0.2">
      <c r="B703" s="110"/>
      <c r="E703" s="93"/>
      <c r="F703" s="253"/>
    </row>
    <row r="704" spans="2:6" x14ac:dyDescent="0.2">
      <c r="B704" s="110"/>
      <c r="E704" s="93"/>
      <c r="F704" s="253"/>
    </row>
    <row r="705" spans="2:6" x14ac:dyDescent="0.2">
      <c r="B705" s="110"/>
      <c r="E705" s="93"/>
      <c r="F705" s="253"/>
    </row>
    <row r="706" spans="2:6" x14ac:dyDescent="0.2">
      <c r="B706" s="110"/>
      <c r="E706" s="93"/>
      <c r="F706" s="253"/>
    </row>
    <row r="707" spans="2:6" x14ac:dyDescent="0.2">
      <c r="B707" s="110"/>
      <c r="E707" s="93"/>
      <c r="F707" s="253"/>
    </row>
    <row r="708" spans="2:6" x14ac:dyDescent="0.2">
      <c r="B708" s="110"/>
      <c r="E708" s="93"/>
      <c r="F708" s="253"/>
    </row>
    <row r="709" spans="2:6" x14ac:dyDescent="0.2">
      <c r="B709" s="110"/>
      <c r="E709" s="93"/>
      <c r="F709" s="253"/>
    </row>
    <row r="710" spans="2:6" x14ac:dyDescent="0.2">
      <c r="B710" s="110"/>
      <c r="E710" s="93"/>
      <c r="F710" s="253"/>
    </row>
    <row r="711" spans="2:6" x14ac:dyDescent="0.2">
      <c r="B711" s="110"/>
      <c r="E711" s="93"/>
      <c r="F711" s="253"/>
    </row>
    <row r="712" spans="2:6" x14ac:dyDescent="0.2">
      <c r="B712" s="110"/>
      <c r="E712" s="93"/>
      <c r="F712" s="253"/>
    </row>
    <row r="713" spans="2:6" x14ac:dyDescent="0.2">
      <c r="B713" s="110"/>
      <c r="E713" s="93"/>
      <c r="F713" s="253"/>
    </row>
    <row r="714" spans="2:6" x14ac:dyDescent="0.2">
      <c r="B714" s="110"/>
      <c r="E714" s="93"/>
      <c r="F714" s="253"/>
    </row>
    <row r="715" spans="2:6" x14ac:dyDescent="0.2">
      <c r="B715" s="110"/>
      <c r="E715" s="93"/>
      <c r="F715" s="253"/>
    </row>
    <row r="716" spans="2:6" x14ac:dyDescent="0.2">
      <c r="B716" s="110"/>
      <c r="E716" s="93"/>
      <c r="F716" s="253"/>
    </row>
    <row r="717" spans="2:6" x14ac:dyDescent="0.2">
      <c r="B717" s="110"/>
      <c r="E717" s="93"/>
      <c r="F717" s="253"/>
    </row>
    <row r="718" spans="2:6" x14ac:dyDescent="0.2">
      <c r="B718" s="110"/>
      <c r="E718" s="93"/>
      <c r="F718" s="253"/>
    </row>
    <row r="719" spans="2:6" x14ac:dyDescent="0.2">
      <c r="B719" s="110"/>
      <c r="E719" s="93"/>
      <c r="F719" s="253"/>
    </row>
    <row r="720" spans="2:6" x14ac:dyDescent="0.2">
      <c r="B720" s="110"/>
      <c r="E720" s="93"/>
      <c r="F720" s="253"/>
    </row>
    <row r="721" spans="2:6" x14ac:dyDescent="0.2">
      <c r="B721" s="110"/>
      <c r="E721" s="93"/>
      <c r="F721" s="253"/>
    </row>
    <row r="722" spans="2:6" x14ac:dyDescent="0.2">
      <c r="B722" s="110"/>
      <c r="E722" s="93"/>
      <c r="F722" s="253"/>
    </row>
    <row r="723" spans="2:6" x14ac:dyDescent="0.2">
      <c r="B723" s="110"/>
      <c r="E723" s="93"/>
      <c r="F723" s="253"/>
    </row>
    <row r="724" spans="2:6" x14ac:dyDescent="0.2">
      <c r="B724" s="110"/>
      <c r="E724" s="93"/>
      <c r="F724" s="253"/>
    </row>
    <row r="725" spans="2:6" x14ac:dyDescent="0.2">
      <c r="B725" s="110"/>
      <c r="E725" s="93"/>
      <c r="F725" s="253"/>
    </row>
    <row r="726" spans="2:6" x14ac:dyDescent="0.2">
      <c r="B726" s="110"/>
      <c r="E726" s="93"/>
      <c r="F726" s="253"/>
    </row>
    <row r="727" spans="2:6" x14ac:dyDescent="0.2">
      <c r="B727" s="110"/>
      <c r="E727" s="93"/>
      <c r="F727" s="253"/>
    </row>
    <row r="728" spans="2:6" x14ac:dyDescent="0.2">
      <c r="B728" s="110"/>
      <c r="E728" s="93"/>
      <c r="F728" s="253"/>
    </row>
    <row r="729" spans="2:6" x14ac:dyDescent="0.2">
      <c r="B729" s="110"/>
      <c r="E729" s="93"/>
      <c r="F729" s="253"/>
    </row>
    <row r="730" spans="2:6" x14ac:dyDescent="0.2">
      <c r="B730" s="110"/>
      <c r="E730" s="93"/>
      <c r="F730" s="253"/>
    </row>
    <row r="731" spans="2:6" x14ac:dyDescent="0.2">
      <c r="B731" s="110"/>
      <c r="E731" s="93"/>
      <c r="F731" s="253"/>
    </row>
    <row r="732" spans="2:6" x14ac:dyDescent="0.2">
      <c r="B732" s="110"/>
      <c r="E732" s="93"/>
      <c r="F732" s="253"/>
    </row>
    <row r="733" spans="2:6" x14ac:dyDescent="0.2">
      <c r="B733" s="110"/>
      <c r="E733" s="93"/>
      <c r="F733" s="253"/>
    </row>
    <row r="734" spans="2:6" x14ac:dyDescent="0.2">
      <c r="B734" s="110"/>
      <c r="E734" s="93"/>
      <c r="F734" s="253"/>
    </row>
    <row r="735" spans="2:6" x14ac:dyDescent="0.2">
      <c r="B735" s="110"/>
      <c r="E735" s="93"/>
      <c r="F735" s="253"/>
    </row>
    <row r="736" spans="2:6" x14ac:dyDescent="0.2">
      <c r="B736" s="110"/>
      <c r="E736" s="93"/>
      <c r="F736" s="253"/>
    </row>
    <row r="737" spans="2:6" x14ac:dyDescent="0.2">
      <c r="B737" s="110"/>
      <c r="E737" s="93"/>
      <c r="F737" s="253"/>
    </row>
    <row r="738" spans="2:6" x14ac:dyDescent="0.2">
      <c r="B738" s="110"/>
      <c r="E738" s="93"/>
      <c r="F738" s="253"/>
    </row>
    <row r="739" spans="2:6" x14ac:dyDescent="0.2">
      <c r="B739" s="110"/>
      <c r="E739" s="93"/>
      <c r="F739" s="253"/>
    </row>
    <row r="740" spans="2:6" x14ac:dyDescent="0.2">
      <c r="B740" s="110"/>
      <c r="E740" s="93"/>
      <c r="F740" s="253"/>
    </row>
    <row r="741" spans="2:6" x14ac:dyDescent="0.2">
      <c r="B741" s="110"/>
      <c r="E741" s="93"/>
      <c r="F741" s="253"/>
    </row>
    <row r="742" spans="2:6" x14ac:dyDescent="0.2">
      <c r="B742" s="110"/>
      <c r="E742" s="93"/>
      <c r="F742" s="253"/>
    </row>
    <row r="743" spans="2:6" x14ac:dyDescent="0.2">
      <c r="B743" s="110"/>
      <c r="E743" s="93"/>
      <c r="F743" s="253"/>
    </row>
    <row r="744" spans="2:6" x14ac:dyDescent="0.2">
      <c r="B744" s="110"/>
      <c r="E744" s="93"/>
      <c r="F744" s="253"/>
    </row>
    <row r="745" spans="2:6" x14ac:dyDescent="0.2">
      <c r="B745" s="110"/>
      <c r="E745" s="93"/>
      <c r="F745" s="253"/>
    </row>
    <row r="746" spans="2:6" x14ac:dyDescent="0.2">
      <c r="B746" s="110"/>
      <c r="E746" s="93"/>
      <c r="F746" s="253"/>
    </row>
    <row r="747" spans="2:6" x14ac:dyDescent="0.2">
      <c r="B747" s="110"/>
      <c r="E747" s="93"/>
      <c r="F747" s="253"/>
    </row>
    <row r="748" spans="2:6" x14ac:dyDescent="0.2">
      <c r="B748" s="110"/>
      <c r="E748" s="93"/>
      <c r="F748" s="253"/>
    </row>
    <row r="749" spans="2:6" x14ac:dyDescent="0.2">
      <c r="B749" s="110"/>
      <c r="E749" s="93"/>
      <c r="F749" s="253"/>
    </row>
    <row r="750" spans="2:6" x14ac:dyDescent="0.2">
      <c r="B750" s="110"/>
      <c r="E750" s="93"/>
      <c r="F750" s="253"/>
    </row>
    <row r="751" spans="2:6" x14ac:dyDescent="0.2">
      <c r="B751" s="110"/>
      <c r="E751" s="93"/>
      <c r="F751" s="253"/>
    </row>
    <row r="752" spans="2:6" x14ac:dyDescent="0.2">
      <c r="B752" s="110"/>
      <c r="E752" s="93"/>
      <c r="F752" s="253"/>
    </row>
    <row r="753" spans="2:6" x14ac:dyDescent="0.2">
      <c r="B753" s="110"/>
      <c r="E753" s="93"/>
      <c r="F753" s="253"/>
    </row>
    <row r="754" spans="2:6" x14ac:dyDescent="0.2">
      <c r="B754" s="110"/>
      <c r="E754" s="93"/>
      <c r="F754" s="253"/>
    </row>
    <row r="755" spans="2:6" x14ac:dyDescent="0.2">
      <c r="B755" s="110"/>
      <c r="E755" s="93"/>
      <c r="F755" s="253"/>
    </row>
    <row r="756" spans="2:6" x14ac:dyDescent="0.2">
      <c r="B756" s="110"/>
      <c r="E756" s="93"/>
      <c r="F756" s="253"/>
    </row>
    <row r="757" spans="2:6" x14ac:dyDescent="0.2">
      <c r="B757" s="110"/>
      <c r="E757" s="93"/>
      <c r="F757" s="253"/>
    </row>
    <row r="758" spans="2:6" x14ac:dyDescent="0.2">
      <c r="B758" s="110"/>
      <c r="E758" s="93"/>
      <c r="F758" s="253"/>
    </row>
    <row r="759" spans="2:6" x14ac:dyDescent="0.2">
      <c r="B759" s="110"/>
      <c r="E759" s="93"/>
      <c r="F759" s="253"/>
    </row>
    <row r="760" spans="2:6" x14ac:dyDescent="0.2">
      <c r="B760" s="110"/>
      <c r="E760" s="93"/>
      <c r="F760" s="253"/>
    </row>
    <row r="761" spans="2:6" x14ac:dyDescent="0.2">
      <c r="B761" s="110"/>
      <c r="E761" s="93"/>
      <c r="F761" s="253"/>
    </row>
    <row r="762" spans="2:6" x14ac:dyDescent="0.2">
      <c r="B762" s="110"/>
      <c r="E762" s="93"/>
      <c r="F762" s="253"/>
    </row>
    <row r="763" spans="2:6" x14ac:dyDescent="0.2">
      <c r="B763" s="110"/>
      <c r="E763" s="93"/>
      <c r="F763" s="253"/>
    </row>
    <row r="764" spans="2:6" x14ac:dyDescent="0.2">
      <c r="B764" s="110"/>
      <c r="E764" s="93"/>
      <c r="F764" s="253"/>
    </row>
    <row r="765" spans="2:6" x14ac:dyDescent="0.2">
      <c r="B765" s="110"/>
      <c r="E765" s="93"/>
      <c r="F765" s="253"/>
    </row>
    <row r="766" spans="2:6" x14ac:dyDescent="0.2">
      <c r="B766" s="110"/>
      <c r="E766" s="93"/>
      <c r="F766" s="253"/>
    </row>
    <row r="767" spans="2:6" x14ac:dyDescent="0.2">
      <c r="B767" s="110"/>
      <c r="E767" s="93"/>
      <c r="F767" s="253"/>
    </row>
    <row r="768" spans="2:6" x14ac:dyDescent="0.2">
      <c r="B768" s="110"/>
      <c r="E768" s="93"/>
      <c r="F768" s="253"/>
    </row>
    <row r="769" spans="2:6" x14ac:dyDescent="0.2">
      <c r="B769" s="110"/>
      <c r="E769" s="93"/>
      <c r="F769" s="253"/>
    </row>
    <row r="770" spans="2:6" x14ac:dyDescent="0.2">
      <c r="B770" s="110"/>
      <c r="E770" s="93"/>
      <c r="F770" s="253"/>
    </row>
    <row r="771" spans="2:6" x14ac:dyDescent="0.2">
      <c r="B771" s="110"/>
      <c r="E771" s="93"/>
      <c r="F771" s="253"/>
    </row>
    <row r="772" spans="2:6" x14ac:dyDescent="0.2">
      <c r="B772" s="110"/>
      <c r="E772" s="93"/>
      <c r="F772" s="253"/>
    </row>
    <row r="773" spans="2:6" x14ac:dyDescent="0.2">
      <c r="B773" s="110"/>
      <c r="E773" s="93"/>
      <c r="F773" s="253"/>
    </row>
    <row r="774" spans="2:6" x14ac:dyDescent="0.2">
      <c r="B774" s="110"/>
      <c r="E774" s="93"/>
      <c r="F774" s="253"/>
    </row>
    <row r="775" spans="2:6" x14ac:dyDescent="0.2">
      <c r="B775" s="110"/>
      <c r="E775" s="93"/>
      <c r="F775" s="253"/>
    </row>
    <row r="776" spans="2:6" x14ac:dyDescent="0.2">
      <c r="B776" s="110"/>
      <c r="E776" s="93"/>
      <c r="F776" s="253"/>
    </row>
    <row r="777" spans="2:6" x14ac:dyDescent="0.2">
      <c r="B777" s="110"/>
      <c r="E777" s="93"/>
      <c r="F777" s="253"/>
    </row>
    <row r="778" spans="2:6" x14ac:dyDescent="0.2">
      <c r="B778" s="110"/>
      <c r="E778" s="93"/>
      <c r="F778" s="253"/>
    </row>
    <row r="779" spans="2:6" x14ac:dyDescent="0.2">
      <c r="B779" s="110"/>
      <c r="E779" s="93"/>
      <c r="F779" s="253"/>
    </row>
    <row r="780" spans="2:6" x14ac:dyDescent="0.2">
      <c r="B780" s="110"/>
      <c r="E780" s="93"/>
      <c r="F780" s="253"/>
    </row>
    <row r="781" spans="2:6" x14ac:dyDescent="0.2">
      <c r="B781" s="110"/>
      <c r="E781" s="93"/>
      <c r="F781" s="253"/>
    </row>
    <row r="782" spans="2:6" x14ac:dyDescent="0.2">
      <c r="B782" s="110"/>
      <c r="E782" s="93"/>
      <c r="F782" s="253"/>
    </row>
    <row r="783" spans="2:6" x14ac:dyDescent="0.2">
      <c r="B783" s="110"/>
      <c r="E783" s="93"/>
      <c r="F783" s="253"/>
    </row>
    <row r="784" spans="2:6" x14ac:dyDescent="0.2">
      <c r="B784" s="110"/>
      <c r="E784" s="93"/>
      <c r="F784" s="253"/>
    </row>
    <row r="785" spans="2:6" x14ac:dyDescent="0.2">
      <c r="B785" s="110"/>
      <c r="E785" s="93"/>
      <c r="F785" s="253"/>
    </row>
    <row r="786" spans="2:6" x14ac:dyDescent="0.2">
      <c r="B786" s="110"/>
      <c r="E786" s="93"/>
      <c r="F786" s="253"/>
    </row>
    <row r="787" spans="2:6" x14ac:dyDescent="0.2">
      <c r="B787" s="110"/>
      <c r="E787" s="93"/>
      <c r="F787" s="253"/>
    </row>
    <row r="788" spans="2:6" x14ac:dyDescent="0.2">
      <c r="B788" s="110"/>
      <c r="E788" s="93"/>
      <c r="F788" s="253"/>
    </row>
    <row r="789" spans="2:6" x14ac:dyDescent="0.2">
      <c r="B789" s="110"/>
      <c r="E789" s="93"/>
      <c r="F789" s="253"/>
    </row>
    <row r="790" spans="2:6" x14ac:dyDescent="0.2">
      <c r="B790" s="110"/>
      <c r="E790" s="93"/>
      <c r="F790" s="253"/>
    </row>
    <row r="791" spans="2:6" x14ac:dyDescent="0.2">
      <c r="B791" s="110"/>
      <c r="E791" s="93"/>
      <c r="F791" s="253"/>
    </row>
    <row r="792" spans="2:6" x14ac:dyDescent="0.2">
      <c r="B792" s="110"/>
      <c r="E792" s="93"/>
      <c r="F792" s="253"/>
    </row>
    <row r="793" spans="2:6" x14ac:dyDescent="0.2">
      <c r="B793" s="110"/>
      <c r="E793" s="93"/>
      <c r="F793" s="253"/>
    </row>
    <row r="794" spans="2:6" x14ac:dyDescent="0.2">
      <c r="B794" s="110"/>
      <c r="E794" s="93"/>
      <c r="F794" s="253"/>
    </row>
    <row r="795" spans="2:6" x14ac:dyDescent="0.2">
      <c r="B795" s="110"/>
      <c r="E795" s="93"/>
      <c r="F795" s="253"/>
    </row>
    <row r="796" spans="2:6" x14ac:dyDescent="0.2">
      <c r="B796" s="110"/>
      <c r="E796" s="93"/>
      <c r="F796" s="253"/>
    </row>
    <row r="797" spans="2:6" x14ac:dyDescent="0.2">
      <c r="B797" s="110"/>
      <c r="E797" s="93"/>
      <c r="F797" s="253"/>
    </row>
    <row r="798" spans="2:6" x14ac:dyDescent="0.2">
      <c r="B798" s="110"/>
      <c r="E798" s="93"/>
      <c r="F798" s="253"/>
    </row>
    <row r="799" spans="2:6" x14ac:dyDescent="0.2">
      <c r="B799" s="110"/>
      <c r="E799" s="93"/>
      <c r="F799" s="253"/>
    </row>
    <row r="800" spans="2:6" x14ac:dyDescent="0.2">
      <c r="B800" s="110"/>
      <c r="E800" s="93"/>
      <c r="F800" s="253"/>
    </row>
    <row r="801" spans="2:6" x14ac:dyDescent="0.2">
      <c r="B801" s="110"/>
      <c r="E801" s="93"/>
      <c r="F801" s="253"/>
    </row>
    <row r="802" spans="2:6" x14ac:dyDescent="0.2">
      <c r="B802" s="110"/>
      <c r="E802" s="93"/>
      <c r="F802" s="253"/>
    </row>
    <row r="803" spans="2:6" x14ac:dyDescent="0.2">
      <c r="B803" s="110"/>
      <c r="E803" s="93"/>
      <c r="F803" s="253"/>
    </row>
    <row r="804" spans="2:6" x14ac:dyDescent="0.2">
      <c r="B804" s="110"/>
      <c r="E804" s="93"/>
      <c r="F804" s="253"/>
    </row>
    <row r="805" spans="2:6" x14ac:dyDescent="0.2">
      <c r="B805" s="110"/>
      <c r="E805" s="93"/>
      <c r="F805" s="253"/>
    </row>
    <row r="806" spans="2:6" x14ac:dyDescent="0.2">
      <c r="B806" s="110"/>
      <c r="E806" s="93"/>
      <c r="F806" s="253"/>
    </row>
    <row r="807" spans="2:6" x14ac:dyDescent="0.2">
      <c r="B807" s="110"/>
      <c r="E807" s="93"/>
      <c r="F807" s="253"/>
    </row>
    <row r="808" spans="2:6" x14ac:dyDescent="0.2">
      <c r="B808" s="110"/>
      <c r="E808" s="93"/>
      <c r="F808" s="253"/>
    </row>
    <row r="809" spans="2:6" x14ac:dyDescent="0.2">
      <c r="B809" s="110"/>
      <c r="E809" s="93"/>
      <c r="F809" s="253"/>
    </row>
    <row r="810" spans="2:6" x14ac:dyDescent="0.2">
      <c r="B810" s="110"/>
      <c r="E810" s="93"/>
      <c r="F810" s="253"/>
    </row>
    <row r="811" spans="2:6" x14ac:dyDescent="0.2">
      <c r="B811" s="110"/>
      <c r="E811" s="93"/>
      <c r="F811" s="253"/>
    </row>
    <row r="812" spans="2:6" x14ac:dyDescent="0.2">
      <c r="B812" s="110"/>
      <c r="E812" s="93"/>
      <c r="F812" s="253"/>
    </row>
    <row r="813" spans="2:6" x14ac:dyDescent="0.2">
      <c r="B813" s="110"/>
      <c r="E813" s="93"/>
      <c r="F813" s="253"/>
    </row>
    <row r="814" spans="2:6" x14ac:dyDescent="0.2">
      <c r="B814" s="110"/>
      <c r="E814" s="93"/>
      <c r="F814" s="253"/>
    </row>
    <row r="815" spans="2:6" x14ac:dyDescent="0.2">
      <c r="B815" s="110"/>
      <c r="E815" s="93"/>
      <c r="F815" s="253"/>
    </row>
    <row r="816" spans="2:6" x14ac:dyDescent="0.2">
      <c r="B816" s="110"/>
      <c r="E816" s="93"/>
      <c r="F816" s="253"/>
    </row>
    <row r="817" spans="2:6" x14ac:dyDescent="0.2">
      <c r="B817" s="110"/>
      <c r="E817" s="93"/>
      <c r="F817" s="253"/>
    </row>
    <row r="818" spans="2:6" x14ac:dyDescent="0.2">
      <c r="B818" s="110"/>
      <c r="E818" s="93"/>
      <c r="F818" s="253"/>
    </row>
    <row r="819" spans="2:6" x14ac:dyDescent="0.2">
      <c r="B819" s="110"/>
      <c r="E819" s="93"/>
      <c r="F819" s="253"/>
    </row>
    <row r="820" spans="2:6" x14ac:dyDescent="0.2">
      <c r="B820" s="110"/>
      <c r="E820" s="93"/>
      <c r="F820" s="253"/>
    </row>
    <row r="821" spans="2:6" x14ac:dyDescent="0.2">
      <c r="B821" s="110"/>
      <c r="E821" s="93"/>
      <c r="F821" s="253"/>
    </row>
    <row r="822" spans="2:6" x14ac:dyDescent="0.2">
      <c r="B822" s="110"/>
      <c r="E822" s="93"/>
      <c r="F822" s="253"/>
    </row>
    <row r="823" spans="2:6" x14ac:dyDescent="0.2">
      <c r="B823" s="110"/>
      <c r="E823" s="93"/>
      <c r="F823" s="253"/>
    </row>
    <row r="824" spans="2:6" x14ac:dyDescent="0.2">
      <c r="B824" s="110"/>
      <c r="E824" s="93"/>
      <c r="F824" s="253"/>
    </row>
    <row r="825" spans="2:6" x14ac:dyDescent="0.2">
      <c r="B825" s="110"/>
      <c r="E825" s="93"/>
      <c r="F825" s="253"/>
    </row>
    <row r="826" spans="2:6" x14ac:dyDescent="0.2">
      <c r="B826" s="110"/>
      <c r="E826" s="93"/>
      <c r="F826" s="253"/>
    </row>
    <row r="827" spans="2:6" x14ac:dyDescent="0.2">
      <c r="B827" s="110"/>
      <c r="E827" s="93"/>
      <c r="F827" s="253"/>
    </row>
    <row r="828" spans="2:6" x14ac:dyDescent="0.2">
      <c r="B828" s="110"/>
      <c r="E828" s="93"/>
      <c r="F828" s="253"/>
    </row>
    <row r="829" spans="2:6" x14ac:dyDescent="0.2">
      <c r="B829" s="110"/>
      <c r="E829" s="93"/>
      <c r="F829" s="253"/>
    </row>
    <row r="830" spans="2:6" x14ac:dyDescent="0.2">
      <c r="B830" s="110"/>
      <c r="E830" s="93"/>
      <c r="F830" s="253"/>
    </row>
    <row r="831" spans="2:6" x14ac:dyDescent="0.2">
      <c r="B831" s="110"/>
      <c r="E831" s="93"/>
      <c r="F831" s="253"/>
    </row>
    <row r="832" spans="2:6" x14ac:dyDescent="0.2">
      <c r="B832" s="110"/>
      <c r="E832" s="93"/>
      <c r="F832" s="253"/>
    </row>
    <row r="833" spans="2:6" x14ac:dyDescent="0.2">
      <c r="B833" s="110"/>
      <c r="E833" s="93"/>
      <c r="F833" s="253"/>
    </row>
    <row r="834" spans="2:6" x14ac:dyDescent="0.2">
      <c r="B834" s="110"/>
      <c r="E834" s="93"/>
      <c r="F834" s="253"/>
    </row>
    <row r="835" spans="2:6" x14ac:dyDescent="0.2">
      <c r="B835" s="110"/>
      <c r="E835" s="93"/>
      <c r="F835" s="253"/>
    </row>
    <row r="836" spans="2:6" x14ac:dyDescent="0.2">
      <c r="B836" s="110"/>
      <c r="E836" s="93"/>
      <c r="F836" s="253"/>
    </row>
    <row r="837" spans="2:6" x14ac:dyDescent="0.2">
      <c r="B837" s="110"/>
      <c r="E837" s="93"/>
      <c r="F837" s="253"/>
    </row>
    <row r="838" spans="2:6" x14ac:dyDescent="0.2">
      <c r="B838" s="110"/>
      <c r="E838" s="93"/>
      <c r="F838" s="253"/>
    </row>
    <row r="839" spans="2:6" x14ac:dyDescent="0.2">
      <c r="B839" s="110"/>
      <c r="E839" s="93"/>
      <c r="F839" s="253"/>
    </row>
    <row r="840" spans="2:6" x14ac:dyDescent="0.2">
      <c r="B840" s="110"/>
      <c r="E840" s="93"/>
      <c r="F840" s="253"/>
    </row>
    <row r="841" spans="2:6" x14ac:dyDescent="0.2">
      <c r="B841" s="110"/>
      <c r="E841" s="93"/>
      <c r="F841" s="253"/>
    </row>
    <row r="842" spans="2:6" x14ac:dyDescent="0.2">
      <c r="B842" s="110"/>
      <c r="E842" s="93"/>
      <c r="F842" s="253"/>
    </row>
    <row r="843" spans="2:6" x14ac:dyDescent="0.2">
      <c r="B843" s="110"/>
      <c r="E843" s="93"/>
      <c r="F843" s="253"/>
    </row>
    <row r="844" spans="2:6" x14ac:dyDescent="0.2">
      <c r="B844" s="110"/>
      <c r="E844" s="93"/>
      <c r="F844" s="253"/>
    </row>
    <row r="845" spans="2:6" x14ac:dyDescent="0.2">
      <c r="B845" s="110"/>
      <c r="E845" s="93"/>
      <c r="F845" s="253"/>
    </row>
    <row r="846" spans="2:6" x14ac:dyDescent="0.2">
      <c r="B846" s="110"/>
      <c r="E846" s="93"/>
      <c r="F846" s="253"/>
    </row>
    <row r="847" spans="2:6" x14ac:dyDescent="0.2">
      <c r="B847" s="110"/>
      <c r="E847" s="93"/>
      <c r="F847" s="253"/>
    </row>
    <row r="848" spans="2:6" x14ac:dyDescent="0.2">
      <c r="B848" s="110"/>
      <c r="E848" s="93"/>
      <c r="F848" s="253"/>
    </row>
    <row r="849" spans="2:6" x14ac:dyDescent="0.2">
      <c r="B849" s="110"/>
      <c r="E849" s="93"/>
      <c r="F849" s="253"/>
    </row>
    <row r="850" spans="2:6" x14ac:dyDescent="0.2">
      <c r="B850" s="110"/>
      <c r="E850" s="93"/>
      <c r="F850" s="253"/>
    </row>
    <row r="851" spans="2:6" x14ac:dyDescent="0.2">
      <c r="B851" s="110"/>
      <c r="E851" s="93"/>
      <c r="F851" s="253"/>
    </row>
    <row r="852" spans="2:6" x14ac:dyDescent="0.2">
      <c r="B852" s="110"/>
      <c r="E852" s="93"/>
      <c r="F852" s="253"/>
    </row>
    <row r="853" spans="2:6" x14ac:dyDescent="0.2">
      <c r="B853" s="110"/>
      <c r="E853" s="93"/>
      <c r="F853" s="253"/>
    </row>
    <row r="854" spans="2:6" x14ac:dyDescent="0.2">
      <c r="B854" s="110"/>
      <c r="E854" s="93"/>
      <c r="F854" s="253"/>
    </row>
    <row r="855" spans="2:6" x14ac:dyDescent="0.2">
      <c r="B855" s="110"/>
      <c r="E855" s="93"/>
      <c r="F855" s="253"/>
    </row>
    <row r="856" spans="2:6" x14ac:dyDescent="0.2">
      <c r="B856" s="110"/>
      <c r="E856" s="93"/>
      <c r="F856" s="253"/>
    </row>
    <row r="857" spans="2:6" x14ac:dyDescent="0.2">
      <c r="B857" s="110"/>
      <c r="E857" s="93"/>
      <c r="F857" s="253"/>
    </row>
    <row r="858" spans="2:6" x14ac:dyDescent="0.2">
      <c r="B858" s="110"/>
      <c r="E858" s="93"/>
      <c r="F858" s="253"/>
    </row>
    <row r="859" spans="2:6" x14ac:dyDescent="0.2">
      <c r="B859" s="110"/>
      <c r="E859" s="93"/>
      <c r="F859" s="253"/>
    </row>
    <row r="860" spans="2:6" x14ac:dyDescent="0.2">
      <c r="B860" s="110"/>
      <c r="E860" s="93"/>
      <c r="F860" s="253"/>
    </row>
    <row r="861" spans="2:6" x14ac:dyDescent="0.2">
      <c r="B861" s="110"/>
      <c r="E861" s="93"/>
      <c r="F861" s="253"/>
    </row>
    <row r="862" spans="2:6" x14ac:dyDescent="0.2">
      <c r="B862" s="110"/>
      <c r="E862" s="93"/>
      <c r="F862" s="253"/>
    </row>
    <row r="863" spans="2:6" x14ac:dyDescent="0.2">
      <c r="B863" s="110"/>
      <c r="E863" s="93"/>
      <c r="F863" s="253"/>
    </row>
    <row r="864" spans="2:6" x14ac:dyDescent="0.2">
      <c r="B864" s="110"/>
      <c r="E864" s="93"/>
      <c r="F864" s="253"/>
    </row>
    <row r="865" spans="2:6" x14ac:dyDescent="0.2">
      <c r="B865" s="110"/>
      <c r="E865" s="93"/>
      <c r="F865" s="253"/>
    </row>
    <row r="866" spans="2:6" x14ac:dyDescent="0.2">
      <c r="B866" s="110"/>
      <c r="E866" s="93"/>
      <c r="F866" s="253"/>
    </row>
    <row r="867" spans="2:6" x14ac:dyDescent="0.2">
      <c r="B867" s="110"/>
      <c r="E867" s="93"/>
      <c r="F867" s="253"/>
    </row>
    <row r="868" spans="2:6" x14ac:dyDescent="0.2">
      <c r="B868" s="110"/>
      <c r="E868" s="93"/>
      <c r="F868" s="253"/>
    </row>
    <row r="869" spans="2:6" x14ac:dyDescent="0.2">
      <c r="B869" s="110"/>
      <c r="E869" s="93"/>
      <c r="F869" s="253"/>
    </row>
    <row r="870" spans="2:6" x14ac:dyDescent="0.2">
      <c r="B870" s="110"/>
      <c r="E870" s="93"/>
      <c r="F870" s="253"/>
    </row>
    <row r="871" spans="2:6" x14ac:dyDescent="0.2">
      <c r="B871" s="110"/>
      <c r="E871" s="93"/>
      <c r="F871" s="253"/>
    </row>
    <row r="872" spans="2:6" x14ac:dyDescent="0.2">
      <c r="B872" s="110"/>
      <c r="E872" s="93"/>
      <c r="F872" s="253"/>
    </row>
    <row r="873" spans="2:6" x14ac:dyDescent="0.2">
      <c r="B873" s="110"/>
      <c r="E873" s="93"/>
      <c r="F873" s="253"/>
    </row>
    <row r="874" spans="2:6" x14ac:dyDescent="0.2">
      <c r="B874" s="110"/>
      <c r="E874" s="93"/>
      <c r="F874" s="253"/>
    </row>
    <row r="875" spans="2:6" x14ac:dyDescent="0.2">
      <c r="B875" s="110"/>
      <c r="E875" s="93"/>
      <c r="F875" s="253"/>
    </row>
    <row r="876" spans="2:6" x14ac:dyDescent="0.2">
      <c r="B876" s="110"/>
      <c r="E876" s="93"/>
      <c r="F876" s="253"/>
    </row>
    <row r="877" spans="2:6" x14ac:dyDescent="0.2">
      <c r="B877" s="110"/>
      <c r="E877" s="93"/>
      <c r="F877" s="253"/>
    </row>
    <row r="878" spans="2:6" x14ac:dyDescent="0.2">
      <c r="B878" s="110"/>
      <c r="E878" s="93"/>
      <c r="F878" s="253"/>
    </row>
    <row r="879" spans="2:6" x14ac:dyDescent="0.2">
      <c r="B879" s="110"/>
      <c r="E879" s="93"/>
      <c r="F879" s="253"/>
    </row>
    <row r="880" spans="2:6" x14ac:dyDescent="0.2">
      <c r="B880" s="110"/>
      <c r="E880" s="93"/>
      <c r="F880" s="253"/>
    </row>
    <row r="881" spans="2:6" x14ac:dyDescent="0.2">
      <c r="B881" s="110"/>
      <c r="E881" s="93"/>
      <c r="F881" s="253"/>
    </row>
    <row r="882" spans="2:6" x14ac:dyDescent="0.2">
      <c r="B882" s="110"/>
      <c r="E882" s="93"/>
      <c r="F882" s="253"/>
    </row>
    <row r="883" spans="2:6" x14ac:dyDescent="0.2">
      <c r="B883" s="110"/>
      <c r="E883" s="93"/>
      <c r="F883" s="253"/>
    </row>
    <row r="884" spans="2:6" x14ac:dyDescent="0.2">
      <c r="B884" s="110"/>
      <c r="E884" s="93"/>
      <c r="F884" s="253"/>
    </row>
    <row r="885" spans="2:6" x14ac:dyDescent="0.2">
      <c r="B885" s="110"/>
      <c r="E885" s="93"/>
      <c r="F885" s="253"/>
    </row>
    <row r="886" spans="2:6" x14ac:dyDescent="0.2">
      <c r="B886" s="110"/>
      <c r="E886" s="93"/>
      <c r="F886" s="253"/>
    </row>
    <row r="887" spans="2:6" x14ac:dyDescent="0.2">
      <c r="B887" s="110"/>
      <c r="E887" s="93"/>
      <c r="F887" s="253"/>
    </row>
    <row r="888" spans="2:6" x14ac:dyDescent="0.2">
      <c r="B888" s="110"/>
      <c r="E888" s="93"/>
      <c r="F888" s="253"/>
    </row>
    <row r="889" spans="2:6" x14ac:dyDescent="0.2">
      <c r="B889" s="110"/>
      <c r="E889" s="93"/>
      <c r="F889" s="253"/>
    </row>
    <row r="890" spans="2:6" x14ac:dyDescent="0.2">
      <c r="B890" s="110"/>
      <c r="E890" s="93"/>
      <c r="F890" s="253"/>
    </row>
    <row r="891" spans="2:6" x14ac:dyDescent="0.2">
      <c r="B891" s="110"/>
      <c r="E891" s="93"/>
      <c r="F891" s="253"/>
    </row>
    <row r="892" spans="2:6" x14ac:dyDescent="0.2">
      <c r="B892" s="110"/>
      <c r="E892" s="93"/>
      <c r="F892" s="253"/>
    </row>
    <row r="893" spans="2:6" x14ac:dyDescent="0.2">
      <c r="B893" s="110"/>
      <c r="E893" s="93"/>
      <c r="F893" s="253"/>
    </row>
    <row r="894" spans="2:6" x14ac:dyDescent="0.2">
      <c r="B894" s="110"/>
      <c r="E894" s="93"/>
      <c r="F894" s="253"/>
    </row>
    <row r="895" spans="2:6" x14ac:dyDescent="0.2">
      <c r="B895" s="110"/>
      <c r="E895" s="93"/>
      <c r="F895" s="253"/>
    </row>
    <row r="896" spans="2:6" x14ac:dyDescent="0.2">
      <c r="B896" s="110"/>
      <c r="E896" s="93"/>
      <c r="F896" s="253"/>
    </row>
    <row r="897" spans="2:6" x14ac:dyDescent="0.2">
      <c r="B897" s="110"/>
      <c r="E897" s="93"/>
      <c r="F897" s="253"/>
    </row>
    <row r="898" spans="2:6" x14ac:dyDescent="0.2">
      <c r="B898" s="110"/>
      <c r="E898" s="93"/>
      <c r="F898" s="253"/>
    </row>
    <row r="899" spans="2:6" x14ac:dyDescent="0.2">
      <c r="B899" s="110"/>
      <c r="E899" s="93"/>
      <c r="F899" s="253"/>
    </row>
    <row r="900" spans="2:6" x14ac:dyDescent="0.2">
      <c r="B900" s="110"/>
      <c r="E900" s="93"/>
      <c r="F900" s="253"/>
    </row>
    <row r="901" spans="2:6" x14ac:dyDescent="0.2">
      <c r="B901" s="110"/>
      <c r="E901" s="93"/>
      <c r="F901" s="253"/>
    </row>
    <row r="902" spans="2:6" x14ac:dyDescent="0.2">
      <c r="B902" s="110"/>
      <c r="E902" s="93"/>
      <c r="F902" s="253"/>
    </row>
    <row r="903" spans="2:6" x14ac:dyDescent="0.2">
      <c r="B903" s="110"/>
      <c r="E903" s="93"/>
      <c r="F903" s="253"/>
    </row>
    <row r="904" spans="2:6" x14ac:dyDescent="0.2">
      <c r="B904" s="110"/>
      <c r="E904" s="93"/>
      <c r="F904" s="253"/>
    </row>
    <row r="905" spans="2:6" x14ac:dyDescent="0.2">
      <c r="B905" s="110"/>
      <c r="E905" s="93"/>
      <c r="F905" s="253"/>
    </row>
    <row r="906" spans="2:6" x14ac:dyDescent="0.2">
      <c r="B906" s="110"/>
      <c r="E906" s="93"/>
      <c r="F906" s="253"/>
    </row>
    <row r="907" spans="2:6" x14ac:dyDescent="0.2">
      <c r="B907" s="110"/>
      <c r="E907" s="93"/>
      <c r="F907" s="253"/>
    </row>
    <row r="908" spans="2:6" x14ac:dyDescent="0.2">
      <c r="B908" s="110"/>
      <c r="E908" s="93"/>
      <c r="F908" s="253"/>
    </row>
    <row r="909" spans="2:6" x14ac:dyDescent="0.2">
      <c r="B909" s="110"/>
      <c r="E909" s="93"/>
      <c r="F909" s="253"/>
    </row>
    <row r="910" spans="2:6" x14ac:dyDescent="0.2">
      <c r="B910" s="110"/>
      <c r="E910" s="93"/>
      <c r="F910" s="253"/>
    </row>
    <row r="911" spans="2:6" x14ac:dyDescent="0.2">
      <c r="B911" s="110"/>
      <c r="E911" s="93"/>
      <c r="F911" s="253"/>
    </row>
    <row r="912" spans="2:6" x14ac:dyDescent="0.2">
      <c r="B912" s="110"/>
      <c r="E912" s="93"/>
      <c r="F912" s="253"/>
    </row>
    <row r="913" spans="2:6" x14ac:dyDescent="0.2">
      <c r="B913" s="110"/>
      <c r="E913" s="93"/>
      <c r="F913" s="253"/>
    </row>
    <row r="914" spans="2:6" x14ac:dyDescent="0.2">
      <c r="B914" s="110"/>
      <c r="E914" s="93"/>
      <c r="F914" s="253"/>
    </row>
    <row r="915" spans="2:6" x14ac:dyDescent="0.2">
      <c r="B915" s="110"/>
      <c r="E915" s="93"/>
      <c r="F915" s="253"/>
    </row>
    <row r="916" spans="2:6" x14ac:dyDescent="0.2">
      <c r="B916" s="110"/>
      <c r="E916" s="93"/>
      <c r="F916" s="253"/>
    </row>
    <row r="917" spans="2:6" x14ac:dyDescent="0.2">
      <c r="B917" s="110"/>
      <c r="E917" s="93"/>
      <c r="F917" s="253"/>
    </row>
    <row r="918" spans="2:6" x14ac:dyDescent="0.2">
      <c r="B918" s="110"/>
      <c r="E918" s="93"/>
      <c r="F918" s="253"/>
    </row>
    <row r="919" spans="2:6" x14ac:dyDescent="0.2">
      <c r="B919" s="110"/>
      <c r="E919" s="93"/>
      <c r="F919" s="253"/>
    </row>
    <row r="920" spans="2:6" x14ac:dyDescent="0.2">
      <c r="B920" s="110"/>
      <c r="E920" s="93"/>
      <c r="F920" s="253"/>
    </row>
    <row r="921" spans="2:6" x14ac:dyDescent="0.2">
      <c r="B921" s="110"/>
      <c r="E921" s="93"/>
      <c r="F921" s="253"/>
    </row>
    <row r="922" spans="2:6" x14ac:dyDescent="0.2">
      <c r="B922" s="110"/>
      <c r="E922" s="93"/>
      <c r="F922" s="253"/>
    </row>
    <row r="923" spans="2:6" x14ac:dyDescent="0.2">
      <c r="B923" s="110"/>
      <c r="E923" s="93"/>
      <c r="F923" s="253"/>
    </row>
    <row r="924" spans="2:6" x14ac:dyDescent="0.2">
      <c r="B924" s="110"/>
      <c r="E924" s="93"/>
      <c r="F924" s="253"/>
    </row>
    <row r="925" spans="2:6" x14ac:dyDescent="0.2">
      <c r="B925" s="110"/>
      <c r="E925" s="93"/>
      <c r="F925" s="253"/>
    </row>
    <row r="926" spans="2:6" x14ac:dyDescent="0.2">
      <c r="B926" s="110"/>
      <c r="E926" s="93"/>
      <c r="F926" s="253"/>
    </row>
    <row r="927" spans="2:6" x14ac:dyDescent="0.2">
      <c r="B927" s="110"/>
      <c r="E927" s="93"/>
      <c r="F927" s="253"/>
    </row>
    <row r="928" spans="2:6" x14ac:dyDescent="0.2">
      <c r="B928" s="110"/>
      <c r="E928" s="93"/>
      <c r="F928" s="253"/>
    </row>
    <row r="929" spans="2:6" x14ac:dyDescent="0.2">
      <c r="B929" s="110"/>
      <c r="E929" s="93"/>
      <c r="F929" s="253"/>
    </row>
    <row r="930" spans="2:6" x14ac:dyDescent="0.2">
      <c r="B930" s="110"/>
      <c r="E930" s="93"/>
      <c r="F930" s="253"/>
    </row>
    <row r="931" spans="2:6" x14ac:dyDescent="0.2">
      <c r="B931" s="110"/>
      <c r="E931" s="93"/>
      <c r="F931" s="253"/>
    </row>
    <row r="932" spans="2:6" x14ac:dyDescent="0.2">
      <c r="B932" s="110"/>
      <c r="E932" s="93"/>
      <c r="F932" s="253"/>
    </row>
    <row r="933" spans="2:6" x14ac:dyDescent="0.2">
      <c r="B933" s="110"/>
      <c r="E933" s="93"/>
      <c r="F933" s="253"/>
    </row>
    <row r="934" spans="2:6" x14ac:dyDescent="0.2">
      <c r="B934" s="110"/>
      <c r="E934" s="93"/>
      <c r="F934" s="253"/>
    </row>
    <row r="935" spans="2:6" x14ac:dyDescent="0.2">
      <c r="B935" s="110"/>
      <c r="E935" s="93"/>
      <c r="F935" s="253"/>
    </row>
    <row r="936" spans="2:6" x14ac:dyDescent="0.2">
      <c r="B936" s="110"/>
      <c r="E936" s="93"/>
      <c r="F936" s="253"/>
    </row>
    <row r="937" spans="2:6" x14ac:dyDescent="0.2">
      <c r="B937" s="110"/>
      <c r="E937" s="93"/>
      <c r="F937" s="253"/>
    </row>
    <row r="938" spans="2:6" x14ac:dyDescent="0.2">
      <c r="B938" s="110"/>
      <c r="E938" s="93"/>
      <c r="F938" s="253"/>
    </row>
    <row r="939" spans="2:6" x14ac:dyDescent="0.2">
      <c r="B939" s="110"/>
      <c r="E939" s="93"/>
      <c r="F939" s="253"/>
    </row>
    <row r="940" spans="2:6" x14ac:dyDescent="0.2">
      <c r="B940" s="110"/>
      <c r="E940" s="93"/>
      <c r="F940" s="253"/>
    </row>
    <row r="941" spans="2:6" x14ac:dyDescent="0.2">
      <c r="B941" s="110"/>
      <c r="E941" s="93"/>
      <c r="F941" s="253"/>
    </row>
    <row r="942" spans="2:6" x14ac:dyDescent="0.2">
      <c r="B942" s="110"/>
      <c r="E942" s="93"/>
      <c r="F942" s="253"/>
    </row>
    <row r="943" spans="2:6" x14ac:dyDescent="0.2">
      <c r="B943" s="110"/>
      <c r="E943" s="93"/>
      <c r="F943" s="253"/>
    </row>
    <row r="944" spans="2:6" x14ac:dyDescent="0.2">
      <c r="B944" s="110"/>
      <c r="E944" s="93"/>
      <c r="F944" s="253"/>
    </row>
    <row r="945" spans="2:6" x14ac:dyDescent="0.2">
      <c r="B945" s="110"/>
      <c r="E945" s="93"/>
      <c r="F945" s="253"/>
    </row>
    <row r="946" spans="2:6" x14ac:dyDescent="0.2">
      <c r="B946" s="110"/>
      <c r="E946" s="93"/>
      <c r="F946" s="253"/>
    </row>
    <row r="947" spans="2:6" x14ac:dyDescent="0.2">
      <c r="B947" s="110"/>
      <c r="E947" s="93"/>
      <c r="F947" s="253"/>
    </row>
    <row r="948" spans="2:6" x14ac:dyDescent="0.2">
      <c r="B948" s="110"/>
      <c r="E948" s="93"/>
      <c r="F948" s="253"/>
    </row>
    <row r="949" spans="2:6" x14ac:dyDescent="0.2">
      <c r="B949" s="110"/>
      <c r="E949" s="93"/>
      <c r="F949" s="253"/>
    </row>
    <row r="950" spans="2:6" x14ac:dyDescent="0.2">
      <c r="B950" s="110"/>
      <c r="E950" s="93"/>
      <c r="F950" s="253"/>
    </row>
    <row r="951" spans="2:6" x14ac:dyDescent="0.2">
      <c r="B951" s="110"/>
      <c r="E951" s="93"/>
      <c r="F951" s="253"/>
    </row>
    <row r="952" spans="2:6" x14ac:dyDescent="0.2">
      <c r="B952" s="110"/>
      <c r="E952" s="93"/>
      <c r="F952" s="253"/>
    </row>
    <row r="953" spans="2:6" x14ac:dyDescent="0.2">
      <c r="B953" s="110"/>
      <c r="E953" s="93"/>
      <c r="F953" s="253"/>
    </row>
    <row r="954" spans="2:6" x14ac:dyDescent="0.2">
      <c r="B954" s="110"/>
      <c r="E954" s="93"/>
      <c r="F954" s="253"/>
    </row>
    <row r="955" spans="2:6" x14ac:dyDescent="0.2">
      <c r="B955" s="110"/>
      <c r="E955" s="93"/>
      <c r="F955" s="253"/>
    </row>
    <row r="956" spans="2:6" x14ac:dyDescent="0.2">
      <c r="B956" s="110"/>
      <c r="E956" s="93"/>
      <c r="F956" s="253"/>
    </row>
    <row r="957" spans="2:6" x14ac:dyDescent="0.2">
      <c r="B957" s="110"/>
      <c r="E957" s="93"/>
      <c r="F957" s="253"/>
    </row>
    <row r="958" spans="2:6" x14ac:dyDescent="0.2">
      <c r="B958" s="110"/>
      <c r="E958" s="93"/>
      <c r="F958" s="253"/>
    </row>
    <row r="959" spans="2:6" x14ac:dyDescent="0.2">
      <c r="B959" s="110"/>
      <c r="E959" s="93"/>
      <c r="F959" s="253"/>
    </row>
    <row r="960" spans="2:6" x14ac:dyDescent="0.2">
      <c r="B960" s="110"/>
      <c r="E960" s="93"/>
      <c r="F960" s="253"/>
    </row>
    <row r="961" spans="2:6" x14ac:dyDescent="0.2">
      <c r="B961" s="110"/>
      <c r="E961" s="93"/>
      <c r="F961" s="253"/>
    </row>
    <row r="962" spans="2:6" x14ac:dyDescent="0.2">
      <c r="B962" s="110"/>
      <c r="E962" s="93"/>
      <c r="F962" s="253"/>
    </row>
    <row r="963" spans="2:6" x14ac:dyDescent="0.2">
      <c r="B963" s="110"/>
      <c r="E963" s="93"/>
      <c r="F963" s="253"/>
    </row>
    <row r="964" spans="2:6" x14ac:dyDescent="0.2">
      <c r="B964" s="110"/>
      <c r="E964" s="93"/>
      <c r="F964" s="253"/>
    </row>
    <row r="965" spans="2:6" x14ac:dyDescent="0.2">
      <c r="B965" s="110"/>
      <c r="E965" s="93"/>
      <c r="F965" s="253"/>
    </row>
    <row r="966" spans="2:6" x14ac:dyDescent="0.2">
      <c r="B966" s="110"/>
      <c r="E966" s="93"/>
      <c r="F966" s="253"/>
    </row>
    <row r="967" spans="2:6" x14ac:dyDescent="0.2">
      <c r="B967" s="110"/>
      <c r="E967" s="93"/>
      <c r="F967" s="253"/>
    </row>
    <row r="968" spans="2:6" x14ac:dyDescent="0.2">
      <c r="B968" s="110"/>
      <c r="E968" s="93"/>
      <c r="F968" s="253"/>
    </row>
    <row r="969" spans="2:6" x14ac:dyDescent="0.2">
      <c r="B969" s="110"/>
      <c r="E969" s="93"/>
      <c r="F969" s="253"/>
    </row>
    <row r="970" spans="2:6" x14ac:dyDescent="0.2">
      <c r="B970" s="110"/>
      <c r="E970" s="93"/>
      <c r="F970" s="253"/>
    </row>
    <row r="971" spans="2:6" x14ac:dyDescent="0.2">
      <c r="B971" s="110"/>
      <c r="E971" s="93"/>
      <c r="F971" s="253"/>
    </row>
    <row r="972" spans="2:6" x14ac:dyDescent="0.2">
      <c r="B972" s="110"/>
      <c r="E972" s="93"/>
      <c r="F972" s="253"/>
    </row>
    <row r="973" spans="2:6" x14ac:dyDescent="0.2">
      <c r="B973" s="110"/>
      <c r="E973" s="93"/>
      <c r="F973" s="253"/>
    </row>
    <row r="974" spans="2:6" x14ac:dyDescent="0.2">
      <c r="B974" s="110"/>
      <c r="E974" s="93"/>
      <c r="F974" s="253"/>
    </row>
    <row r="975" spans="2:6" x14ac:dyDescent="0.2">
      <c r="B975" s="110"/>
      <c r="E975" s="93"/>
      <c r="F975" s="253"/>
    </row>
    <row r="976" spans="2:6" x14ac:dyDescent="0.2">
      <c r="B976" s="110"/>
      <c r="E976" s="93"/>
      <c r="F976" s="253"/>
    </row>
    <row r="977" spans="2:6" x14ac:dyDescent="0.2">
      <c r="B977" s="110"/>
      <c r="E977" s="93"/>
      <c r="F977" s="253"/>
    </row>
    <row r="978" spans="2:6" x14ac:dyDescent="0.2">
      <c r="B978" s="110"/>
      <c r="E978" s="93"/>
      <c r="F978" s="253"/>
    </row>
    <row r="979" spans="2:6" x14ac:dyDescent="0.2">
      <c r="B979" s="110"/>
      <c r="E979" s="93"/>
      <c r="F979" s="253"/>
    </row>
    <row r="980" spans="2:6" x14ac:dyDescent="0.2">
      <c r="B980" s="110"/>
      <c r="E980" s="93"/>
      <c r="F980" s="253"/>
    </row>
    <row r="981" spans="2:6" x14ac:dyDescent="0.2">
      <c r="B981" s="110"/>
      <c r="E981" s="93"/>
      <c r="F981" s="253"/>
    </row>
    <row r="982" spans="2:6" x14ac:dyDescent="0.2">
      <c r="B982" s="110"/>
      <c r="E982" s="93"/>
      <c r="F982" s="253"/>
    </row>
    <row r="983" spans="2:6" x14ac:dyDescent="0.2">
      <c r="B983" s="110"/>
      <c r="E983" s="93"/>
      <c r="F983" s="253"/>
    </row>
    <row r="984" spans="2:6" x14ac:dyDescent="0.2">
      <c r="B984" s="110"/>
      <c r="E984" s="93"/>
      <c r="F984" s="253"/>
    </row>
    <row r="985" spans="2:6" x14ac:dyDescent="0.2">
      <c r="B985" s="110"/>
      <c r="E985" s="93"/>
      <c r="F985" s="253"/>
    </row>
    <row r="986" spans="2:6" x14ac:dyDescent="0.2">
      <c r="B986" s="110"/>
      <c r="E986" s="93"/>
      <c r="F986" s="253"/>
    </row>
    <row r="987" spans="2:6" x14ac:dyDescent="0.2">
      <c r="B987" s="110"/>
      <c r="E987" s="93"/>
      <c r="F987" s="253"/>
    </row>
    <row r="988" spans="2:6" x14ac:dyDescent="0.2">
      <c r="B988" s="110"/>
      <c r="E988" s="93"/>
      <c r="F988" s="253"/>
    </row>
    <row r="989" spans="2:6" x14ac:dyDescent="0.2">
      <c r="B989" s="110"/>
      <c r="E989" s="93"/>
      <c r="F989" s="253"/>
    </row>
    <row r="990" spans="2:6" x14ac:dyDescent="0.2">
      <c r="B990" s="110"/>
      <c r="E990" s="93"/>
      <c r="F990" s="253"/>
    </row>
    <row r="991" spans="2:6" x14ac:dyDescent="0.2">
      <c r="B991" s="110"/>
      <c r="E991" s="93"/>
      <c r="F991" s="253"/>
    </row>
    <row r="992" spans="2:6" x14ac:dyDescent="0.2">
      <c r="B992" s="110"/>
      <c r="E992" s="93"/>
      <c r="F992" s="253"/>
    </row>
    <row r="993" spans="2:6" x14ac:dyDescent="0.2">
      <c r="B993" s="110"/>
      <c r="E993" s="93"/>
      <c r="F993" s="253"/>
    </row>
    <row r="994" spans="2:6" x14ac:dyDescent="0.2">
      <c r="B994" s="110"/>
      <c r="E994" s="93"/>
      <c r="F994" s="253"/>
    </row>
    <row r="995" spans="2:6" x14ac:dyDescent="0.2">
      <c r="B995" s="110"/>
      <c r="E995" s="93"/>
      <c r="F995" s="253"/>
    </row>
    <row r="996" spans="2:6" x14ac:dyDescent="0.2">
      <c r="B996" s="110"/>
      <c r="E996" s="93"/>
      <c r="F996" s="253"/>
    </row>
    <row r="997" spans="2:6" x14ac:dyDescent="0.2">
      <c r="B997" s="110"/>
      <c r="E997" s="93"/>
      <c r="F997" s="253"/>
    </row>
    <row r="998" spans="2:6" x14ac:dyDescent="0.2">
      <c r="B998" s="110"/>
      <c r="E998" s="93"/>
      <c r="F998" s="253"/>
    </row>
    <row r="999" spans="2:6" x14ac:dyDescent="0.2">
      <c r="B999" s="110"/>
      <c r="E999" s="93"/>
      <c r="F999" s="253"/>
    </row>
    <row r="1000" spans="2:6" x14ac:dyDescent="0.2">
      <c r="B1000" s="110"/>
      <c r="E1000" s="93"/>
      <c r="F1000" s="253"/>
    </row>
    <row r="1001" spans="2:6" x14ac:dyDescent="0.2">
      <c r="B1001" s="110"/>
      <c r="E1001" s="93"/>
      <c r="F1001" s="253"/>
    </row>
    <row r="1002" spans="2:6" x14ac:dyDescent="0.2">
      <c r="B1002" s="110"/>
      <c r="E1002" s="93"/>
      <c r="F1002" s="253"/>
    </row>
    <row r="1003" spans="2:6" x14ac:dyDescent="0.2">
      <c r="B1003" s="110"/>
      <c r="E1003" s="93"/>
      <c r="F1003" s="253"/>
    </row>
    <row r="1004" spans="2:6" x14ac:dyDescent="0.2">
      <c r="B1004" s="110"/>
      <c r="E1004" s="93"/>
      <c r="F1004" s="253"/>
    </row>
    <row r="1005" spans="2:6" x14ac:dyDescent="0.2">
      <c r="B1005" s="110"/>
      <c r="E1005" s="93"/>
      <c r="F1005" s="253"/>
    </row>
    <row r="1006" spans="2:6" x14ac:dyDescent="0.2">
      <c r="B1006" s="110"/>
      <c r="E1006" s="93"/>
      <c r="F1006" s="253"/>
    </row>
    <row r="1007" spans="2:6" x14ac:dyDescent="0.2">
      <c r="B1007" s="110"/>
      <c r="E1007" s="93"/>
      <c r="F1007" s="253"/>
    </row>
    <row r="1008" spans="2:6" x14ac:dyDescent="0.2">
      <c r="B1008" s="110"/>
      <c r="E1008" s="93"/>
      <c r="F1008" s="253"/>
    </row>
    <row r="1009" spans="2:6" x14ac:dyDescent="0.2">
      <c r="B1009" s="110"/>
      <c r="E1009" s="93"/>
      <c r="F1009" s="253"/>
    </row>
    <row r="1010" spans="2:6" x14ac:dyDescent="0.2">
      <c r="B1010" s="110"/>
      <c r="E1010" s="93"/>
      <c r="F1010" s="253"/>
    </row>
    <row r="1011" spans="2:6" x14ac:dyDescent="0.2">
      <c r="B1011" s="110"/>
      <c r="E1011" s="93"/>
      <c r="F1011" s="253"/>
    </row>
    <row r="1012" spans="2:6" x14ac:dyDescent="0.2">
      <c r="B1012" s="110"/>
      <c r="E1012" s="93"/>
      <c r="F1012" s="253"/>
    </row>
    <row r="1013" spans="2:6" x14ac:dyDescent="0.2">
      <c r="B1013" s="110"/>
      <c r="E1013" s="93"/>
      <c r="F1013" s="253"/>
    </row>
    <row r="1014" spans="2:6" x14ac:dyDescent="0.2">
      <c r="B1014" s="110"/>
      <c r="E1014" s="93"/>
      <c r="F1014" s="253"/>
    </row>
    <row r="1015" spans="2:6" x14ac:dyDescent="0.2">
      <c r="B1015" s="110"/>
      <c r="E1015" s="93"/>
      <c r="F1015" s="253"/>
    </row>
    <row r="1016" spans="2:6" x14ac:dyDescent="0.2">
      <c r="B1016" s="110"/>
      <c r="E1016" s="93"/>
      <c r="F1016" s="253"/>
    </row>
    <row r="1017" spans="2:6" x14ac:dyDescent="0.2">
      <c r="B1017" s="110"/>
      <c r="E1017" s="93"/>
      <c r="F1017" s="253"/>
    </row>
    <row r="1018" spans="2:6" x14ac:dyDescent="0.2">
      <c r="B1018" s="110"/>
      <c r="E1018" s="93"/>
      <c r="F1018" s="253"/>
    </row>
    <row r="1019" spans="2:6" x14ac:dyDescent="0.2">
      <c r="B1019" s="110"/>
      <c r="E1019" s="93"/>
      <c r="F1019" s="253"/>
    </row>
    <row r="1020" spans="2:6" x14ac:dyDescent="0.2">
      <c r="B1020" s="110"/>
      <c r="E1020" s="93"/>
      <c r="F1020" s="253"/>
    </row>
    <row r="1021" spans="2:6" x14ac:dyDescent="0.2">
      <c r="B1021" s="110"/>
      <c r="E1021" s="93"/>
      <c r="F1021" s="253"/>
    </row>
    <row r="1022" spans="2:6" x14ac:dyDescent="0.2">
      <c r="B1022" s="110"/>
      <c r="E1022" s="93"/>
      <c r="F1022" s="253"/>
    </row>
    <row r="1023" spans="2:6" x14ac:dyDescent="0.2">
      <c r="B1023" s="110"/>
      <c r="E1023" s="93"/>
      <c r="F1023" s="253"/>
    </row>
    <row r="1024" spans="2:6" x14ac:dyDescent="0.2">
      <c r="B1024" s="110"/>
      <c r="E1024" s="93"/>
      <c r="F1024" s="253"/>
    </row>
    <row r="1025" spans="2:6" x14ac:dyDescent="0.2">
      <c r="B1025" s="110"/>
      <c r="E1025" s="93"/>
      <c r="F1025" s="253"/>
    </row>
    <row r="1026" spans="2:6" x14ac:dyDescent="0.2">
      <c r="B1026" s="110"/>
      <c r="E1026" s="93"/>
      <c r="F1026" s="253"/>
    </row>
    <row r="1027" spans="2:6" x14ac:dyDescent="0.2">
      <c r="B1027" s="110"/>
      <c r="E1027" s="93"/>
      <c r="F1027" s="253"/>
    </row>
    <row r="1028" spans="2:6" x14ac:dyDescent="0.2">
      <c r="B1028" s="110"/>
      <c r="E1028" s="93"/>
      <c r="F1028" s="253"/>
    </row>
    <row r="1029" spans="2:6" x14ac:dyDescent="0.2">
      <c r="B1029" s="110"/>
      <c r="E1029" s="93"/>
      <c r="F1029" s="253"/>
    </row>
    <row r="1030" spans="2:6" x14ac:dyDescent="0.2">
      <c r="B1030" s="110"/>
      <c r="E1030" s="93"/>
      <c r="F1030" s="253"/>
    </row>
    <row r="1031" spans="2:6" x14ac:dyDescent="0.2">
      <c r="B1031" s="110"/>
      <c r="E1031" s="93"/>
      <c r="F1031" s="253"/>
    </row>
    <row r="1032" spans="2:6" x14ac:dyDescent="0.2">
      <c r="B1032" s="110"/>
      <c r="E1032" s="93"/>
      <c r="F1032" s="253"/>
    </row>
    <row r="1033" spans="2:6" x14ac:dyDescent="0.2">
      <c r="B1033" s="110"/>
      <c r="E1033" s="93"/>
      <c r="F1033" s="253"/>
    </row>
    <row r="1034" spans="2:6" x14ac:dyDescent="0.2">
      <c r="B1034" s="110"/>
      <c r="E1034" s="93"/>
      <c r="F1034" s="253"/>
    </row>
    <row r="1035" spans="2:6" x14ac:dyDescent="0.2">
      <c r="B1035" s="110"/>
      <c r="E1035" s="93"/>
      <c r="F1035" s="253"/>
    </row>
    <row r="1036" spans="2:6" x14ac:dyDescent="0.2">
      <c r="B1036" s="110"/>
      <c r="E1036" s="93"/>
      <c r="F1036" s="253"/>
    </row>
    <row r="1037" spans="2:6" x14ac:dyDescent="0.2">
      <c r="B1037" s="110"/>
      <c r="E1037" s="93"/>
      <c r="F1037" s="253"/>
    </row>
    <row r="1038" spans="2:6" x14ac:dyDescent="0.2">
      <c r="B1038" s="110"/>
      <c r="E1038" s="93"/>
      <c r="F1038" s="253"/>
    </row>
    <row r="1039" spans="2:6" x14ac:dyDescent="0.2">
      <c r="B1039" s="110"/>
      <c r="E1039" s="93"/>
      <c r="F1039" s="253"/>
    </row>
    <row r="1040" spans="2:6" x14ac:dyDescent="0.2">
      <c r="B1040" s="110"/>
      <c r="E1040" s="93"/>
      <c r="F1040" s="253"/>
    </row>
    <row r="1041" spans="2:6" x14ac:dyDescent="0.2">
      <c r="B1041" s="110"/>
      <c r="E1041" s="93"/>
      <c r="F1041" s="253"/>
    </row>
    <row r="1042" spans="2:6" x14ac:dyDescent="0.2">
      <c r="B1042" s="110"/>
      <c r="E1042" s="93"/>
      <c r="F1042" s="253"/>
    </row>
    <row r="1043" spans="2:6" x14ac:dyDescent="0.2">
      <c r="B1043" s="110"/>
      <c r="E1043" s="93"/>
      <c r="F1043" s="253"/>
    </row>
    <row r="1044" spans="2:6" x14ac:dyDescent="0.2">
      <c r="B1044" s="110"/>
      <c r="E1044" s="93"/>
      <c r="F1044" s="253"/>
    </row>
    <row r="1045" spans="2:6" x14ac:dyDescent="0.2">
      <c r="B1045" s="110"/>
      <c r="E1045" s="93"/>
      <c r="F1045" s="253"/>
    </row>
    <row r="1046" spans="2:6" x14ac:dyDescent="0.2">
      <c r="B1046" s="110"/>
      <c r="E1046" s="93"/>
      <c r="F1046" s="253"/>
    </row>
    <row r="1047" spans="2:6" x14ac:dyDescent="0.2">
      <c r="B1047" s="110"/>
      <c r="E1047" s="93"/>
      <c r="F1047" s="253"/>
    </row>
    <row r="1048" spans="2:6" x14ac:dyDescent="0.2">
      <c r="B1048" s="110"/>
      <c r="E1048" s="93"/>
      <c r="F1048" s="253"/>
    </row>
    <row r="1049" spans="2:6" x14ac:dyDescent="0.2">
      <c r="B1049" s="110"/>
      <c r="E1049" s="93"/>
      <c r="F1049" s="253"/>
    </row>
    <row r="1050" spans="2:6" x14ac:dyDescent="0.2">
      <c r="B1050" s="110"/>
      <c r="E1050" s="93"/>
      <c r="F1050" s="253"/>
    </row>
    <row r="1051" spans="2:6" x14ac:dyDescent="0.2">
      <c r="B1051" s="110"/>
      <c r="E1051" s="93"/>
      <c r="F1051" s="253"/>
    </row>
    <row r="1052" spans="2:6" x14ac:dyDescent="0.2">
      <c r="B1052" s="110"/>
      <c r="E1052" s="93"/>
      <c r="F1052" s="253"/>
    </row>
    <row r="1053" spans="2:6" x14ac:dyDescent="0.2">
      <c r="B1053" s="110"/>
      <c r="E1053" s="93"/>
      <c r="F1053" s="253"/>
    </row>
    <row r="1054" spans="2:6" x14ac:dyDescent="0.2">
      <c r="B1054" s="110"/>
      <c r="E1054" s="93"/>
      <c r="F1054" s="253"/>
    </row>
    <row r="1055" spans="2:6" x14ac:dyDescent="0.2">
      <c r="B1055" s="110"/>
      <c r="E1055" s="93"/>
      <c r="F1055" s="253"/>
    </row>
    <row r="1056" spans="2:6" x14ac:dyDescent="0.2">
      <c r="B1056" s="110"/>
      <c r="E1056" s="93"/>
      <c r="F1056" s="253"/>
    </row>
    <row r="1057" spans="2:6" x14ac:dyDescent="0.2">
      <c r="B1057" s="110"/>
      <c r="E1057" s="93"/>
      <c r="F1057" s="253"/>
    </row>
    <row r="1058" spans="2:6" x14ac:dyDescent="0.2">
      <c r="B1058" s="110"/>
      <c r="E1058" s="93"/>
      <c r="F1058" s="253"/>
    </row>
    <row r="1059" spans="2:6" x14ac:dyDescent="0.2">
      <c r="B1059" s="110"/>
      <c r="E1059" s="93"/>
      <c r="F1059" s="253"/>
    </row>
    <row r="1060" spans="2:6" x14ac:dyDescent="0.2">
      <c r="B1060" s="110"/>
      <c r="E1060" s="93"/>
      <c r="F1060" s="253"/>
    </row>
    <row r="1061" spans="2:6" x14ac:dyDescent="0.2">
      <c r="B1061" s="110"/>
      <c r="E1061" s="93"/>
      <c r="F1061" s="253"/>
    </row>
    <row r="1062" spans="2:6" x14ac:dyDescent="0.2">
      <c r="B1062" s="110"/>
      <c r="E1062" s="93"/>
      <c r="F1062" s="253"/>
    </row>
    <row r="1063" spans="2:6" x14ac:dyDescent="0.2">
      <c r="B1063" s="110"/>
      <c r="E1063" s="93"/>
      <c r="F1063" s="253"/>
    </row>
    <row r="1064" spans="2:6" x14ac:dyDescent="0.2">
      <c r="B1064" s="110"/>
      <c r="E1064" s="93"/>
      <c r="F1064" s="253"/>
    </row>
    <row r="1065" spans="2:6" x14ac:dyDescent="0.2">
      <c r="B1065" s="110"/>
      <c r="E1065" s="93"/>
      <c r="F1065" s="253"/>
    </row>
    <row r="1066" spans="2:6" x14ac:dyDescent="0.2">
      <c r="B1066" s="110"/>
      <c r="E1066" s="93"/>
      <c r="F1066" s="253"/>
    </row>
    <row r="1067" spans="2:6" x14ac:dyDescent="0.2">
      <c r="B1067" s="110"/>
      <c r="E1067" s="93"/>
      <c r="F1067" s="253"/>
    </row>
    <row r="1068" spans="2:6" x14ac:dyDescent="0.2">
      <c r="B1068" s="110"/>
      <c r="E1068" s="93"/>
      <c r="F1068" s="253"/>
    </row>
    <row r="1069" spans="2:6" x14ac:dyDescent="0.2">
      <c r="B1069" s="110"/>
      <c r="E1069" s="93"/>
      <c r="F1069" s="253"/>
    </row>
    <row r="1070" spans="2:6" x14ac:dyDescent="0.2">
      <c r="B1070" s="110"/>
      <c r="E1070" s="93"/>
      <c r="F1070" s="253"/>
    </row>
    <row r="1071" spans="2:6" x14ac:dyDescent="0.2">
      <c r="B1071" s="110"/>
      <c r="E1071" s="93"/>
      <c r="F1071" s="253"/>
    </row>
    <row r="1072" spans="2:6" x14ac:dyDescent="0.2">
      <c r="B1072" s="110"/>
      <c r="E1072" s="93"/>
      <c r="F1072" s="253"/>
    </row>
    <row r="1073" spans="2:6" x14ac:dyDescent="0.2">
      <c r="B1073" s="110"/>
      <c r="E1073" s="93"/>
      <c r="F1073" s="253"/>
    </row>
    <row r="1074" spans="2:6" x14ac:dyDescent="0.2">
      <c r="B1074" s="110"/>
      <c r="E1074" s="93"/>
      <c r="F1074" s="253"/>
    </row>
    <row r="1075" spans="2:6" x14ac:dyDescent="0.2">
      <c r="B1075" s="110"/>
      <c r="E1075" s="93"/>
      <c r="F1075" s="253"/>
    </row>
    <row r="1076" spans="2:6" x14ac:dyDescent="0.2">
      <c r="B1076" s="110"/>
      <c r="E1076" s="93"/>
      <c r="F1076" s="253"/>
    </row>
    <row r="1077" spans="2:6" x14ac:dyDescent="0.2">
      <c r="B1077" s="110"/>
      <c r="E1077" s="93"/>
      <c r="F1077" s="253"/>
    </row>
    <row r="1078" spans="2:6" x14ac:dyDescent="0.2">
      <c r="B1078" s="110"/>
      <c r="E1078" s="93"/>
      <c r="F1078" s="253"/>
    </row>
    <row r="1079" spans="2:6" x14ac:dyDescent="0.2">
      <c r="B1079" s="110"/>
      <c r="E1079" s="93"/>
      <c r="F1079" s="253"/>
    </row>
    <row r="1080" spans="2:6" x14ac:dyDescent="0.2">
      <c r="B1080" s="110"/>
      <c r="E1080" s="93"/>
      <c r="F1080" s="253"/>
    </row>
    <row r="1081" spans="2:6" x14ac:dyDescent="0.2">
      <c r="B1081" s="110"/>
      <c r="E1081" s="93"/>
      <c r="F1081" s="253"/>
    </row>
    <row r="1082" spans="2:6" x14ac:dyDescent="0.2">
      <c r="B1082" s="110"/>
      <c r="E1082" s="93"/>
      <c r="F1082" s="253"/>
    </row>
    <row r="1083" spans="2:6" x14ac:dyDescent="0.2">
      <c r="B1083" s="110"/>
      <c r="E1083" s="93"/>
      <c r="F1083" s="253"/>
    </row>
    <row r="1084" spans="2:6" x14ac:dyDescent="0.2">
      <c r="B1084" s="110"/>
      <c r="E1084" s="93"/>
      <c r="F1084" s="253"/>
    </row>
    <row r="1085" spans="2:6" x14ac:dyDescent="0.2">
      <c r="B1085" s="110"/>
      <c r="E1085" s="93"/>
      <c r="F1085" s="253"/>
    </row>
    <row r="1086" spans="2:6" x14ac:dyDescent="0.2">
      <c r="B1086" s="110"/>
      <c r="E1086" s="93"/>
      <c r="F1086" s="253"/>
    </row>
    <row r="1087" spans="2:6" x14ac:dyDescent="0.2">
      <c r="B1087" s="110"/>
      <c r="E1087" s="93"/>
      <c r="F1087" s="253"/>
    </row>
    <row r="1088" spans="2:6" x14ac:dyDescent="0.2">
      <c r="B1088" s="110"/>
      <c r="E1088" s="93"/>
      <c r="F1088" s="253"/>
    </row>
    <row r="1089" spans="2:6" x14ac:dyDescent="0.2">
      <c r="B1089" s="110"/>
      <c r="E1089" s="93"/>
      <c r="F1089" s="253"/>
    </row>
    <row r="1090" spans="2:6" x14ac:dyDescent="0.2">
      <c r="B1090" s="110"/>
      <c r="E1090" s="93"/>
      <c r="F1090" s="253"/>
    </row>
    <row r="1091" spans="2:6" x14ac:dyDescent="0.2">
      <c r="B1091" s="110"/>
      <c r="E1091" s="93"/>
      <c r="F1091" s="253"/>
    </row>
    <row r="1092" spans="2:6" x14ac:dyDescent="0.2">
      <c r="B1092" s="110"/>
      <c r="E1092" s="93"/>
      <c r="F1092" s="253"/>
    </row>
    <row r="1093" spans="2:6" x14ac:dyDescent="0.2">
      <c r="B1093" s="110"/>
      <c r="E1093" s="93"/>
      <c r="F1093" s="253"/>
    </row>
    <row r="1094" spans="2:6" x14ac:dyDescent="0.2">
      <c r="B1094" s="110"/>
      <c r="E1094" s="93"/>
      <c r="F1094" s="253"/>
    </row>
    <row r="1095" spans="2:6" x14ac:dyDescent="0.2">
      <c r="B1095" s="110"/>
      <c r="E1095" s="93"/>
      <c r="F1095" s="253"/>
    </row>
    <row r="1096" spans="2:6" x14ac:dyDescent="0.2">
      <c r="B1096" s="110"/>
      <c r="E1096" s="93"/>
      <c r="F1096" s="253"/>
    </row>
    <row r="1097" spans="2:6" x14ac:dyDescent="0.2">
      <c r="B1097" s="110"/>
      <c r="E1097" s="93"/>
      <c r="F1097" s="253"/>
    </row>
    <row r="1098" spans="2:6" x14ac:dyDescent="0.2">
      <c r="B1098" s="110"/>
      <c r="E1098" s="93"/>
      <c r="F1098" s="253"/>
    </row>
    <row r="1099" spans="2:6" x14ac:dyDescent="0.2">
      <c r="B1099" s="110"/>
      <c r="E1099" s="93"/>
      <c r="F1099" s="253"/>
    </row>
    <row r="1100" spans="2:6" x14ac:dyDescent="0.2">
      <c r="B1100" s="110"/>
      <c r="E1100" s="93"/>
      <c r="F1100" s="253"/>
    </row>
    <row r="1101" spans="2:6" x14ac:dyDescent="0.2">
      <c r="B1101" s="110"/>
      <c r="E1101" s="93"/>
      <c r="F1101" s="253"/>
    </row>
    <row r="1102" spans="2:6" x14ac:dyDescent="0.2">
      <c r="B1102" s="110"/>
      <c r="E1102" s="93"/>
      <c r="F1102" s="253"/>
    </row>
    <row r="1103" spans="2:6" x14ac:dyDescent="0.2">
      <c r="B1103" s="110"/>
      <c r="E1103" s="93"/>
      <c r="F1103" s="253"/>
    </row>
    <row r="1104" spans="2:6" x14ac:dyDescent="0.2">
      <c r="B1104" s="110"/>
      <c r="E1104" s="93"/>
      <c r="F1104" s="253"/>
    </row>
    <row r="1105" spans="2:6" x14ac:dyDescent="0.2">
      <c r="B1105" s="110"/>
      <c r="E1105" s="93"/>
      <c r="F1105" s="253"/>
    </row>
    <row r="1106" spans="2:6" x14ac:dyDescent="0.2">
      <c r="B1106" s="110"/>
      <c r="E1106" s="93"/>
      <c r="F1106" s="253"/>
    </row>
    <row r="1107" spans="2:6" x14ac:dyDescent="0.2">
      <c r="B1107" s="110"/>
      <c r="E1107" s="93"/>
      <c r="F1107" s="253"/>
    </row>
    <row r="1108" spans="2:6" x14ac:dyDescent="0.2">
      <c r="B1108" s="110"/>
      <c r="E1108" s="93"/>
      <c r="F1108" s="253"/>
    </row>
    <row r="1109" spans="2:6" x14ac:dyDescent="0.2">
      <c r="B1109" s="110"/>
      <c r="E1109" s="93"/>
      <c r="F1109" s="253"/>
    </row>
    <row r="1110" spans="2:6" x14ac:dyDescent="0.2">
      <c r="B1110" s="110"/>
      <c r="E1110" s="93"/>
      <c r="F1110" s="253"/>
    </row>
    <row r="1111" spans="2:6" x14ac:dyDescent="0.2">
      <c r="B1111" s="110"/>
      <c r="E1111" s="93"/>
      <c r="F1111" s="253"/>
    </row>
    <row r="1112" spans="2:6" x14ac:dyDescent="0.2">
      <c r="B1112" s="110"/>
      <c r="E1112" s="93"/>
      <c r="F1112" s="253"/>
    </row>
    <row r="1113" spans="2:6" x14ac:dyDescent="0.2">
      <c r="B1113" s="110"/>
      <c r="E1113" s="93"/>
      <c r="F1113" s="253"/>
    </row>
    <row r="1114" spans="2:6" x14ac:dyDescent="0.2">
      <c r="B1114" s="110"/>
      <c r="E1114" s="93"/>
      <c r="F1114" s="253"/>
    </row>
    <row r="1115" spans="2:6" x14ac:dyDescent="0.2">
      <c r="B1115" s="110"/>
      <c r="E1115" s="93"/>
      <c r="F1115" s="253"/>
    </row>
    <row r="1116" spans="2:6" x14ac:dyDescent="0.2">
      <c r="B1116" s="110"/>
      <c r="E1116" s="93"/>
      <c r="F1116" s="253"/>
    </row>
    <row r="1117" spans="2:6" x14ac:dyDescent="0.2">
      <c r="B1117" s="110"/>
      <c r="E1117" s="93"/>
      <c r="F1117" s="253"/>
    </row>
    <row r="1118" spans="2:6" x14ac:dyDescent="0.2">
      <c r="B1118" s="110"/>
      <c r="E1118" s="93"/>
      <c r="F1118" s="253"/>
    </row>
    <row r="1119" spans="2:6" x14ac:dyDescent="0.2">
      <c r="B1119" s="110"/>
      <c r="E1119" s="93"/>
      <c r="F1119" s="253"/>
    </row>
    <row r="1120" spans="2:6" x14ac:dyDescent="0.2">
      <c r="B1120" s="110"/>
      <c r="E1120" s="93"/>
      <c r="F1120" s="253"/>
    </row>
    <row r="1121" spans="2:6" x14ac:dyDescent="0.2">
      <c r="B1121" s="110"/>
      <c r="E1121" s="93"/>
      <c r="F1121" s="253"/>
    </row>
    <row r="1122" spans="2:6" x14ac:dyDescent="0.2">
      <c r="B1122" s="110"/>
      <c r="E1122" s="93"/>
      <c r="F1122" s="253"/>
    </row>
    <row r="1123" spans="2:6" x14ac:dyDescent="0.2">
      <c r="B1123" s="110"/>
      <c r="E1123" s="93"/>
      <c r="F1123" s="253"/>
    </row>
    <row r="1124" spans="2:6" x14ac:dyDescent="0.2">
      <c r="B1124" s="110"/>
      <c r="E1124" s="93"/>
      <c r="F1124" s="253"/>
    </row>
    <row r="1125" spans="2:6" x14ac:dyDescent="0.2">
      <c r="B1125" s="110"/>
      <c r="E1125" s="93"/>
      <c r="F1125" s="253"/>
    </row>
    <row r="1126" spans="2:6" x14ac:dyDescent="0.2">
      <c r="B1126" s="110"/>
      <c r="E1126" s="93"/>
      <c r="F1126" s="253"/>
    </row>
    <row r="1127" spans="2:6" x14ac:dyDescent="0.2">
      <c r="B1127" s="110"/>
      <c r="E1127" s="93"/>
      <c r="F1127" s="253"/>
    </row>
    <row r="1128" spans="2:6" x14ac:dyDescent="0.2">
      <c r="B1128" s="110"/>
      <c r="E1128" s="93"/>
      <c r="F1128" s="253"/>
    </row>
    <row r="1129" spans="2:6" x14ac:dyDescent="0.2">
      <c r="B1129" s="110"/>
      <c r="E1129" s="93"/>
      <c r="F1129" s="253"/>
    </row>
    <row r="1130" spans="2:6" x14ac:dyDescent="0.2">
      <c r="B1130" s="110"/>
      <c r="E1130" s="93"/>
      <c r="F1130" s="253"/>
    </row>
    <row r="1131" spans="2:6" x14ac:dyDescent="0.2">
      <c r="B1131" s="110"/>
      <c r="E1131" s="93"/>
      <c r="F1131" s="253"/>
    </row>
    <row r="1132" spans="2:6" x14ac:dyDescent="0.2">
      <c r="B1132" s="110"/>
      <c r="E1132" s="93"/>
      <c r="F1132" s="253"/>
    </row>
    <row r="1133" spans="2:6" x14ac:dyDescent="0.2">
      <c r="B1133" s="110"/>
      <c r="E1133" s="93"/>
      <c r="F1133" s="253"/>
    </row>
    <row r="1134" spans="2:6" x14ac:dyDescent="0.2">
      <c r="B1134" s="110"/>
      <c r="E1134" s="93"/>
      <c r="F1134" s="253"/>
    </row>
    <row r="1135" spans="2:6" x14ac:dyDescent="0.2">
      <c r="B1135" s="110"/>
      <c r="E1135" s="93"/>
      <c r="F1135" s="253"/>
    </row>
    <row r="1136" spans="2:6" x14ac:dyDescent="0.2">
      <c r="B1136" s="110"/>
      <c r="E1136" s="93"/>
      <c r="F1136" s="253"/>
    </row>
    <row r="1137" spans="2:6" x14ac:dyDescent="0.2">
      <c r="B1137" s="110"/>
      <c r="E1137" s="93"/>
      <c r="F1137" s="253"/>
    </row>
    <row r="1138" spans="2:6" x14ac:dyDescent="0.2">
      <c r="B1138" s="110"/>
      <c r="E1138" s="93"/>
      <c r="F1138" s="253"/>
    </row>
    <row r="1139" spans="2:6" x14ac:dyDescent="0.2">
      <c r="B1139" s="110"/>
      <c r="E1139" s="93"/>
      <c r="F1139" s="253"/>
    </row>
    <row r="1140" spans="2:6" x14ac:dyDescent="0.2">
      <c r="B1140" s="110"/>
      <c r="E1140" s="93"/>
      <c r="F1140" s="253"/>
    </row>
    <row r="1141" spans="2:6" x14ac:dyDescent="0.2">
      <c r="B1141" s="110"/>
      <c r="E1141" s="93"/>
      <c r="F1141" s="253"/>
    </row>
    <row r="1142" spans="2:6" x14ac:dyDescent="0.2">
      <c r="B1142" s="110"/>
      <c r="E1142" s="93"/>
      <c r="F1142" s="253"/>
    </row>
    <row r="1143" spans="2:6" x14ac:dyDescent="0.2">
      <c r="B1143" s="110"/>
      <c r="E1143" s="93"/>
      <c r="F1143" s="253"/>
    </row>
    <row r="1144" spans="2:6" x14ac:dyDescent="0.2">
      <c r="B1144" s="110"/>
      <c r="E1144" s="93"/>
      <c r="F1144" s="253"/>
    </row>
    <row r="1145" spans="2:6" x14ac:dyDescent="0.2">
      <c r="B1145" s="110"/>
      <c r="E1145" s="93"/>
      <c r="F1145" s="253"/>
    </row>
    <row r="1146" spans="2:6" x14ac:dyDescent="0.2">
      <c r="B1146" s="110"/>
      <c r="E1146" s="93"/>
      <c r="F1146" s="253"/>
    </row>
    <row r="1147" spans="2:6" x14ac:dyDescent="0.2">
      <c r="B1147" s="110"/>
      <c r="E1147" s="93"/>
      <c r="F1147" s="253"/>
    </row>
    <row r="1148" spans="2:6" x14ac:dyDescent="0.2">
      <c r="B1148" s="110"/>
      <c r="E1148" s="93"/>
      <c r="F1148" s="253"/>
    </row>
    <row r="1149" spans="2:6" x14ac:dyDescent="0.2">
      <c r="B1149" s="110"/>
      <c r="E1149" s="93"/>
      <c r="F1149" s="253"/>
    </row>
    <row r="1150" spans="2:6" x14ac:dyDescent="0.2">
      <c r="B1150" s="110"/>
      <c r="E1150" s="93"/>
      <c r="F1150" s="253"/>
    </row>
    <row r="1151" spans="2:6" x14ac:dyDescent="0.2">
      <c r="B1151" s="110"/>
      <c r="E1151" s="93"/>
      <c r="F1151" s="253"/>
    </row>
    <row r="1152" spans="2:6" x14ac:dyDescent="0.2">
      <c r="B1152" s="110"/>
      <c r="E1152" s="93"/>
      <c r="F1152" s="253"/>
    </row>
    <row r="1153" spans="2:6" x14ac:dyDescent="0.2">
      <c r="B1153" s="110"/>
      <c r="E1153" s="93"/>
      <c r="F1153" s="253"/>
    </row>
    <row r="1154" spans="2:6" x14ac:dyDescent="0.2">
      <c r="B1154" s="110"/>
      <c r="E1154" s="93"/>
      <c r="F1154" s="253"/>
    </row>
    <row r="1155" spans="2:6" x14ac:dyDescent="0.2">
      <c r="B1155" s="110"/>
      <c r="E1155" s="93"/>
      <c r="F1155" s="253"/>
    </row>
    <row r="1156" spans="2:6" x14ac:dyDescent="0.2">
      <c r="B1156" s="110"/>
      <c r="E1156" s="93"/>
      <c r="F1156" s="253"/>
    </row>
    <row r="1157" spans="2:6" x14ac:dyDescent="0.2">
      <c r="B1157" s="110"/>
      <c r="E1157" s="93"/>
      <c r="F1157" s="253"/>
    </row>
    <row r="1158" spans="2:6" x14ac:dyDescent="0.2">
      <c r="B1158" s="110"/>
      <c r="E1158" s="93"/>
      <c r="F1158" s="253"/>
    </row>
    <row r="1159" spans="2:6" x14ac:dyDescent="0.2">
      <c r="B1159" s="110"/>
      <c r="E1159" s="93"/>
      <c r="F1159" s="253"/>
    </row>
    <row r="1160" spans="2:6" x14ac:dyDescent="0.2">
      <c r="B1160" s="110"/>
      <c r="E1160" s="93"/>
      <c r="F1160" s="253"/>
    </row>
    <row r="1161" spans="2:6" x14ac:dyDescent="0.2">
      <c r="B1161" s="110"/>
      <c r="E1161" s="93"/>
      <c r="F1161" s="253"/>
    </row>
    <row r="1162" spans="2:6" x14ac:dyDescent="0.2">
      <c r="B1162" s="110"/>
      <c r="E1162" s="93"/>
      <c r="F1162" s="253"/>
    </row>
    <row r="1163" spans="2:6" x14ac:dyDescent="0.2">
      <c r="B1163" s="110"/>
      <c r="E1163" s="93"/>
      <c r="F1163" s="253"/>
    </row>
    <row r="1164" spans="2:6" x14ac:dyDescent="0.2">
      <c r="B1164" s="110"/>
      <c r="E1164" s="93"/>
      <c r="F1164" s="253"/>
    </row>
    <row r="1165" spans="2:6" x14ac:dyDescent="0.2">
      <c r="B1165" s="110"/>
      <c r="E1165" s="93"/>
      <c r="F1165" s="253"/>
    </row>
    <row r="1166" spans="2:6" x14ac:dyDescent="0.2">
      <c r="B1166" s="110"/>
      <c r="E1166" s="93"/>
      <c r="F1166" s="253"/>
    </row>
    <row r="1167" spans="2:6" x14ac:dyDescent="0.2">
      <c r="B1167" s="110"/>
      <c r="E1167" s="93"/>
      <c r="F1167" s="253"/>
    </row>
    <row r="1168" spans="2:6" x14ac:dyDescent="0.2">
      <c r="B1168" s="110"/>
      <c r="E1168" s="93"/>
      <c r="F1168" s="253"/>
    </row>
    <row r="1169" spans="2:6" x14ac:dyDescent="0.2">
      <c r="B1169" s="110"/>
      <c r="E1169" s="93"/>
      <c r="F1169" s="253"/>
    </row>
    <row r="1170" spans="2:6" x14ac:dyDescent="0.2">
      <c r="B1170" s="110"/>
      <c r="E1170" s="93"/>
      <c r="F1170" s="253"/>
    </row>
    <row r="1171" spans="2:6" x14ac:dyDescent="0.2">
      <c r="B1171" s="110"/>
      <c r="E1171" s="93"/>
      <c r="F1171" s="253"/>
    </row>
    <row r="1172" spans="2:6" x14ac:dyDescent="0.2">
      <c r="B1172" s="110"/>
      <c r="E1172" s="93"/>
      <c r="F1172" s="253"/>
    </row>
    <row r="1173" spans="2:6" x14ac:dyDescent="0.2">
      <c r="B1173" s="110"/>
      <c r="E1173" s="93"/>
      <c r="F1173" s="253"/>
    </row>
    <row r="1174" spans="2:6" x14ac:dyDescent="0.2">
      <c r="B1174" s="110"/>
      <c r="E1174" s="93"/>
      <c r="F1174" s="253"/>
    </row>
    <row r="1175" spans="2:6" x14ac:dyDescent="0.2">
      <c r="B1175" s="110"/>
      <c r="E1175" s="93"/>
      <c r="F1175" s="253"/>
    </row>
    <row r="1176" spans="2:6" x14ac:dyDescent="0.2">
      <c r="B1176" s="110"/>
      <c r="E1176" s="93"/>
      <c r="F1176" s="253"/>
    </row>
    <row r="1177" spans="2:6" x14ac:dyDescent="0.2">
      <c r="B1177" s="110"/>
      <c r="E1177" s="93"/>
      <c r="F1177" s="253"/>
    </row>
    <row r="1178" spans="2:6" x14ac:dyDescent="0.2">
      <c r="B1178" s="110"/>
      <c r="E1178" s="93"/>
      <c r="F1178" s="253"/>
    </row>
    <row r="1179" spans="2:6" x14ac:dyDescent="0.2">
      <c r="B1179" s="110"/>
      <c r="E1179" s="93"/>
      <c r="F1179" s="253"/>
    </row>
    <row r="1180" spans="2:6" x14ac:dyDescent="0.2">
      <c r="B1180" s="110"/>
      <c r="E1180" s="93"/>
      <c r="F1180" s="253"/>
    </row>
    <row r="1181" spans="2:6" x14ac:dyDescent="0.2">
      <c r="B1181" s="110"/>
      <c r="E1181" s="93"/>
      <c r="F1181" s="253"/>
    </row>
    <row r="1182" spans="2:6" x14ac:dyDescent="0.2">
      <c r="B1182" s="110"/>
      <c r="E1182" s="93"/>
      <c r="F1182" s="253"/>
    </row>
    <row r="1183" spans="2:6" x14ac:dyDescent="0.2">
      <c r="B1183" s="110"/>
      <c r="E1183" s="93"/>
      <c r="F1183" s="253"/>
    </row>
    <row r="1184" spans="2:6" x14ac:dyDescent="0.2">
      <c r="B1184" s="110"/>
      <c r="E1184" s="93"/>
      <c r="F1184" s="253"/>
    </row>
    <row r="1185" spans="2:6" x14ac:dyDescent="0.2">
      <c r="B1185" s="110"/>
      <c r="E1185" s="93"/>
      <c r="F1185" s="253"/>
    </row>
    <row r="1186" spans="2:6" x14ac:dyDescent="0.2">
      <c r="B1186" s="110"/>
      <c r="E1186" s="93"/>
      <c r="F1186" s="253"/>
    </row>
    <row r="1187" spans="2:6" x14ac:dyDescent="0.2">
      <c r="B1187" s="110"/>
      <c r="E1187" s="93"/>
      <c r="F1187" s="253"/>
    </row>
    <row r="1188" spans="2:6" x14ac:dyDescent="0.2">
      <c r="B1188" s="110"/>
      <c r="E1188" s="93"/>
      <c r="F1188" s="253"/>
    </row>
    <row r="1189" spans="2:6" x14ac:dyDescent="0.2">
      <c r="B1189" s="110"/>
      <c r="E1189" s="93"/>
      <c r="F1189" s="253"/>
    </row>
    <row r="1190" spans="2:6" x14ac:dyDescent="0.2">
      <c r="B1190" s="110"/>
      <c r="E1190" s="93"/>
      <c r="F1190" s="253"/>
    </row>
    <row r="1191" spans="2:6" x14ac:dyDescent="0.2">
      <c r="B1191" s="110"/>
      <c r="E1191" s="93"/>
      <c r="F1191" s="253"/>
    </row>
    <row r="1192" spans="2:6" x14ac:dyDescent="0.2">
      <c r="B1192" s="110"/>
      <c r="E1192" s="93"/>
      <c r="F1192" s="253"/>
    </row>
    <row r="1193" spans="2:6" x14ac:dyDescent="0.2">
      <c r="B1193" s="110"/>
      <c r="E1193" s="93"/>
      <c r="F1193" s="253"/>
    </row>
    <row r="1194" spans="2:6" x14ac:dyDescent="0.2">
      <c r="B1194" s="110"/>
      <c r="E1194" s="93"/>
      <c r="F1194" s="253"/>
    </row>
    <row r="1195" spans="2:6" x14ac:dyDescent="0.2">
      <c r="B1195" s="110"/>
      <c r="E1195" s="93"/>
      <c r="F1195" s="253"/>
    </row>
    <row r="1196" spans="2:6" x14ac:dyDescent="0.2">
      <c r="B1196" s="110"/>
      <c r="E1196" s="93"/>
      <c r="F1196" s="253"/>
    </row>
    <row r="1197" spans="2:6" x14ac:dyDescent="0.2">
      <c r="B1197" s="110"/>
      <c r="E1197" s="93"/>
      <c r="F1197" s="253"/>
    </row>
    <row r="1198" spans="2:6" x14ac:dyDescent="0.2">
      <c r="B1198" s="110"/>
      <c r="E1198" s="93"/>
      <c r="F1198" s="253"/>
    </row>
    <row r="1199" spans="2:6" x14ac:dyDescent="0.2">
      <c r="B1199" s="110"/>
      <c r="E1199" s="93"/>
      <c r="F1199" s="253"/>
    </row>
    <row r="1200" spans="2:6" x14ac:dyDescent="0.2">
      <c r="B1200" s="110"/>
      <c r="E1200" s="93"/>
      <c r="F1200" s="253"/>
    </row>
    <row r="1201" spans="2:6" x14ac:dyDescent="0.2">
      <c r="B1201" s="110"/>
      <c r="E1201" s="93"/>
      <c r="F1201" s="253"/>
    </row>
    <row r="1202" spans="2:6" x14ac:dyDescent="0.2">
      <c r="B1202" s="110"/>
      <c r="E1202" s="93"/>
      <c r="F1202" s="253"/>
    </row>
    <row r="1203" spans="2:6" x14ac:dyDescent="0.2">
      <c r="B1203" s="110"/>
      <c r="E1203" s="93"/>
      <c r="F1203" s="253"/>
    </row>
    <row r="1204" spans="2:6" x14ac:dyDescent="0.2">
      <c r="B1204" s="110"/>
      <c r="E1204" s="93"/>
      <c r="F1204" s="253"/>
    </row>
    <row r="1205" spans="2:6" x14ac:dyDescent="0.2">
      <c r="B1205" s="110"/>
      <c r="E1205" s="93"/>
      <c r="F1205" s="253"/>
    </row>
    <row r="1206" spans="2:6" x14ac:dyDescent="0.2">
      <c r="B1206" s="110"/>
      <c r="E1206" s="93"/>
      <c r="F1206" s="253"/>
    </row>
    <row r="1207" spans="2:6" x14ac:dyDescent="0.2">
      <c r="B1207" s="110"/>
      <c r="E1207" s="93"/>
      <c r="F1207" s="253"/>
    </row>
    <row r="1208" spans="2:6" x14ac:dyDescent="0.2">
      <c r="B1208" s="110"/>
      <c r="E1208" s="93"/>
      <c r="F1208" s="253"/>
    </row>
    <row r="1209" spans="2:6" x14ac:dyDescent="0.2">
      <c r="B1209" s="110"/>
      <c r="E1209" s="93"/>
      <c r="F1209" s="253"/>
    </row>
    <row r="1210" spans="2:6" x14ac:dyDescent="0.2">
      <c r="B1210" s="110"/>
      <c r="E1210" s="93"/>
      <c r="F1210" s="253"/>
    </row>
    <row r="1211" spans="2:6" x14ac:dyDescent="0.2">
      <c r="B1211" s="110"/>
      <c r="E1211" s="93"/>
      <c r="F1211" s="253"/>
    </row>
    <row r="1212" spans="2:6" x14ac:dyDescent="0.2">
      <c r="B1212" s="110"/>
      <c r="E1212" s="93"/>
      <c r="F1212" s="253"/>
    </row>
    <row r="1213" spans="2:6" x14ac:dyDescent="0.2">
      <c r="B1213" s="110"/>
      <c r="E1213" s="93"/>
      <c r="F1213" s="253"/>
    </row>
    <row r="1214" spans="2:6" x14ac:dyDescent="0.2">
      <c r="B1214" s="110"/>
      <c r="E1214" s="93"/>
      <c r="F1214" s="253"/>
    </row>
    <row r="1215" spans="2:6" x14ac:dyDescent="0.2">
      <c r="B1215" s="110"/>
      <c r="E1215" s="93"/>
      <c r="F1215" s="253"/>
    </row>
    <row r="1216" spans="2:6" x14ac:dyDescent="0.2">
      <c r="B1216" s="110"/>
      <c r="E1216" s="93"/>
      <c r="F1216" s="253"/>
    </row>
    <row r="1217" spans="2:6" x14ac:dyDescent="0.2">
      <c r="B1217" s="110"/>
      <c r="E1217" s="93"/>
      <c r="F1217" s="253"/>
    </row>
    <row r="1218" spans="2:6" x14ac:dyDescent="0.2">
      <c r="B1218" s="110"/>
      <c r="E1218" s="93"/>
      <c r="F1218" s="253"/>
    </row>
    <row r="1219" spans="2:6" x14ac:dyDescent="0.2">
      <c r="B1219" s="110"/>
      <c r="E1219" s="93"/>
      <c r="F1219" s="253"/>
    </row>
    <row r="1220" spans="2:6" x14ac:dyDescent="0.2">
      <c r="B1220" s="110"/>
      <c r="E1220" s="93"/>
      <c r="F1220" s="253"/>
    </row>
    <row r="1221" spans="2:6" x14ac:dyDescent="0.2">
      <c r="B1221" s="110"/>
      <c r="E1221" s="93"/>
      <c r="F1221" s="253"/>
    </row>
    <row r="1222" spans="2:6" x14ac:dyDescent="0.2">
      <c r="B1222" s="110"/>
      <c r="E1222" s="93"/>
      <c r="F1222" s="253"/>
    </row>
    <row r="1223" spans="2:6" x14ac:dyDescent="0.2">
      <c r="B1223" s="110"/>
      <c r="E1223" s="93"/>
      <c r="F1223" s="253"/>
    </row>
    <row r="1224" spans="2:6" x14ac:dyDescent="0.2">
      <c r="B1224" s="110"/>
      <c r="E1224" s="93"/>
      <c r="F1224" s="253"/>
    </row>
    <row r="1225" spans="2:6" x14ac:dyDescent="0.2">
      <c r="B1225" s="110"/>
      <c r="E1225" s="93"/>
      <c r="F1225" s="253"/>
    </row>
    <row r="1226" spans="2:6" x14ac:dyDescent="0.2">
      <c r="B1226" s="110"/>
      <c r="E1226" s="93"/>
      <c r="F1226" s="253"/>
    </row>
    <row r="1227" spans="2:6" x14ac:dyDescent="0.2">
      <c r="B1227" s="110"/>
      <c r="E1227" s="93"/>
      <c r="F1227" s="253"/>
    </row>
    <row r="1228" spans="2:6" x14ac:dyDescent="0.2">
      <c r="B1228" s="110"/>
      <c r="E1228" s="93"/>
      <c r="F1228" s="253"/>
    </row>
    <row r="1229" spans="2:6" x14ac:dyDescent="0.2">
      <c r="B1229" s="110"/>
      <c r="E1229" s="93"/>
      <c r="F1229" s="253"/>
    </row>
    <row r="1230" spans="2:6" x14ac:dyDescent="0.2">
      <c r="B1230" s="110"/>
      <c r="E1230" s="93"/>
      <c r="F1230" s="253"/>
    </row>
    <row r="1231" spans="2:6" x14ac:dyDescent="0.2">
      <c r="B1231" s="110"/>
      <c r="E1231" s="93"/>
      <c r="F1231" s="253"/>
    </row>
    <row r="1232" spans="2:6" x14ac:dyDescent="0.2">
      <c r="B1232" s="110"/>
      <c r="E1232" s="93"/>
      <c r="F1232" s="253"/>
    </row>
    <row r="1233" spans="2:6" x14ac:dyDescent="0.2">
      <c r="B1233" s="110"/>
      <c r="E1233" s="93"/>
      <c r="F1233" s="253"/>
    </row>
    <row r="1234" spans="2:6" x14ac:dyDescent="0.2">
      <c r="B1234" s="110"/>
      <c r="E1234" s="93"/>
      <c r="F1234" s="253"/>
    </row>
    <row r="1235" spans="2:6" x14ac:dyDescent="0.2">
      <c r="B1235" s="110"/>
      <c r="E1235" s="93"/>
      <c r="F1235" s="253"/>
    </row>
    <row r="1236" spans="2:6" x14ac:dyDescent="0.2">
      <c r="B1236" s="110"/>
      <c r="E1236" s="93"/>
      <c r="F1236" s="253"/>
    </row>
    <row r="1237" spans="2:6" x14ac:dyDescent="0.2">
      <c r="B1237" s="110"/>
      <c r="E1237" s="93"/>
      <c r="F1237" s="253"/>
    </row>
    <row r="1238" spans="2:6" x14ac:dyDescent="0.2">
      <c r="B1238" s="110"/>
      <c r="E1238" s="93"/>
      <c r="F1238" s="253"/>
    </row>
    <row r="1239" spans="2:6" x14ac:dyDescent="0.2">
      <c r="B1239" s="110"/>
      <c r="E1239" s="93"/>
      <c r="F1239" s="253"/>
    </row>
    <row r="1240" spans="2:6" x14ac:dyDescent="0.2">
      <c r="B1240" s="110"/>
      <c r="E1240" s="93"/>
      <c r="F1240" s="253"/>
    </row>
    <row r="1241" spans="2:6" x14ac:dyDescent="0.2">
      <c r="B1241" s="110"/>
      <c r="E1241" s="93"/>
      <c r="F1241" s="253"/>
    </row>
    <row r="1242" spans="2:6" x14ac:dyDescent="0.2">
      <c r="B1242" s="110"/>
      <c r="E1242" s="93"/>
      <c r="F1242" s="253"/>
    </row>
    <row r="1243" spans="2:6" x14ac:dyDescent="0.2">
      <c r="B1243" s="110"/>
      <c r="E1243" s="93"/>
      <c r="F1243" s="253"/>
    </row>
    <row r="1244" spans="2:6" x14ac:dyDescent="0.2">
      <c r="B1244" s="110"/>
      <c r="E1244" s="93"/>
      <c r="F1244" s="253"/>
    </row>
    <row r="1245" spans="2:6" x14ac:dyDescent="0.2">
      <c r="B1245" s="110"/>
      <c r="E1245" s="93"/>
      <c r="F1245" s="253"/>
    </row>
    <row r="1246" spans="2:6" x14ac:dyDescent="0.2">
      <c r="B1246" s="110"/>
      <c r="E1246" s="93"/>
      <c r="F1246" s="253"/>
    </row>
    <row r="1247" spans="2:6" x14ac:dyDescent="0.2">
      <c r="B1247" s="110"/>
      <c r="E1247" s="93"/>
      <c r="F1247" s="253"/>
    </row>
    <row r="1248" spans="2:6" x14ac:dyDescent="0.2">
      <c r="B1248" s="110"/>
      <c r="E1248" s="93"/>
      <c r="F1248" s="253"/>
    </row>
    <row r="1249" spans="2:6" x14ac:dyDescent="0.2">
      <c r="B1249" s="110"/>
      <c r="E1249" s="93"/>
      <c r="F1249" s="253"/>
    </row>
    <row r="1250" spans="2:6" x14ac:dyDescent="0.2">
      <c r="B1250" s="110"/>
      <c r="E1250" s="93"/>
      <c r="F1250" s="253"/>
    </row>
    <row r="1251" spans="2:6" x14ac:dyDescent="0.2">
      <c r="B1251" s="110"/>
      <c r="E1251" s="93"/>
      <c r="F1251" s="253"/>
    </row>
    <row r="1252" spans="2:6" x14ac:dyDescent="0.2">
      <c r="B1252" s="110"/>
      <c r="E1252" s="93"/>
      <c r="F1252" s="253"/>
    </row>
    <row r="1253" spans="2:6" x14ac:dyDescent="0.2">
      <c r="B1253" s="110"/>
      <c r="E1253" s="93"/>
      <c r="F1253" s="253"/>
    </row>
    <row r="1254" spans="2:6" x14ac:dyDescent="0.2">
      <c r="B1254" s="110"/>
      <c r="E1254" s="93"/>
      <c r="F1254" s="253"/>
    </row>
    <row r="1255" spans="2:6" x14ac:dyDescent="0.2">
      <c r="B1255" s="110"/>
      <c r="E1255" s="93"/>
      <c r="F1255" s="253"/>
    </row>
    <row r="1256" spans="2:6" x14ac:dyDescent="0.2">
      <c r="B1256" s="110"/>
      <c r="E1256" s="93"/>
      <c r="F1256" s="253"/>
    </row>
    <row r="1257" spans="2:6" x14ac:dyDescent="0.2">
      <c r="B1257" s="110"/>
      <c r="E1257" s="93"/>
      <c r="F1257" s="253"/>
    </row>
    <row r="1258" spans="2:6" x14ac:dyDescent="0.2">
      <c r="B1258" s="110"/>
      <c r="E1258" s="93"/>
      <c r="F1258" s="253"/>
    </row>
    <row r="1259" spans="2:6" x14ac:dyDescent="0.2">
      <c r="B1259" s="110"/>
      <c r="E1259" s="93"/>
      <c r="F1259" s="253"/>
    </row>
    <row r="1260" spans="2:6" x14ac:dyDescent="0.2">
      <c r="B1260" s="110"/>
      <c r="E1260" s="93"/>
      <c r="F1260" s="253"/>
    </row>
    <row r="1261" spans="2:6" x14ac:dyDescent="0.2">
      <c r="B1261" s="110"/>
      <c r="E1261" s="93"/>
      <c r="F1261" s="253"/>
    </row>
    <row r="1262" spans="2:6" x14ac:dyDescent="0.2">
      <c r="B1262" s="110"/>
      <c r="E1262" s="93"/>
      <c r="F1262" s="253"/>
    </row>
    <row r="1263" spans="2:6" x14ac:dyDescent="0.2">
      <c r="B1263" s="110"/>
      <c r="E1263" s="93"/>
      <c r="F1263" s="253"/>
    </row>
    <row r="1264" spans="2:6" x14ac:dyDescent="0.2">
      <c r="B1264" s="110"/>
      <c r="E1264" s="93"/>
      <c r="F1264" s="253"/>
    </row>
    <row r="1265" spans="2:6" x14ac:dyDescent="0.2">
      <c r="B1265" s="110"/>
      <c r="E1265" s="93"/>
      <c r="F1265" s="253"/>
    </row>
    <row r="1266" spans="2:6" x14ac:dyDescent="0.2">
      <c r="B1266" s="110"/>
      <c r="E1266" s="93"/>
      <c r="F1266" s="253"/>
    </row>
    <row r="1267" spans="2:6" x14ac:dyDescent="0.2">
      <c r="B1267" s="110"/>
      <c r="E1267" s="93"/>
      <c r="F1267" s="253"/>
    </row>
    <row r="1268" spans="2:6" x14ac:dyDescent="0.2">
      <c r="B1268" s="110"/>
      <c r="E1268" s="93"/>
      <c r="F1268" s="253"/>
    </row>
    <row r="1269" spans="2:6" x14ac:dyDescent="0.2">
      <c r="B1269" s="110"/>
      <c r="E1269" s="93"/>
      <c r="F1269" s="253"/>
    </row>
    <row r="1270" spans="2:6" x14ac:dyDescent="0.2">
      <c r="B1270" s="110"/>
      <c r="E1270" s="93"/>
      <c r="F1270" s="253"/>
    </row>
    <row r="1271" spans="2:6" x14ac:dyDescent="0.2">
      <c r="B1271" s="110"/>
      <c r="E1271" s="93"/>
      <c r="F1271" s="253"/>
    </row>
    <row r="1272" spans="2:6" x14ac:dyDescent="0.2">
      <c r="B1272" s="110"/>
      <c r="E1272" s="93"/>
      <c r="F1272" s="253"/>
    </row>
    <row r="1273" spans="2:6" x14ac:dyDescent="0.2">
      <c r="B1273" s="110"/>
      <c r="E1273" s="93"/>
      <c r="F1273" s="253"/>
    </row>
    <row r="1274" spans="2:6" x14ac:dyDescent="0.2">
      <c r="B1274" s="110"/>
      <c r="E1274" s="93"/>
      <c r="F1274" s="253"/>
    </row>
    <row r="1275" spans="2:6" x14ac:dyDescent="0.2">
      <c r="B1275" s="110"/>
      <c r="E1275" s="93"/>
      <c r="F1275" s="253"/>
    </row>
    <row r="1276" spans="2:6" x14ac:dyDescent="0.2">
      <c r="B1276" s="110"/>
      <c r="E1276" s="93"/>
      <c r="F1276" s="253"/>
    </row>
    <row r="1277" spans="2:6" x14ac:dyDescent="0.2">
      <c r="E1277" s="93"/>
      <c r="F1277" s="253"/>
    </row>
    <row r="1278" spans="2:6" x14ac:dyDescent="0.2">
      <c r="E1278" s="93"/>
      <c r="F1278" s="253"/>
    </row>
    <row r="1279" spans="2:6" x14ac:dyDescent="0.2">
      <c r="E1279" s="93"/>
      <c r="F1279" s="253"/>
    </row>
    <row r="1280" spans="2:6" x14ac:dyDescent="0.2">
      <c r="E1280" s="93"/>
      <c r="F1280" s="253"/>
    </row>
    <row r="1281" spans="5:6" x14ac:dyDescent="0.2">
      <c r="E1281" s="93"/>
      <c r="F1281" s="253"/>
    </row>
    <row r="1282" spans="5:6" x14ac:dyDescent="0.2">
      <c r="E1282" s="93"/>
      <c r="F1282" s="253"/>
    </row>
    <row r="1283" spans="5:6" x14ac:dyDescent="0.2">
      <c r="E1283" s="93"/>
      <c r="F1283" s="253"/>
    </row>
    <row r="1284" spans="5:6" x14ac:dyDescent="0.2">
      <c r="E1284" s="93"/>
      <c r="F1284" s="253"/>
    </row>
    <row r="1285" spans="5:6" x14ac:dyDescent="0.2">
      <c r="E1285" s="93"/>
      <c r="F1285" s="253"/>
    </row>
    <row r="1286" spans="5:6" x14ac:dyDescent="0.2">
      <c r="E1286" s="93"/>
      <c r="F1286" s="253"/>
    </row>
    <row r="1287" spans="5:6" x14ac:dyDescent="0.2">
      <c r="E1287" s="93"/>
      <c r="F1287" s="253"/>
    </row>
    <row r="1288" spans="5:6" x14ac:dyDescent="0.2">
      <c r="E1288" s="93"/>
      <c r="F1288" s="253"/>
    </row>
    <row r="1289" spans="5:6" x14ac:dyDescent="0.2">
      <c r="E1289" s="93"/>
      <c r="F1289" s="253"/>
    </row>
    <row r="1290" spans="5:6" x14ac:dyDescent="0.2">
      <c r="E1290" s="93"/>
      <c r="F1290" s="253"/>
    </row>
    <row r="1291" spans="5:6" x14ac:dyDescent="0.2">
      <c r="E1291" s="93"/>
      <c r="F1291" s="253"/>
    </row>
    <row r="1292" spans="5:6" x14ac:dyDescent="0.2">
      <c r="E1292" s="93"/>
      <c r="F1292" s="253"/>
    </row>
    <row r="1293" spans="5:6" x14ac:dyDescent="0.2">
      <c r="E1293" s="93"/>
      <c r="F1293" s="253"/>
    </row>
    <row r="1294" spans="5:6" x14ac:dyDescent="0.2">
      <c r="E1294" s="93"/>
      <c r="F1294" s="253"/>
    </row>
    <row r="1295" spans="5:6" x14ac:dyDescent="0.2">
      <c r="E1295" s="93"/>
      <c r="F1295" s="253"/>
    </row>
    <row r="1296" spans="5:6" x14ac:dyDescent="0.2">
      <c r="E1296" s="93"/>
      <c r="F1296" s="253"/>
    </row>
    <row r="1297" spans="5:6" x14ac:dyDescent="0.2">
      <c r="E1297" s="93"/>
      <c r="F1297" s="253"/>
    </row>
    <row r="1298" spans="5:6" x14ac:dyDescent="0.2">
      <c r="E1298" s="93"/>
      <c r="F1298" s="253"/>
    </row>
    <row r="1299" spans="5:6" x14ac:dyDescent="0.2">
      <c r="E1299" s="93"/>
      <c r="F1299" s="253"/>
    </row>
    <row r="1300" spans="5:6" x14ac:dyDescent="0.2">
      <c r="E1300" s="93"/>
      <c r="F1300" s="253"/>
    </row>
    <row r="1301" spans="5:6" x14ac:dyDescent="0.2">
      <c r="E1301" s="93"/>
      <c r="F1301" s="253"/>
    </row>
    <row r="1302" spans="5:6" x14ac:dyDescent="0.2">
      <c r="E1302" s="93"/>
      <c r="F1302" s="253"/>
    </row>
    <row r="1303" spans="5:6" x14ac:dyDescent="0.2">
      <c r="E1303" s="93"/>
      <c r="F1303" s="253"/>
    </row>
    <row r="1304" spans="5:6" x14ac:dyDescent="0.2">
      <c r="E1304" s="93"/>
      <c r="F1304" s="253"/>
    </row>
    <row r="1305" spans="5:6" x14ac:dyDescent="0.2">
      <c r="E1305" s="93"/>
      <c r="F1305" s="253"/>
    </row>
    <row r="1306" spans="5:6" x14ac:dyDescent="0.2">
      <c r="E1306" s="93"/>
      <c r="F1306" s="253"/>
    </row>
    <row r="1307" spans="5:6" x14ac:dyDescent="0.2">
      <c r="E1307" s="93"/>
      <c r="F1307" s="253"/>
    </row>
    <row r="1308" spans="5:6" x14ac:dyDescent="0.2">
      <c r="E1308" s="93"/>
      <c r="F1308" s="253"/>
    </row>
    <row r="1309" spans="5:6" x14ac:dyDescent="0.2">
      <c r="E1309" s="93"/>
      <c r="F1309" s="253"/>
    </row>
    <row r="1310" spans="5:6" x14ac:dyDescent="0.2">
      <c r="E1310" s="93"/>
      <c r="F1310" s="253"/>
    </row>
    <row r="1311" spans="5:6" x14ac:dyDescent="0.2">
      <c r="E1311" s="93"/>
      <c r="F1311" s="253"/>
    </row>
    <row r="1312" spans="5:6" x14ac:dyDescent="0.2">
      <c r="E1312" s="93"/>
      <c r="F1312" s="253"/>
    </row>
    <row r="1313" spans="5:6" x14ac:dyDescent="0.2">
      <c r="E1313" s="93"/>
      <c r="F1313" s="253"/>
    </row>
    <row r="1314" spans="5:6" x14ac:dyDescent="0.2">
      <c r="E1314" s="93"/>
      <c r="F1314" s="253"/>
    </row>
    <row r="1315" spans="5:6" x14ac:dyDescent="0.2">
      <c r="E1315" s="93"/>
      <c r="F1315" s="253"/>
    </row>
    <row r="1316" spans="5:6" x14ac:dyDescent="0.2">
      <c r="E1316" s="93"/>
      <c r="F1316" s="253"/>
    </row>
    <row r="1317" spans="5:6" x14ac:dyDescent="0.2">
      <c r="E1317" s="93"/>
      <c r="F1317" s="253"/>
    </row>
    <row r="1318" spans="5:6" x14ac:dyDescent="0.2">
      <c r="E1318" s="93"/>
      <c r="F1318" s="253"/>
    </row>
    <row r="1319" spans="5:6" x14ac:dyDescent="0.2">
      <c r="E1319" s="93"/>
      <c r="F1319" s="253"/>
    </row>
    <row r="1320" spans="5:6" x14ac:dyDescent="0.2">
      <c r="E1320" s="93"/>
      <c r="F1320" s="253"/>
    </row>
    <row r="1321" spans="5:6" x14ac:dyDescent="0.2">
      <c r="E1321" s="93"/>
      <c r="F1321" s="253"/>
    </row>
    <row r="1322" spans="5:6" x14ac:dyDescent="0.2">
      <c r="E1322" s="93"/>
      <c r="F1322" s="253"/>
    </row>
    <row r="1323" spans="5:6" x14ac:dyDescent="0.2">
      <c r="E1323" s="93"/>
      <c r="F1323" s="253"/>
    </row>
    <row r="1324" spans="5:6" x14ac:dyDescent="0.2">
      <c r="E1324" s="93"/>
      <c r="F1324" s="253"/>
    </row>
    <row r="1325" spans="5:6" x14ac:dyDescent="0.2">
      <c r="E1325" s="93"/>
      <c r="F1325" s="253"/>
    </row>
    <row r="1326" spans="5:6" x14ac:dyDescent="0.2">
      <c r="E1326" s="93"/>
      <c r="F1326" s="253"/>
    </row>
    <row r="1327" spans="5:6" x14ac:dyDescent="0.2">
      <c r="E1327" s="93"/>
      <c r="F1327" s="253"/>
    </row>
    <row r="1328" spans="5:6" x14ac:dyDescent="0.2">
      <c r="E1328" s="93"/>
      <c r="F1328" s="253"/>
    </row>
    <row r="1329" spans="5:6" x14ac:dyDescent="0.2">
      <c r="E1329" s="93"/>
      <c r="F1329" s="253"/>
    </row>
    <row r="1330" spans="5:6" x14ac:dyDescent="0.2">
      <c r="E1330" s="93"/>
      <c r="F1330" s="253"/>
    </row>
    <row r="1331" spans="5:6" x14ac:dyDescent="0.2">
      <c r="E1331" s="93"/>
      <c r="F1331" s="253"/>
    </row>
    <row r="1332" spans="5:6" x14ac:dyDescent="0.2">
      <c r="E1332" s="93"/>
      <c r="F1332" s="253"/>
    </row>
    <row r="1333" spans="5:6" x14ac:dyDescent="0.2">
      <c r="E1333" s="93"/>
      <c r="F1333" s="253"/>
    </row>
    <row r="1334" spans="5:6" x14ac:dyDescent="0.2">
      <c r="E1334" s="93"/>
      <c r="F1334" s="253"/>
    </row>
    <row r="1335" spans="5:6" x14ac:dyDescent="0.2">
      <c r="E1335" s="93"/>
      <c r="F1335" s="253"/>
    </row>
    <row r="1336" spans="5:6" x14ac:dyDescent="0.2">
      <c r="E1336" s="93"/>
      <c r="F1336" s="253"/>
    </row>
    <row r="1337" spans="5:6" x14ac:dyDescent="0.2">
      <c r="E1337" s="93"/>
      <c r="F1337" s="253"/>
    </row>
    <row r="1338" spans="5:6" x14ac:dyDescent="0.2">
      <c r="E1338" s="93"/>
      <c r="F1338" s="253"/>
    </row>
    <row r="1339" spans="5:6" x14ac:dyDescent="0.2">
      <c r="E1339" s="93"/>
      <c r="F1339" s="253"/>
    </row>
    <row r="1340" spans="5:6" x14ac:dyDescent="0.2">
      <c r="E1340" s="93"/>
      <c r="F1340" s="253"/>
    </row>
    <row r="1341" spans="5:6" x14ac:dyDescent="0.2">
      <c r="E1341" s="93"/>
      <c r="F1341" s="253"/>
    </row>
    <row r="1342" spans="5:6" x14ac:dyDescent="0.2">
      <c r="E1342" s="93"/>
      <c r="F1342" s="253"/>
    </row>
    <row r="1343" spans="5:6" x14ac:dyDescent="0.2">
      <c r="E1343" s="93"/>
      <c r="F1343" s="253"/>
    </row>
    <row r="1344" spans="5:6" x14ac:dyDescent="0.2">
      <c r="E1344" s="93"/>
      <c r="F1344" s="253"/>
    </row>
    <row r="1345" spans="5:6" x14ac:dyDescent="0.2">
      <c r="E1345" s="93"/>
      <c r="F1345" s="253"/>
    </row>
    <row r="1346" spans="5:6" x14ac:dyDescent="0.2">
      <c r="E1346" s="93"/>
      <c r="F1346" s="253"/>
    </row>
    <row r="1347" spans="5:6" x14ac:dyDescent="0.2">
      <c r="E1347" s="93"/>
      <c r="F1347" s="253"/>
    </row>
    <row r="1348" spans="5:6" x14ac:dyDescent="0.2">
      <c r="E1348" s="93"/>
      <c r="F1348" s="253"/>
    </row>
    <row r="1349" spans="5:6" x14ac:dyDescent="0.2">
      <c r="E1349" s="93"/>
      <c r="F1349" s="253"/>
    </row>
    <row r="1350" spans="5:6" x14ac:dyDescent="0.2">
      <c r="E1350" s="93"/>
      <c r="F1350" s="253"/>
    </row>
    <row r="1351" spans="5:6" x14ac:dyDescent="0.2">
      <c r="E1351" s="93"/>
      <c r="F1351" s="253"/>
    </row>
    <row r="1352" spans="5:6" x14ac:dyDescent="0.2">
      <c r="E1352" s="93"/>
      <c r="F1352" s="253"/>
    </row>
    <row r="1353" spans="5:6" x14ac:dyDescent="0.2">
      <c r="E1353" s="93"/>
      <c r="F1353" s="253"/>
    </row>
    <row r="1354" spans="5:6" x14ac:dyDescent="0.2">
      <c r="E1354" s="93"/>
      <c r="F1354" s="253"/>
    </row>
    <row r="1355" spans="5:6" x14ac:dyDescent="0.2">
      <c r="E1355" s="93"/>
      <c r="F1355" s="253"/>
    </row>
    <row r="1356" spans="5:6" x14ac:dyDescent="0.2">
      <c r="E1356" s="93"/>
      <c r="F1356" s="253"/>
    </row>
    <row r="1357" spans="5:6" x14ac:dyDescent="0.2">
      <c r="E1357" s="93"/>
      <c r="F1357" s="253"/>
    </row>
    <row r="1358" spans="5:6" x14ac:dyDescent="0.2">
      <c r="E1358" s="93"/>
      <c r="F1358" s="253"/>
    </row>
    <row r="1359" spans="5:6" x14ac:dyDescent="0.2">
      <c r="E1359" s="93"/>
      <c r="F1359" s="253"/>
    </row>
    <row r="1360" spans="5:6" x14ac:dyDescent="0.2">
      <c r="E1360" s="93"/>
      <c r="F1360" s="253"/>
    </row>
    <row r="1361" spans="5:6" x14ac:dyDescent="0.2">
      <c r="E1361" s="93"/>
      <c r="F1361" s="253"/>
    </row>
    <row r="1362" spans="5:6" x14ac:dyDescent="0.2">
      <c r="E1362" s="93"/>
      <c r="F1362" s="253"/>
    </row>
    <row r="1363" spans="5:6" x14ac:dyDescent="0.2">
      <c r="E1363" s="93"/>
      <c r="F1363" s="253"/>
    </row>
    <row r="1364" spans="5:6" x14ac:dyDescent="0.2">
      <c r="E1364" s="93"/>
      <c r="F1364" s="253"/>
    </row>
    <row r="1365" spans="5:6" x14ac:dyDescent="0.2">
      <c r="E1365" s="93"/>
      <c r="F1365" s="253"/>
    </row>
    <row r="1366" spans="5:6" x14ac:dyDescent="0.2">
      <c r="E1366" s="93"/>
      <c r="F1366" s="253"/>
    </row>
    <row r="1367" spans="5:6" x14ac:dyDescent="0.2">
      <c r="E1367" s="93"/>
      <c r="F1367" s="253"/>
    </row>
    <row r="1368" spans="5:6" x14ac:dyDescent="0.2">
      <c r="E1368" s="93"/>
      <c r="F1368" s="253"/>
    </row>
    <row r="1369" spans="5:6" x14ac:dyDescent="0.2">
      <c r="E1369" s="93"/>
      <c r="F1369" s="253"/>
    </row>
    <row r="1370" spans="5:6" x14ac:dyDescent="0.2">
      <c r="E1370" s="93"/>
      <c r="F1370" s="253"/>
    </row>
    <row r="1371" spans="5:6" x14ac:dyDescent="0.2">
      <c r="E1371" s="93"/>
      <c r="F1371" s="253"/>
    </row>
    <row r="1372" spans="5:6" x14ac:dyDescent="0.2">
      <c r="E1372" s="93"/>
      <c r="F1372" s="253"/>
    </row>
    <row r="1373" spans="5:6" x14ac:dyDescent="0.2">
      <c r="E1373" s="93"/>
      <c r="F1373" s="253"/>
    </row>
    <row r="1374" spans="5:6" x14ac:dyDescent="0.2">
      <c r="E1374" s="93"/>
      <c r="F1374" s="253"/>
    </row>
    <row r="1375" spans="5:6" x14ac:dyDescent="0.2">
      <c r="E1375" s="93"/>
      <c r="F1375" s="253"/>
    </row>
    <row r="1376" spans="5:6" x14ac:dyDescent="0.2">
      <c r="E1376" s="93"/>
      <c r="F1376" s="253"/>
    </row>
    <row r="1377" spans="5:6" x14ac:dyDescent="0.2">
      <c r="E1377" s="93"/>
      <c r="F1377" s="253"/>
    </row>
    <row r="1378" spans="5:6" x14ac:dyDescent="0.2">
      <c r="E1378" s="93"/>
      <c r="F1378" s="253"/>
    </row>
    <row r="1379" spans="5:6" x14ac:dyDescent="0.2">
      <c r="E1379" s="93"/>
      <c r="F1379" s="253"/>
    </row>
    <row r="1380" spans="5:6" x14ac:dyDescent="0.2">
      <c r="E1380" s="93"/>
      <c r="F1380" s="253"/>
    </row>
    <row r="1381" spans="5:6" x14ac:dyDescent="0.2">
      <c r="E1381" s="93"/>
      <c r="F1381" s="253"/>
    </row>
    <row r="1382" spans="5:6" x14ac:dyDescent="0.2">
      <c r="E1382" s="93"/>
      <c r="F1382" s="253"/>
    </row>
    <row r="1383" spans="5:6" x14ac:dyDescent="0.2">
      <c r="E1383" s="93"/>
      <c r="F1383" s="253"/>
    </row>
    <row r="1384" spans="5:6" x14ac:dyDescent="0.2">
      <c r="E1384" s="93"/>
      <c r="F1384" s="253"/>
    </row>
    <row r="1385" spans="5:6" x14ac:dyDescent="0.2">
      <c r="E1385" s="93"/>
      <c r="F1385" s="253"/>
    </row>
    <row r="1386" spans="5:6" x14ac:dyDescent="0.2">
      <c r="E1386" s="93"/>
      <c r="F1386" s="253"/>
    </row>
    <row r="1387" spans="5:6" x14ac:dyDescent="0.2">
      <c r="E1387" s="93"/>
      <c r="F1387" s="253"/>
    </row>
    <row r="1388" spans="5:6" x14ac:dyDescent="0.2">
      <c r="E1388" s="93"/>
      <c r="F1388" s="253"/>
    </row>
    <row r="1389" spans="5:6" x14ac:dyDescent="0.2">
      <c r="E1389" s="93"/>
      <c r="F1389" s="253"/>
    </row>
    <row r="1390" spans="5:6" x14ac:dyDescent="0.2">
      <c r="E1390" s="93"/>
      <c r="F1390" s="253"/>
    </row>
    <row r="1391" spans="5:6" x14ac:dyDescent="0.2">
      <c r="E1391" s="93"/>
      <c r="F1391" s="253"/>
    </row>
    <row r="1392" spans="5:6" x14ac:dyDescent="0.2">
      <c r="E1392" s="93"/>
      <c r="F1392" s="253"/>
    </row>
    <row r="1393" spans="5:6" x14ac:dyDescent="0.2">
      <c r="E1393" s="93"/>
      <c r="F1393" s="253"/>
    </row>
    <row r="1394" spans="5:6" x14ac:dyDescent="0.2">
      <c r="E1394" s="93"/>
      <c r="F1394" s="253"/>
    </row>
    <row r="1395" spans="5:6" x14ac:dyDescent="0.2">
      <c r="E1395" s="93"/>
      <c r="F1395" s="253"/>
    </row>
    <row r="1396" spans="5:6" x14ac:dyDescent="0.2">
      <c r="E1396" s="93"/>
      <c r="F1396" s="253"/>
    </row>
    <row r="1397" spans="5:6" x14ac:dyDescent="0.2">
      <c r="E1397" s="93"/>
      <c r="F1397" s="253"/>
    </row>
    <row r="1398" spans="5:6" x14ac:dyDescent="0.2">
      <c r="E1398" s="93"/>
      <c r="F1398" s="253"/>
    </row>
    <row r="1399" spans="5:6" x14ac:dyDescent="0.2">
      <c r="E1399" s="93"/>
      <c r="F1399" s="253"/>
    </row>
    <row r="1400" spans="5:6" x14ac:dyDescent="0.2">
      <c r="E1400" s="93"/>
      <c r="F1400" s="253"/>
    </row>
    <row r="1401" spans="5:6" x14ac:dyDescent="0.2">
      <c r="E1401" s="93"/>
      <c r="F1401" s="253"/>
    </row>
    <row r="1402" spans="5:6" x14ac:dyDescent="0.2">
      <c r="E1402" s="93"/>
      <c r="F1402" s="253"/>
    </row>
    <row r="1403" spans="5:6" x14ac:dyDescent="0.2">
      <c r="E1403" s="93"/>
      <c r="F1403" s="253"/>
    </row>
    <row r="1404" spans="5:6" x14ac:dyDescent="0.2">
      <c r="E1404" s="93"/>
      <c r="F1404" s="253"/>
    </row>
    <row r="1405" spans="5:6" x14ac:dyDescent="0.2">
      <c r="E1405" s="93"/>
      <c r="F1405" s="253"/>
    </row>
    <row r="1406" spans="5:6" x14ac:dyDescent="0.2">
      <c r="E1406" s="93"/>
      <c r="F1406" s="253"/>
    </row>
    <row r="1407" spans="5:6" x14ac:dyDescent="0.2">
      <c r="E1407" s="93"/>
      <c r="F1407" s="253"/>
    </row>
    <row r="1408" spans="5:6" x14ac:dyDescent="0.2">
      <c r="E1408" s="93"/>
      <c r="F1408" s="253"/>
    </row>
    <row r="1409" spans="5:6" x14ac:dyDescent="0.2">
      <c r="E1409" s="93"/>
      <c r="F1409" s="253"/>
    </row>
    <row r="1410" spans="5:6" x14ac:dyDescent="0.2">
      <c r="E1410" s="93"/>
      <c r="F1410" s="253"/>
    </row>
    <row r="1411" spans="5:6" x14ac:dyDescent="0.2">
      <c r="E1411" s="93"/>
      <c r="F1411" s="253"/>
    </row>
    <row r="1412" spans="5:6" x14ac:dyDescent="0.2">
      <c r="E1412" s="93"/>
      <c r="F1412" s="253"/>
    </row>
    <row r="1413" spans="5:6" x14ac:dyDescent="0.2">
      <c r="E1413" s="93"/>
      <c r="F1413" s="253"/>
    </row>
    <row r="1414" spans="5:6" x14ac:dyDescent="0.2">
      <c r="E1414" s="93"/>
      <c r="F1414" s="253"/>
    </row>
    <row r="1415" spans="5:6" x14ac:dyDescent="0.2">
      <c r="E1415" s="93"/>
      <c r="F1415" s="253"/>
    </row>
    <row r="1416" spans="5:6" x14ac:dyDescent="0.2">
      <c r="E1416" s="93"/>
      <c r="F1416" s="253"/>
    </row>
    <row r="1417" spans="5:6" x14ac:dyDescent="0.2">
      <c r="E1417" s="93"/>
      <c r="F1417" s="253"/>
    </row>
    <row r="1418" spans="5:6" x14ac:dyDescent="0.2">
      <c r="E1418" s="93"/>
      <c r="F1418" s="253"/>
    </row>
    <row r="1419" spans="5:6" x14ac:dyDescent="0.2">
      <c r="E1419" s="93"/>
      <c r="F1419" s="253"/>
    </row>
    <row r="1420" spans="5:6" x14ac:dyDescent="0.2">
      <c r="E1420" s="93"/>
      <c r="F1420" s="253"/>
    </row>
    <row r="1421" spans="5:6" x14ac:dyDescent="0.2">
      <c r="E1421" s="93"/>
      <c r="F1421" s="253"/>
    </row>
    <row r="1422" spans="5:6" x14ac:dyDescent="0.2">
      <c r="E1422" s="93"/>
      <c r="F1422" s="253"/>
    </row>
    <row r="1423" spans="5:6" x14ac:dyDescent="0.2">
      <c r="E1423" s="93"/>
      <c r="F1423" s="253"/>
    </row>
    <row r="1424" spans="5:6" x14ac:dyDescent="0.2">
      <c r="E1424" s="93"/>
      <c r="F1424" s="253"/>
    </row>
    <row r="1425" spans="5:6" x14ac:dyDescent="0.2">
      <c r="E1425" s="93"/>
      <c r="F1425" s="253"/>
    </row>
    <row r="1426" spans="5:6" x14ac:dyDescent="0.2">
      <c r="E1426" s="93"/>
      <c r="F1426" s="253"/>
    </row>
    <row r="1427" spans="5:6" x14ac:dyDescent="0.2">
      <c r="E1427" s="93"/>
      <c r="F1427" s="253"/>
    </row>
    <row r="1428" spans="5:6" x14ac:dyDescent="0.2">
      <c r="E1428" s="93"/>
      <c r="F1428" s="253"/>
    </row>
    <row r="1429" spans="5:6" x14ac:dyDescent="0.2">
      <c r="E1429" s="93"/>
      <c r="F1429" s="253"/>
    </row>
    <row r="1430" spans="5:6" x14ac:dyDescent="0.2">
      <c r="E1430" s="93"/>
      <c r="F1430" s="253"/>
    </row>
    <row r="1431" spans="5:6" x14ac:dyDescent="0.2">
      <c r="E1431" s="93"/>
      <c r="F1431" s="253"/>
    </row>
    <row r="1432" spans="5:6" x14ac:dyDescent="0.2">
      <c r="E1432" s="93"/>
      <c r="F1432" s="253"/>
    </row>
    <row r="1433" spans="5:6" x14ac:dyDescent="0.2">
      <c r="E1433" s="93"/>
      <c r="F1433" s="253"/>
    </row>
    <row r="1434" spans="5:6" x14ac:dyDescent="0.2">
      <c r="E1434" s="93"/>
      <c r="F1434" s="253"/>
    </row>
    <row r="1435" spans="5:6" x14ac:dyDescent="0.2">
      <c r="E1435" s="93"/>
      <c r="F1435" s="253"/>
    </row>
    <row r="1436" spans="5:6" x14ac:dyDescent="0.2">
      <c r="E1436" s="93"/>
      <c r="F1436" s="253"/>
    </row>
    <row r="1437" spans="5:6" x14ac:dyDescent="0.2">
      <c r="E1437" s="93"/>
      <c r="F1437" s="253"/>
    </row>
    <row r="1438" spans="5:6" x14ac:dyDescent="0.2">
      <c r="E1438" s="93"/>
      <c r="F1438" s="253"/>
    </row>
    <row r="1439" spans="5:6" x14ac:dyDescent="0.2">
      <c r="E1439" s="93"/>
      <c r="F1439" s="253"/>
    </row>
    <row r="1440" spans="5:6" x14ac:dyDescent="0.2">
      <c r="E1440" s="93"/>
      <c r="F1440" s="253"/>
    </row>
    <row r="1441" spans="5:6" x14ac:dyDescent="0.2">
      <c r="E1441" s="93"/>
      <c r="F1441" s="253"/>
    </row>
    <row r="1442" spans="5:6" x14ac:dyDescent="0.2">
      <c r="E1442" s="93"/>
      <c r="F1442" s="253"/>
    </row>
    <row r="1443" spans="5:6" x14ac:dyDescent="0.2">
      <c r="E1443" s="93"/>
      <c r="F1443" s="253"/>
    </row>
    <row r="1444" spans="5:6" x14ac:dyDescent="0.2">
      <c r="E1444" s="93"/>
      <c r="F1444" s="253"/>
    </row>
    <row r="1445" spans="5:6" x14ac:dyDescent="0.2">
      <c r="E1445" s="93"/>
      <c r="F1445" s="253"/>
    </row>
    <row r="1446" spans="5:6" x14ac:dyDescent="0.2">
      <c r="E1446" s="93"/>
      <c r="F1446" s="253"/>
    </row>
    <row r="1447" spans="5:6" x14ac:dyDescent="0.2">
      <c r="E1447" s="93"/>
      <c r="F1447" s="253"/>
    </row>
    <row r="1448" spans="5:6" x14ac:dyDescent="0.2">
      <c r="E1448" s="93"/>
      <c r="F1448" s="253"/>
    </row>
    <row r="1449" spans="5:6" x14ac:dyDescent="0.2">
      <c r="E1449" s="93"/>
      <c r="F1449" s="253"/>
    </row>
    <row r="1450" spans="5:6" x14ac:dyDescent="0.2">
      <c r="E1450" s="93"/>
      <c r="F1450" s="253"/>
    </row>
    <row r="1451" spans="5:6" x14ac:dyDescent="0.2">
      <c r="E1451" s="93"/>
      <c r="F1451" s="253"/>
    </row>
    <row r="1452" spans="5:6" x14ac:dyDescent="0.2">
      <c r="E1452" s="93"/>
      <c r="F1452" s="253"/>
    </row>
    <row r="1453" spans="5:6" x14ac:dyDescent="0.2">
      <c r="E1453" s="93"/>
      <c r="F1453" s="253"/>
    </row>
    <row r="1454" spans="5:6" x14ac:dyDescent="0.2">
      <c r="E1454" s="93"/>
      <c r="F1454" s="253"/>
    </row>
    <row r="1455" spans="5:6" x14ac:dyDescent="0.2">
      <c r="E1455" s="93"/>
      <c r="F1455" s="253"/>
    </row>
    <row r="1456" spans="5:6" x14ac:dyDescent="0.2">
      <c r="E1456" s="93"/>
      <c r="F1456" s="253"/>
    </row>
    <row r="1457" spans="5:6" x14ac:dyDescent="0.2">
      <c r="E1457" s="93"/>
      <c r="F1457" s="253"/>
    </row>
    <row r="1458" spans="5:6" x14ac:dyDescent="0.2">
      <c r="E1458" s="93"/>
      <c r="F1458" s="253"/>
    </row>
    <row r="1459" spans="5:6" x14ac:dyDescent="0.2">
      <c r="E1459" s="93"/>
      <c r="F1459" s="253"/>
    </row>
    <row r="1460" spans="5:6" x14ac:dyDescent="0.2">
      <c r="E1460" s="93"/>
      <c r="F1460" s="253"/>
    </row>
    <row r="1461" spans="5:6" x14ac:dyDescent="0.2">
      <c r="E1461" s="93"/>
      <c r="F1461" s="253"/>
    </row>
    <row r="1462" spans="5:6" x14ac:dyDescent="0.2">
      <c r="E1462" s="93"/>
      <c r="F1462" s="253"/>
    </row>
    <row r="1463" spans="5:6" x14ac:dyDescent="0.2">
      <c r="E1463" s="93"/>
      <c r="F1463" s="253"/>
    </row>
    <row r="1464" spans="5:6" x14ac:dyDescent="0.2">
      <c r="E1464" s="93"/>
      <c r="F1464" s="253"/>
    </row>
    <row r="1465" spans="5:6" x14ac:dyDescent="0.2">
      <c r="E1465" s="93"/>
      <c r="F1465" s="253"/>
    </row>
    <row r="1466" spans="5:6" x14ac:dyDescent="0.2">
      <c r="E1466" s="93"/>
      <c r="F1466" s="253"/>
    </row>
    <row r="1467" spans="5:6" x14ac:dyDescent="0.2">
      <c r="E1467" s="93"/>
      <c r="F1467" s="253"/>
    </row>
    <row r="1468" spans="5:6" x14ac:dyDescent="0.2">
      <c r="E1468" s="93"/>
      <c r="F1468" s="253"/>
    </row>
    <row r="1469" spans="5:6" x14ac:dyDescent="0.2">
      <c r="E1469" s="93"/>
      <c r="F1469" s="253"/>
    </row>
    <row r="1470" spans="5:6" x14ac:dyDescent="0.2">
      <c r="E1470" s="93"/>
      <c r="F1470" s="253"/>
    </row>
    <row r="1471" spans="5:6" x14ac:dyDescent="0.2">
      <c r="E1471" s="93"/>
      <c r="F1471" s="253"/>
    </row>
    <row r="1472" spans="5:6" x14ac:dyDescent="0.2">
      <c r="E1472" s="93"/>
      <c r="F1472" s="253"/>
    </row>
    <row r="1473" spans="5:6" x14ac:dyDescent="0.2">
      <c r="E1473" s="93"/>
      <c r="F1473" s="253"/>
    </row>
    <row r="1474" spans="5:6" x14ac:dyDescent="0.2">
      <c r="E1474" s="93"/>
      <c r="F1474" s="253"/>
    </row>
    <row r="1475" spans="5:6" x14ac:dyDescent="0.2">
      <c r="E1475" s="93"/>
      <c r="F1475" s="253"/>
    </row>
    <row r="1476" spans="5:6" x14ac:dyDescent="0.2">
      <c r="E1476" s="93"/>
      <c r="F1476" s="253"/>
    </row>
    <row r="1477" spans="5:6" x14ac:dyDescent="0.2">
      <c r="E1477" s="93"/>
      <c r="F1477" s="253"/>
    </row>
    <row r="1478" spans="5:6" x14ac:dyDescent="0.2">
      <c r="E1478" s="93"/>
      <c r="F1478" s="253"/>
    </row>
    <row r="1479" spans="5:6" x14ac:dyDescent="0.2">
      <c r="E1479" s="93"/>
      <c r="F1479" s="253"/>
    </row>
    <row r="1480" spans="5:6" x14ac:dyDescent="0.2">
      <c r="E1480" s="93"/>
      <c r="F1480" s="253"/>
    </row>
    <row r="1481" spans="5:6" x14ac:dyDescent="0.2">
      <c r="E1481" s="93"/>
      <c r="F1481" s="253"/>
    </row>
    <row r="1482" spans="5:6" x14ac:dyDescent="0.2">
      <c r="E1482" s="93"/>
      <c r="F1482" s="253"/>
    </row>
    <row r="1483" spans="5:6" x14ac:dyDescent="0.2">
      <c r="E1483" s="93"/>
      <c r="F1483" s="253"/>
    </row>
    <row r="1484" spans="5:6" x14ac:dyDescent="0.2">
      <c r="E1484" s="93"/>
      <c r="F1484" s="253"/>
    </row>
    <row r="1485" spans="5:6" x14ac:dyDescent="0.2">
      <c r="E1485" s="93"/>
      <c r="F1485" s="253"/>
    </row>
    <row r="1486" spans="5:6" x14ac:dyDescent="0.2">
      <c r="E1486" s="93"/>
      <c r="F1486" s="253"/>
    </row>
    <row r="1487" spans="5:6" x14ac:dyDescent="0.2">
      <c r="E1487" s="93"/>
      <c r="F1487" s="253"/>
    </row>
    <row r="1488" spans="5:6" x14ac:dyDescent="0.2">
      <c r="E1488" s="93"/>
      <c r="F1488" s="253"/>
    </row>
    <row r="1489" spans="5:6" x14ac:dyDescent="0.2">
      <c r="E1489" s="93"/>
      <c r="F1489" s="253"/>
    </row>
    <row r="1490" spans="5:6" x14ac:dyDescent="0.2">
      <c r="E1490" s="93"/>
      <c r="F1490" s="253"/>
    </row>
    <row r="1491" spans="5:6" x14ac:dyDescent="0.2">
      <c r="E1491" s="93"/>
      <c r="F1491" s="253"/>
    </row>
    <row r="1492" spans="5:6" x14ac:dyDescent="0.2">
      <c r="E1492" s="93"/>
      <c r="F1492" s="253"/>
    </row>
    <row r="1493" spans="5:6" x14ac:dyDescent="0.2">
      <c r="E1493" s="93"/>
      <c r="F1493" s="253"/>
    </row>
    <row r="1494" spans="5:6" x14ac:dyDescent="0.2">
      <c r="E1494" s="93"/>
      <c r="F1494" s="253"/>
    </row>
    <row r="1495" spans="5:6" x14ac:dyDescent="0.2">
      <c r="E1495" s="93"/>
      <c r="F1495" s="253"/>
    </row>
    <row r="1496" spans="5:6" x14ac:dyDescent="0.2">
      <c r="E1496" s="93"/>
      <c r="F1496" s="253"/>
    </row>
    <row r="1497" spans="5:6" x14ac:dyDescent="0.2">
      <c r="E1497" s="93"/>
      <c r="F1497" s="253"/>
    </row>
    <row r="1498" spans="5:6" x14ac:dyDescent="0.2">
      <c r="E1498" s="93"/>
      <c r="F1498" s="253"/>
    </row>
    <row r="1499" spans="5:6" x14ac:dyDescent="0.2">
      <c r="E1499" s="93"/>
      <c r="F1499" s="253"/>
    </row>
    <row r="1500" spans="5:6" x14ac:dyDescent="0.2">
      <c r="E1500" s="93"/>
      <c r="F1500" s="253"/>
    </row>
    <row r="1501" spans="5:6" x14ac:dyDescent="0.2">
      <c r="E1501" s="93"/>
      <c r="F1501" s="253"/>
    </row>
    <row r="1502" spans="5:6" x14ac:dyDescent="0.2">
      <c r="E1502" s="93"/>
      <c r="F1502" s="253"/>
    </row>
    <row r="1503" spans="5:6" x14ac:dyDescent="0.2">
      <c r="E1503" s="93"/>
      <c r="F1503" s="253"/>
    </row>
    <row r="1504" spans="5:6" x14ac:dyDescent="0.2">
      <c r="E1504" s="93"/>
      <c r="F1504" s="253"/>
    </row>
    <row r="1505" spans="5:6" x14ac:dyDescent="0.2">
      <c r="E1505" s="93"/>
      <c r="F1505" s="253"/>
    </row>
    <row r="1506" spans="5:6" x14ac:dyDescent="0.2">
      <c r="E1506" s="93"/>
      <c r="F1506" s="253"/>
    </row>
    <row r="1507" spans="5:6" x14ac:dyDescent="0.2">
      <c r="E1507" s="93"/>
      <c r="F1507" s="253"/>
    </row>
    <row r="1508" spans="5:6" x14ac:dyDescent="0.2">
      <c r="E1508" s="93"/>
      <c r="F1508" s="253"/>
    </row>
    <row r="1509" spans="5:6" x14ac:dyDescent="0.2">
      <c r="E1509" s="93"/>
      <c r="F1509" s="253"/>
    </row>
    <row r="1510" spans="5:6" x14ac:dyDescent="0.2">
      <c r="E1510" s="93"/>
      <c r="F1510" s="253"/>
    </row>
    <row r="1511" spans="5:6" x14ac:dyDescent="0.2">
      <c r="E1511" s="93"/>
      <c r="F1511" s="253"/>
    </row>
    <row r="1512" spans="5:6" x14ac:dyDescent="0.2">
      <c r="E1512" s="93"/>
      <c r="F1512" s="253"/>
    </row>
    <row r="1513" spans="5:6" x14ac:dyDescent="0.2">
      <c r="E1513" s="93"/>
      <c r="F1513" s="253"/>
    </row>
    <row r="1514" spans="5:6" x14ac:dyDescent="0.2">
      <c r="E1514" s="93"/>
      <c r="F1514" s="253"/>
    </row>
    <row r="1515" spans="5:6" x14ac:dyDescent="0.2">
      <c r="E1515" s="93"/>
      <c r="F1515" s="253"/>
    </row>
    <row r="1516" spans="5:6" x14ac:dyDescent="0.2">
      <c r="E1516" s="93"/>
      <c r="F1516" s="253"/>
    </row>
    <row r="1517" spans="5:6" x14ac:dyDescent="0.2">
      <c r="E1517" s="93"/>
      <c r="F1517" s="253"/>
    </row>
    <row r="1518" spans="5:6" x14ac:dyDescent="0.2">
      <c r="E1518" s="93"/>
      <c r="F1518" s="253"/>
    </row>
    <row r="1519" spans="5:6" x14ac:dyDescent="0.2">
      <c r="E1519" s="93"/>
      <c r="F1519" s="253"/>
    </row>
    <row r="1520" spans="5:6" x14ac:dyDescent="0.2">
      <c r="E1520" s="93"/>
      <c r="F1520" s="253"/>
    </row>
    <row r="1521" spans="5:6" x14ac:dyDescent="0.2">
      <c r="E1521" s="93"/>
      <c r="F1521" s="253"/>
    </row>
    <row r="1522" spans="5:6" x14ac:dyDescent="0.2">
      <c r="E1522" s="93"/>
      <c r="F1522" s="253"/>
    </row>
    <row r="1523" spans="5:6" x14ac:dyDescent="0.2">
      <c r="E1523" s="93"/>
      <c r="F1523" s="253"/>
    </row>
    <row r="1524" spans="5:6" x14ac:dyDescent="0.2">
      <c r="E1524" s="93"/>
      <c r="F1524" s="253"/>
    </row>
    <row r="1525" spans="5:6" x14ac:dyDescent="0.2">
      <c r="E1525" s="93"/>
      <c r="F1525" s="253"/>
    </row>
    <row r="1526" spans="5:6" x14ac:dyDescent="0.2">
      <c r="E1526" s="93"/>
      <c r="F1526" s="253"/>
    </row>
    <row r="1527" spans="5:6" x14ac:dyDescent="0.2">
      <c r="E1527" s="93"/>
      <c r="F1527" s="253"/>
    </row>
    <row r="1528" spans="5:6" x14ac:dyDescent="0.2">
      <c r="E1528" s="93"/>
      <c r="F1528" s="253"/>
    </row>
    <row r="1529" spans="5:6" x14ac:dyDescent="0.2">
      <c r="E1529" s="93"/>
      <c r="F1529" s="253"/>
    </row>
    <row r="1530" spans="5:6" x14ac:dyDescent="0.2">
      <c r="E1530" s="93"/>
      <c r="F1530" s="253"/>
    </row>
    <row r="1531" spans="5:6" x14ac:dyDescent="0.2">
      <c r="E1531" s="93"/>
      <c r="F1531" s="253"/>
    </row>
    <row r="1532" spans="5:6" x14ac:dyDescent="0.2">
      <c r="E1532" s="93"/>
      <c r="F1532" s="253"/>
    </row>
    <row r="1533" spans="5:6" x14ac:dyDescent="0.2">
      <c r="E1533" s="93"/>
      <c r="F1533" s="253"/>
    </row>
    <row r="1534" spans="5:6" x14ac:dyDescent="0.2">
      <c r="E1534" s="93"/>
      <c r="F1534" s="253"/>
    </row>
    <row r="1535" spans="5:6" x14ac:dyDescent="0.2">
      <c r="E1535" s="93"/>
      <c r="F1535" s="253"/>
    </row>
    <row r="1536" spans="5:6" x14ac:dyDescent="0.2">
      <c r="E1536" s="93"/>
      <c r="F1536" s="253"/>
    </row>
    <row r="1537" spans="5:6" x14ac:dyDescent="0.2">
      <c r="E1537" s="93"/>
      <c r="F1537" s="253"/>
    </row>
    <row r="1538" spans="5:6" x14ac:dyDescent="0.2">
      <c r="E1538" s="93"/>
      <c r="F1538" s="253"/>
    </row>
    <row r="1539" spans="5:6" x14ac:dyDescent="0.2">
      <c r="E1539" s="93"/>
      <c r="F1539" s="253"/>
    </row>
    <row r="1540" spans="5:6" x14ac:dyDescent="0.2">
      <c r="E1540" s="93"/>
      <c r="F1540" s="253"/>
    </row>
    <row r="1541" spans="5:6" x14ac:dyDescent="0.2">
      <c r="E1541" s="93"/>
      <c r="F1541" s="253"/>
    </row>
    <row r="1542" spans="5:6" x14ac:dyDescent="0.2">
      <c r="E1542" s="93"/>
      <c r="F1542" s="253"/>
    </row>
    <row r="1543" spans="5:6" x14ac:dyDescent="0.2">
      <c r="E1543" s="93"/>
      <c r="F1543" s="253"/>
    </row>
    <row r="1544" spans="5:6" x14ac:dyDescent="0.2">
      <c r="E1544" s="93"/>
      <c r="F1544" s="253"/>
    </row>
    <row r="1545" spans="5:6" x14ac:dyDescent="0.2">
      <c r="E1545" s="93"/>
      <c r="F1545" s="253"/>
    </row>
    <row r="1546" spans="5:6" x14ac:dyDescent="0.2">
      <c r="E1546" s="93"/>
      <c r="F1546" s="253"/>
    </row>
    <row r="1547" spans="5:6" x14ac:dyDescent="0.2">
      <c r="E1547" s="93"/>
      <c r="F1547" s="253"/>
    </row>
    <row r="1548" spans="5:6" x14ac:dyDescent="0.2">
      <c r="E1548" s="93"/>
      <c r="F1548" s="253"/>
    </row>
    <row r="1549" spans="5:6" x14ac:dyDescent="0.2">
      <c r="E1549" s="93"/>
      <c r="F1549" s="253"/>
    </row>
    <row r="1550" spans="5:6" x14ac:dyDescent="0.2">
      <c r="E1550" s="93"/>
      <c r="F1550" s="253"/>
    </row>
    <row r="1551" spans="5:6" x14ac:dyDescent="0.2">
      <c r="E1551" s="93"/>
      <c r="F1551" s="253"/>
    </row>
    <row r="1552" spans="5:6" x14ac:dyDescent="0.2">
      <c r="E1552" s="93"/>
      <c r="F1552" s="253"/>
    </row>
    <row r="1553" spans="5:6" x14ac:dyDescent="0.2">
      <c r="E1553" s="93"/>
      <c r="F1553" s="253"/>
    </row>
    <row r="1554" spans="5:6" x14ac:dyDescent="0.2">
      <c r="E1554" s="93"/>
      <c r="F1554" s="253"/>
    </row>
    <row r="1555" spans="5:6" x14ac:dyDescent="0.2">
      <c r="E1555" s="93"/>
      <c r="F1555" s="253"/>
    </row>
    <row r="1556" spans="5:6" x14ac:dyDescent="0.2">
      <c r="E1556" s="93"/>
      <c r="F1556" s="253"/>
    </row>
    <row r="1557" spans="5:6" x14ac:dyDescent="0.2">
      <c r="E1557" s="93"/>
      <c r="F1557" s="253"/>
    </row>
    <row r="1558" spans="5:6" x14ac:dyDescent="0.2">
      <c r="E1558" s="93"/>
      <c r="F1558" s="253"/>
    </row>
    <row r="1559" spans="5:6" x14ac:dyDescent="0.2">
      <c r="E1559" s="93"/>
      <c r="F1559" s="253"/>
    </row>
    <row r="1560" spans="5:6" x14ac:dyDescent="0.2">
      <c r="E1560" s="93"/>
      <c r="F1560" s="253"/>
    </row>
    <row r="1561" spans="5:6" x14ac:dyDescent="0.2">
      <c r="E1561" s="93"/>
      <c r="F1561" s="253"/>
    </row>
    <row r="1562" spans="5:6" x14ac:dyDescent="0.2">
      <c r="E1562" s="93"/>
      <c r="F1562" s="253"/>
    </row>
    <row r="1563" spans="5:6" x14ac:dyDescent="0.2">
      <c r="E1563" s="93"/>
      <c r="F1563" s="253"/>
    </row>
    <row r="1564" spans="5:6" x14ac:dyDescent="0.2">
      <c r="E1564" s="93"/>
      <c r="F1564" s="253"/>
    </row>
    <row r="1565" spans="5:6" x14ac:dyDescent="0.2">
      <c r="E1565" s="93"/>
      <c r="F1565" s="253"/>
    </row>
    <row r="1566" spans="5:6" x14ac:dyDescent="0.2">
      <c r="E1566" s="93"/>
      <c r="F1566" s="253"/>
    </row>
    <row r="1567" spans="5:6" x14ac:dyDescent="0.2">
      <c r="E1567" s="93"/>
      <c r="F1567" s="253"/>
    </row>
    <row r="1568" spans="5:6" x14ac:dyDescent="0.2">
      <c r="E1568" s="93"/>
      <c r="F1568" s="253"/>
    </row>
    <row r="1569" spans="5:6" x14ac:dyDescent="0.2">
      <c r="E1569" s="93"/>
      <c r="F1569" s="253"/>
    </row>
    <row r="1570" spans="5:6" x14ac:dyDescent="0.2">
      <c r="E1570" s="93"/>
      <c r="F1570" s="253"/>
    </row>
    <row r="1571" spans="5:6" x14ac:dyDescent="0.2">
      <c r="E1571" s="93"/>
      <c r="F1571" s="253"/>
    </row>
    <row r="1572" spans="5:6" x14ac:dyDescent="0.2">
      <c r="E1572" s="93"/>
      <c r="F1572" s="253"/>
    </row>
    <row r="1573" spans="5:6" x14ac:dyDescent="0.2">
      <c r="E1573" s="93"/>
      <c r="F1573" s="253"/>
    </row>
    <row r="1574" spans="5:6" x14ac:dyDescent="0.2">
      <c r="E1574" s="93"/>
      <c r="F1574" s="253"/>
    </row>
    <row r="1575" spans="5:6" x14ac:dyDescent="0.2">
      <c r="E1575" s="93"/>
      <c r="F1575" s="253"/>
    </row>
    <row r="1576" spans="5:6" x14ac:dyDescent="0.2">
      <c r="E1576" s="93"/>
      <c r="F1576" s="253"/>
    </row>
    <row r="1577" spans="5:6" x14ac:dyDescent="0.2">
      <c r="E1577" s="93"/>
      <c r="F1577" s="253"/>
    </row>
    <row r="1578" spans="5:6" x14ac:dyDescent="0.2">
      <c r="E1578" s="93"/>
      <c r="F1578" s="253"/>
    </row>
    <row r="1579" spans="5:6" x14ac:dyDescent="0.2">
      <c r="E1579" s="93"/>
      <c r="F1579" s="253"/>
    </row>
    <row r="1580" spans="5:6" x14ac:dyDescent="0.2">
      <c r="E1580" s="93"/>
      <c r="F1580" s="253"/>
    </row>
    <row r="1581" spans="5:6" x14ac:dyDescent="0.2">
      <c r="E1581" s="93"/>
      <c r="F1581" s="253"/>
    </row>
    <row r="1582" spans="5:6" x14ac:dyDescent="0.2">
      <c r="E1582" s="93"/>
      <c r="F1582" s="253"/>
    </row>
    <row r="1583" spans="5:6" x14ac:dyDescent="0.2">
      <c r="E1583" s="93"/>
      <c r="F1583" s="253"/>
    </row>
    <row r="1584" spans="5:6" x14ac:dyDescent="0.2">
      <c r="E1584" s="93"/>
      <c r="F1584" s="253"/>
    </row>
    <row r="1585" spans="5:6" x14ac:dyDescent="0.2">
      <c r="E1585" s="93"/>
      <c r="F1585" s="253"/>
    </row>
    <row r="1586" spans="5:6" x14ac:dyDescent="0.2">
      <c r="E1586" s="93"/>
      <c r="F1586" s="253"/>
    </row>
    <row r="1587" spans="5:6" x14ac:dyDescent="0.2">
      <c r="E1587" s="93"/>
      <c r="F1587" s="253"/>
    </row>
    <row r="1588" spans="5:6" x14ac:dyDescent="0.2">
      <c r="E1588" s="93"/>
      <c r="F1588" s="253"/>
    </row>
    <row r="1589" spans="5:6" x14ac:dyDescent="0.2">
      <c r="E1589" s="93"/>
      <c r="F1589" s="253"/>
    </row>
    <row r="1590" spans="5:6" x14ac:dyDescent="0.2">
      <c r="E1590" s="93"/>
      <c r="F1590" s="253"/>
    </row>
    <row r="1591" spans="5:6" x14ac:dyDescent="0.2">
      <c r="E1591" s="93"/>
      <c r="F1591" s="253"/>
    </row>
    <row r="1592" spans="5:6" x14ac:dyDescent="0.2">
      <c r="E1592" s="93"/>
      <c r="F1592" s="253"/>
    </row>
    <row r="1593" spans="5:6" x14ac:dyDescent="0.2">
      <c r="E1593" s="93"/>
      <c r="F1593" s="253"/>
    </row>
    <row r="1594" spans="5:6" x14ac:dyDescent="0.2">
      <c r="E1594" s="93"/>
      <c r="F1594" s="253"/>
    </row>
    <row r="1595" spans="5:6" x14ac:dyDescent="0.2">
      <c r="E1595" s="93"/>
      <c r="F1595" s="253"/>
    </row>
    <row r="1596" spans="5:6" x14ac:dyDescent="0.2">
      <c r="E1596" s="93"/>
      <c r="F1596" s="253"/>
    </row>
    <row r="1597" spans="5:6" x14ac:dyDescent="0.2">
      <c r="E1597" s="93"/>
      <c r="F1597" s="253"/>
    </row>
    <row r="1598" spans="5:6" x14ac:dyDescent="0.2">
      <c r="E1598" s="93"/>
      <c r="F1598" s="253"/>
    </row>
    <row r="1599" spans="5:6" x14ac:dyDescent="0.2">
      <c r="E1599" s="93"/>
      <c r="F1599" s="253"/>
    </row>
    <row r="1600" spans="5:6" x14ac:dyDescent="0.2">
      <c r="E1600" s="93"/>
      <c r="F1600" s="253"/>
    </row>
    <row r="1601" spans="5:6" x14ac:dyDescent="0.2">
      <c r="E1601" s="93"/>
      <c r="F1601" s="253"/>
    </row>
    <row r="1602" spans="5:6" x14ac:dyDescent="0.2">
      <c r="E1602" s="93"/>
      <c r="F1602" s="253"/>
    </row>
    <row r="1603" spans="5:6" x14ac:dyDescent="0.2">
      <c r="E1603" s="93"/>
      <c r="F1603" s="253"/>
    </row>
    <row r="1604" spans="5:6" x14ac:dyDescent="0.2">
      <c r="E1604" s="93"/>
      <c r="F1604" s="253"/>
    </row>
    <row r="1605" spans="5:6" x14ac:dyDescent="0.2">
      <c r="E1605" s="93"/>
      <c r="F1605" s="253"/>
    </row>
    <row r="1606" spans="5:6" x14ac:dyDescent="0.2">
      <c r="E1606" s="93"/>
      <c r="F1606" s="253"/>
    </row>
    <row r="1607" spans="5:6" x14ac:dyDescent="0.2">
      <c r="E1607" s="93"/>
      <c r="F1607" s="253"/>
    </row>
    <row r="1608" spans="5:6" x14ac:dyDescent="0.2">
      <c r="E1608" s="93"/>
      <c r="F1608" s="253"/>
    </row>
    <row r="1609" spans="5:6" x14ac:dyDescent="0.2">
      <c r="E1609" s="93"/>
      <c r="F1609" s="253"/>
    </row>
    <row r="1610" spans="5:6" x14ac:dyDescent="0.2">
      <c r="E1610" s="93"/>
      <c r="F1610" s="253"/>
    </row>
    <row r="1611" spans="5:6" x14ac:dyDescent="0.2">
      <c r="E1611" s="93"/>
      <c r="F1611" s="253"/>
    </row>
    <row r="1612" spans="5:6" x14ac:dyDescent="0.2">
      <c r="E1612" s="93"/>
      <c r="F1612" s="253"/>
    </row>
    <row r="1613" spans="5:6" x14ac:dyDescent="0.2">
      <c r="E1613" s="93"/>
      <c r="F1613" s="253"/>
    </row>
    <row r="1614" spans="5:6" x14ac:dyDescent="0.2">
      <c r="E1614" s="93"/>
      <c r="F1614" s="253"/>
    </row>
    <row r="1615" spans="5:6" x14ac:dyDescent="0.2">
      <c r="E1615" s="93"/>
      <c r="F1615" s="253"/>
    </row>
    <row r="1616" spans="5:6" x14ac:dyDescent="0.2">
      <c r="E1616" s="93"/>
      <c r="F1616" s="253"/>
    </row>
    <row r="1617" spans="5:6" x14ac:dyDescent="0.2">
      <c r="E1617" s="93"/>
      <c r="F1617" s="253"/>
    </row>
    <row r="1618" spans="5:6" x14ac:dyDescent="0.2">
      <c r="E1618" s="93"/>
      <c r="F1618" s="253"/>
    </row>
    <row r="1619" spans="5:6" x14ac:dyDescent="0.2">
      <c r="E1619" s="93"/>
      <c r="F1619" s="253"/>
    </row>
    <row r="1620" spans="5:6" x14ac:dyDescent="0.2">
      <c r="E1620" s="93"/>
      <c r="F1620" s="253"/>
    </row>
    <row r="1621" spans="5:6" x14ac:dyDescent="0.2">
      <c r="E1621" s="93"/>
      <c r="F1621" s="253"/>
    </row>
    <row r="1622" spans="5:6" x14ac:dyDescent="0.2">
      <c r="E1622" s="93"/>
      <c r="F1622" s="253"/>
    </row>
    <row r="1623" spans="5:6" x14ac:dyDescent="0.2">
      <c r="E1623" s="93"/>
      <c r="F1623" s="253"/>
    </row>
    <row r="1624" spans="5:6" x14ac:dyDescent="0.2">
      <c r="E1624" s="93"/>
      <c r="F1624" s="253"/>
    </row>
    <row r="1625" spans="5:6" x14ac:dyDescent="0.2">
      <c r="E1625" s="93"/>
      <c r="F1625" s="253"/>
    </row>
    <row r="1626" spans="5:6" x14ac:dyDescent="0.2">
      <c r="E1626" s="93"/>
      <c r="F1626" s="253"/>
    </row>
    <row r="1627" spans="5:6" x14ac:dyDescent="0.2">
      <c r="E1627" s="93"/>
      <c r="F1627" s="253"/>
    </row>
    <row r="1628" spans="5:6" x14ac:dyDescent="0.2">
      <c r="E1628" s="93"/>
      <c r="F1628" s="253"/>
    </row>
    <row r="1629" spans="5:6" x14ac:dyDescent="0.2">
      <c r="E1629" s="93"/>
      <c r="F1629" s="253"/>
    </row>
    <row r="1630" spans="5:6" x14ac:dyDescent="0.2">
      <c r="E1630" s="93"/>
      <c r="F1630" s="253"/>
    </row>
    <row r="1631" spans="5:6" x14ac:dyDescent="0.2">
      <c r="E1631" s="93"/>
      <c r="F1631" s="253"/>
    </row>
    <row r="1632" spans="5:6" x14ac:dyDescent="0.2">
      <c r="E1632" s="93"/>
      <c r="F1632" s="253"/>
    </row>
    <row r="1633" spans="5:6" x14ac:dyDescent="0.2">
      <c r="E1633" s="93"/>
      <c r="F1633" s="253"/>
    </row>
    <row r="1634" spans="5:6" x14ac:dyDescent="0.2">
      <c r="E1634" s="93"/>
      <c r="F1634" s="253"/>
    </row>
    <row r="1635" spans="5:6" x14ac:dyDescent="0.2">
      <c r="E1635" s="93"/>
      <c r="F1635" s="253"/>
    </row>
    <row r="1636" spans="5:6" x14ac:dyDescent="0.2">
      <c r="E1636" s="93"/>
      <c r="F1636" s="253"/>
    </row>
    <row r="1637" spans="5:6" x14ac:dyDescent="0.2">
      <c r="E1637" s="93"/>
      <c r="F1637" s="253"/>
    </row>
    <row r="1638" spans="5:6" x14ac:dyDescent="0.2">
      <c r="E1638" s="93"/>
      <c r="F1638" s="253"/>
    </row>
    <row r="1639" spans="5:6" x14ac:dyDescent="0.2">
      <c r="E1639" s="93"/>
      <c r="F1639" s="253"/>
    </row>
    <row r="1640" spans="5:6" x14ac:dyDescent="0.2">
      <c r="E1640" s="93"/>
      <c r="F1640" s="253"/>
    </row>
    <row r="1641" spans="5:6" x14ac:dyDescent="0.2">
      <c r="E1641" s="93"/>
      <c r="F1641" s="253"/>
    </row>
    <row r="1642" spans="5:6" x14ac:dyDescent="0.2">
      <c r="E1642" s="93"/>
      <c r="F1642" s="253"/>
    </row>
    <row r="1643" spans="5:6" x14ac:dyDescent="0.2">
      <c r="E1643" s="93"/>
      <c r="F1643" s="253"/>
    </row>
    <row r="1644" spans="5:6" x14ac:dyDescent="0.2">
      <c r="E1644" s="93"/>
      <c r="F1644" s="253"/>
    </row>
    <row r="1645" spans="5:6" x14ac:dyDescent="0.2">
      <c r="E1645" s="93"/>
      <c r="F1645" s="253"/>
    </row>
    <row r="1646" spans="5:6" x14ac:dyDescent="0.2">
      <c r="E1646" s="93"/>
      <c r="F1646" s="253"/>
    </row>
    <row r="1647" spans="5:6" x14ac:dyDescent="0.2">
      <c r="E1647" s="93"/>
      <c r="F1647" s="253"/>
    </row>
    <row r="1648" spans="5:6" x14ac:dyDescent="0.2">
      <c r="E1648" s="93"/>
      <c r="F1648" s="253"/>
    </row>
    <row r="1649" spans="5:6" x14ac:dyDescent="0.2">
      <c r="E1649" s="93"/>
      <c r="F1649" s="253"/>
    </row>
    <row r="1650" spans="5:6" x14ac:dyDescent="0.2">
      <c r="E1650" s="93"/>
      <c r="F1650" s="253"/>
    </row>
    <row r="1651" spans="5:6" x14ac:dyDescent="0.2">
      <c r="E1651" s="93"/>
      <c r="F1651" s="253"/>
    </row>
    <row r="1652" spans="5:6" x14ac:dyDescent="0.2">
      <c r="E1652" s="93"/>
      <c r="F1652" s="253"/>
    </row>
    <row r="1653" spans="5:6" x14ac:dyDescent="0.2">
      <c r="E1653" s="93"/>
      <c r="F1653" s="253"/>
    </row>
    <row r="1654" spans="5:6" x14ac:dyDescent="0.2">
      <c r="E1654" s="93"/>
      <c r="F1654" s="253"/>
    </row>
    <row r="1655" spans="5:6" x14ac:dyDescent="0.2">
      <c r="E1655" s="93"/>
      <c r="F1655" s="253"/>
    </row>
    <row r="1656" spans="5:6" x14ac:dyDescent="0.2">
      <c r="E1656" s="93"/>
      <c r="F1656" s="253"/>
    </row>
    <row r="1657" spans="5:6" x14ac:dyDescent="0.2">
      <c r="E1657" s="93"/>
      <c r="F1657" s="253"/>
    </row>
    <row r="1658" spans="5:6" x14ac:dyDescent="0.2">
      <c r="E1658" s="93"/>
      <c r="F1658" s="253"/>
    </row>
    <row r="1659" spans="5:6" x14ac:dyDescent="0.2">
      <c r="E1659" s="93"/>
      <c r="F1659" s="253"/>
    </row>
    <row r="1660" spans="5:6" x14ac:dyDescent="0.2">
      <c r="E1660" s="93"/>
      <c r="F1660" s="253"/>
    </row>
    <row r="1661" spans="5:6" x14ac:dyDescent="0.2">
      <c r="E1661" s="93"/>
      <c r="F1661" s="253"/>
    </row>
    <row r="1662" spans="5:6" x14ac:dyDescent="0.2">
      <c r="E1662" s="93"/>
      <c r="F1662" s="253"/>
    </row>
    <row r="1663" spans="5:6" x14ac:dyDescent="0.2">
      <c r="E1663" s="93"/>
      <c r="F1663" s="253"/>
    </row>
    <row r="1664" spans="5:6" x14ac:dyDescent="0.2">
      <c r="E1664" s="93"/>
      <c r="F1664" s="253"/>
    </row>
    <row r="1665" spans="5:6" x14ac:dyDescent="0.2">
      <c r="E1665" s="93"/>
      <c r="F1665" s="253"/>
    </row>
    <row r="1666" spans="5:6" x14ac:dyDescent="0.2">
      <c r="E1666" s="93"/>
      <c r="F1666" s="253"/>
    </row>
    <row r="1667" spans="5:6" x14ac:dyDescent="0.2">
      <c r="E1667" s="93"/>
      <c r="F1667" s="253"/>
    </row>
    <row r="1668" spans="5:6" x14ac:dyDescent="0.2">
      <c r="E1668" s="93"/>
      <c r="F1668" s="253"/>
    </row>
    <row r="1669" spans="5:6" x14ac:dyDescent="0.2">
      <c r="E1669" s="93"/>
      <c r="F1669" s="253"/>
    </row>
    <row r="1670" spans="5:6" x14ac:dyDescent="0.2">
      <c r="E1670" s="93"/>
      <c r="F1670" s="253"/>
    </row>
    <row r="1671" spans="5:6" x14ac:dyDescent="0.2">
      <c r="E1671" s="93"/>
      <c r="F1671" s="253"/>
    </row>
    <row r="1672" spans="5:6" x14ac:dyDescent="0.2">
      <c r="E1672" s="93"/>
      <c r="F1672" s="253"/>
    </row>
    <row r="1673" spans="5:6" x14ac:dyDescent="0.2">
      <c r="E1673" s="93"/>
      <c r="F1673" s="253"/>
    </row>
    <row r="1674" spans="5:6" x14ac:dyDescent="0.2">
      <c r="E1674" s="93"/>
      <c r="F1674" s="253"/>
    </row>
    <row r="1675" spans="5:6" x14ac:dyDescent="0.2">
      <c r="E1675" s="93"/>
      <c r="F1675" s="253"/>
    </row>
    <row r="1676" spans="5:6" x14ac:dyDescent="0.2">
      <c r="E1676" s="93"/>
      <c r="F1676" s="253"/>
    </row>
    <row r="1677" spans="5:6" x14ac:dyDescent="0.2">
      <c r="E1677" s="93"/>
      <c r="F1677" s="253"/>
    </row>
    <row r="1678" spans="5:6" x14ac:dyDescent="0.2">
      <c r="E1678" s="93"/>
      <c r="F1678" s="253"/>
    </row>
    <row r="1679" spans="5:6" x14ac:dyDescent="0.2">
      <c r="E1679" s="93"/>
      <c r="F1679" s="253"/>
    </row>
    <row r="1680" spans="5:6" x14ac:dyDescent="0.2">
      <c r="E1680" s="93"/>
      <c r="F1680" s="253"/>
    </row>
    <row r="1681" spans="5:6" x14ac:dyDescent="0.2">
      <c r="E1681" s="93"/>
      <c r="F1681" s="253"/>
    </row>
    <row r="1682" spans="5:6" x14ac:dyDescent="0.2">
      <c r="E1682" s="93"/>
      <c r="F1682" s="253"/>
    </row>
    <row r="1683" spans="5:6" x14ac:dyDescent="0.2">
      <c r="E1683" s="93"/>
      <c r="F1683" s="253"/>
    </row>
    <row r="1684" spans="5:6" x14ac:dyDescent="0.2">
      <c r="E1684" s="93"/>
      <c r="F1684" s="253"/>
    </row>
    <row r="1685" spans="5:6" x14ac:dyDescent="0.2">
      <c r="E1685" s="93"/>
      <c r="F1685" s="253"/>
    </row>
    <row r="1686" spans="5:6" x14ac:dyDescent="0.2">
      <c r="E1686" s="93"/>
      <c r="F1686" s="253"/>
    </row>
    <row r="1687" spans="5:6" x14ac:dyDescent="0.2">
      <c r="E1687" s="93"/>
      <c r="F1687" s="253"/>
    </row>
    <row r="1688" spans="5:6" x14ac:dyDescent="0.2">
      <c r="E1688" s="93"/>
      <c r="F1688" s="253"/>
    </row>
    <row r="1689" spans="5:6" x14ac:dyDescent="0.2">
      <c r="E1689" s="93"/>
      <c r="F1689" s="253"/>
    </row>
    <row r="1690" spans="5:6" x14ac:dyDescent="0.2">
      <c r="E1690" s="93"/>
      <c r="F1690" s="253"/>
    </row>
    <row r="1691" spans="5:6" x14ac:dyDescent="0.2">
      <c r="E1691" s="93"/>
      <c r="F1691" s="253"/>
    </row>
    <row r="1692" spans="5:6" x14ac:dyDescent="0.2">
      <c r="E1692" s="93"/>
      <c r="F1692" s="253"/>
    </row>
    <row r="1693" spans="5:6" x14ac:dyDescent="0.2">
      <c r="E1693" s="93"/>
      <c r="F1693" s="253"/>
    </row>
    <row r="1694" spans="5:6" x14ac:dyDescent="0.2">
      <c r="E1694" s="93"/>
      <c r="F1694" s="253"/>
    </row>
    <row r="1695" spans="5:6" x14ac:dyDescent="0.2">
      <c r="E1695" s="93"/>
      <c r="F1695" s="253"/>
    </row>
    <row r="1696" spans="5:6" x14ac:dyDescent="0.2">
      <c r="E1696" s="93"/>
      <c r="F1696" s="253"/>
    </row>
    <row r="1697" spans="5:6" x14ac:dyDescent="0.2">
      <c r="E1697" s="93"/>
      <c r="F1697" s="253"/>
    </row>
    <row r="1698" spans="5:6" x14ac:dyDescent="0.2">
      <c r="E1698" s="93"/>
      <c r="F1698" s="253"/>
    </row>
    <row r="1699" spans="5:6" x14ac:dyDescent="0.2">
      <c r="E1699" s="93"/>
      <c r="F1699" s="253"/>
    </row>
    <row r="1700" spans="5:6" x14ac:dyDescent="0.2">
      <c r="E1700" s="93"/>
      <c r="F1700" s="253"/>
    </row>
    <row r="1701" spans="5:6" x14ac:dyDescent="0.2">
      <c r="E1701" s="93"/>
      <c r="F1701" s="253"/>
    </row>
    <row r="1702" spans="5:6" x14ac:dyDescent="0.2">
      <c r="E1702" s="93"/>
      <c r="F1702" s="253"/>
    </row>
    <row r="1703" spans="5:6" x14ac:dyDescent="0.2">
      <c r="E1703" s="93"/>
      <c r="F1703" s="253"/>
    </row>
    <row r="1704" spans="5:6" x14ac:dyDescent="0.2">
      <c r="E1704" s="93"/>
      <c r="F1704" s="253"/>
    </row>
    <row r="1705" spans="5:6" x14ac:dyDescent="0.2">
      <c r="E1705" s="93"/>
      <c r="F1705" s="253"/>
    </row>
    <row r="1706" spans="5:6" x14ac:dyDescent="0.2">
      <c r="E1706" s="93"/>
      <c r="F1706" s="253"/>
    </row>
    <row r="1707" spans="5:6" x14ac:dyDescent="0.2">
      <c r="E1707" s="93"/>
      <c r="F1707" s="253"/>
    </row>
    <row r="1708" spans="5:6" x14ac:dyDescent="0.2">
      <c r="E1708" s="93"/>
      <c r="F1708" s="253"/>
    </row>
    <row r="1709" spans="5:6" x14ac:dyDescent="0.2">
      <c r="E1709" s="93"/>
      <c r="F1709" s="253"/>
    </row>
    <row r="1710" spans="5:6" x14ac:dyDescent="0.2">
      <c r="E1710" s="93"/>
      <c r="F1710" s="253"/>
    </row>
    <row r="1711" spans="5:6" x14ac:dyDescent="0.2">
      <c r="E1711" s="93"/>
      <c r="F1711" s="253"/>
    </row>
    <row r="1712" spans="5:6" x14ac:dyDescent="0.2">
      <c r="E1712" s="93"/>
      <c r="F1712" s="253"/>
    </row>
    <row r="1713" spans="5:6" x14ac:dyDescent="0.2">
      <c r="E1713" s="93"/>
      <c r="F1713" s="253"/>
    </row>
    <row r="1714" spans="5:6" x14ac:dyDescent="0.2">
      <c r="E1714" s="93"/>
      <c r="F1714" s="253"/>
    </row>
    <row r="1715" spans="5:6" x14ac:dyDescent="0.2">
      <c r="E1715" s="93"/>
      <c r="F1715" s="253"/>
    </row>
    <row r="1716" spans="5:6" x14ac:dyDescent="0.2">
      <c r="E1716" s="93"/>
      <c r="F1716" s="253"/>
    </row>
    <row r="1717" spans="5:6" x14ac:dyDescent="0.2">
      <c r="E1717" s="93"/>
      <c r="F1717" s="253"/>
    </row>
    <row r="1718" spans="5:6" x14ac:dyDescent="0.2">
      <c r="E1718" s="93"/>
      <c r="F1718" s="253"/>
    </row>
    <row r="1719" spans="5:6" x14ac:dyDescent="0.2">
      <c r="E1719" s="93"/>
      <c r="F1719" s="253"/>
    </row>
    <row r="1720" spans="5:6" x14ac:dyDescent="0.2">
      <c r="E1720" s="93"/>
      <c r="F1720" s="253"/>
    </row>
    <row r="1721" spans="5:6" x14ac:dyDescent="0.2">
      <c r="E1721" s="93"/>
      <c r="F1721" s="253"/>
    </row>
    <row r="1722" spans="5:6" x14ac:dyDescent="0.2">
      <c r="E1722" s="93"/>
      <c r="F1722" s="253"/>
    </row>
    <row r="1723" spans="5:6" x14ac:dyDescent="0.2">
      <c r="E1723" s="93"/>
      <c r="F1723" s="253"/>
    </row>
    <row r="1724" spans="5:6" x14ac:dyDescent="0.2">
      <c r="E1724" s="93"/>
      <c r="F1724" s="253"/>
    </row>
    <row r="1725" spans="5:6" x14ac:dyDescent="0.2">
      <c r="E1725" s="93"/>
      <c r="F1725" s="253"/>
    </row>
    <row r="1726" spans="5:6" x14ac:dyDescent="0.2">
      <c r="E1726" s="93"/>
      <c r="F1726" s="253"/>
    </row>
    <row r="1727" spans="5:6" x14ac:dyDescent="0.2">
      <c r="E1727" s="93"/>
      <c r="F1727" s="253"/>
    </row>
    <row r="1728" spans="5:6" x14ac:dyDescent="0.2">
      <c r="E1728" s="93"/>
      <c r="F1728" s="253"/>
    </row>
    <row r="1729" spans="5:6" x14ac:dyDescent="0.2">
      <c r="E1729" s="93"/>
      <c r="F1729" s="253"/>
    </row>
    <row r="1730" spans="5:6" x14ac:dyDescent="0.2">
      <c r="E1730" s="93"/>
      <c r="F1730" s="253"/>
    </row>
    <row r="1731" spans="5:6" x14ac:dyDescent="0.2">
      <c r="E1731" s="93"/>
      <c r="F1731" s="253"/>
    </row>
    <row r="1732" spans="5:6" x14ac:dyDescent="0.2">
      <c r="E1732" s="93"/>
      <c r="F1732" s="253"/>
    </row>
    <row r="1733" spans="5:6" x14ac:dyDescent="0.2">
      <c r="E1733" s="93"/>
      <c r="F1733" s="253"/>
    </row>
    <row r="1734" spans="5:6" x14ac:dyDescent="0.2">
      <c r="E1734" s="93"/>
      <c r="F1734" s="253"/>
    </row>
    <row r="1735" spans="5:6" x14ac:dyDescent="0.2">
      <c r="E1735" s="93"/>
      <c r="F1735" s="253"/>
    </row>
    <row r="1736" spans="5:6" x14ac:dyDescent="0.2">
      <c r="E1736" s="93"/>
      <c r="F1736" s="253"/>
    </row>
    <row r="1737" spans="5:6" x14ac:dyDescent="0.2">
      <c r="E1737" s="93"/>
      <c r="F1737" s="253"/>
    </row>
    <row r="1738" spans="5:6" x14ac:dyDescent="0.2">
      <c r="E1738" s="93"/>
      <c r="F1738" s="253"/>
    </row>
    <row r="1739" spans="5:6" x14ac:dyDescent="0.2">
      <c r="E1739" s="93"/>
      <c r="F1739" s="253"/>
    </row>
    <row r="1740" spans="5:6" x14ac:dyDescent="0.2">
      <c r="E1740" s="93"/>
      <c r="F1740" s="253"/>
    </row>
    <row r="1741" spans="5:6" x14ac:dyDescent="0.2">
      <c r="E1741" s="93"/>
      <c r="F1741" s="253"/>
    </row>
    <row r="1742" spans="5:6" x14ac:dyDescent="0.2">
      <c r="E1742" s="93"/>
      <c r="F1742" s="253"/>
    </row>
    <row r="1743" spans="5:6" x14ac:dyDescent="0.2">
      <c r="E1743" s="93"/>
      <c r="F1743" s="253"/>
    </row>
    <row r="1744" spans="5:6" x14ac:dyDescent="0.2">
      <c r="E1744" s="93"/>
      <c r="F1744" s="253"/>
    </row>
    <row r="1745" spans="5:6" x14ac:dyDescent="0.2">
      <c r="E1745" s="93"/>
      <c r="F1745" s="253"/>
    </row>
    <row r="1746" spans="5:6" x14ac:dyDescent="0.2">
      <c r="E1746" s="93"/>
      <c r="F1746" s="253"/>
    </row>
    <row r="1747" spans="5:6" x14ac:dyDescent="0.2">
      <c r="E1747" s="93"/>
      <c r="F1747" s="253"/>
    </row>
    <row r="1748" spans="5:6" x14ac:dyDescent="0.2">
      <c r="E1748" s="93"/>
      <c r="F1748" s="253"/>
    </row>
    <row r="1749" spans="5:6" x14ac:dyDescent="0.2">
      <c r="E1749" s="93"/>
      <c r="F1749" s="253"/>
    </row>
    <row r="1750" spans="5:6" x14ac:dyDescent="0.2">
      <c r="E1750" s="93"/>
      <c r="F1750" s="253"/>
    </row>
    <row r="1751" spans="5:6" x14ac:dyDescent="0.2">
      <c r="E1751" s="93"/>
      <c r="F1751" s="253"/>
    </row>
    <row r="1752" spans="5:6" x14ac:dyDescent="0.2">
      <c r="E1752" s="93"/>
      <c r="F1752" s="253"/>
    </row>
    <row r="1753" spans="5:6" x14ac:dyDescent="0.2">
      <c r="E1753" s="93"/>
      <c r="F1753" s="253"/>
    </row>
    <row r="1754" spans="5:6" x14ac:dyDescent="0.2">
      <c r="E1754" s="93"/>
      <c r="F1754" s="253"/>
    </row>
    <row r="1755" spans="5:6" x14ac:dyDescent="0.2">
      <c r="E1755" s="93"/>
      <c r="F1755" s="253"/>
    </row>
    <row r="1756" spans="5:6" x14ac:dyDescent="0.2">
      <c r="E1756" s="93"/>
      <c r="F1756" s="253"/>
    </row>
    <row r="1757" spans="5:6" x14ac:dyDescent="0.2">
      <c r="E1757" s="93"/>
      <c r="F1757" s="253"/>
    </row>
    <row r="1758" spans="5:6" x14ac:dyDescent="0.2">
      <c r="E1758" s="93"/>
      <c r="F1758" s="253"/>
    </row>
    <row r="1759" spans="5:6" x14ac:dyDescent="0.2">
      <c r="E1759" s="93"/>
      <c r="F1759" s="253"/>
    </row>
    <row r="1760" spans="5:6" x14ac:dyDescent="0.2">
      <c r="E1760" s="93"/>
      <c r="F1760" s="253"/>
    </row>
    <row r="1761" spans="5:6" x14ac:dyDescent="0.2">
      <c r="E1761" s="93"/>
      <c r="F1761" s="253"/>
    </row>
    <row r="1762" spans="5:6" x14ac:dyDescent="0.2">
      <c r="E1762" s="93"/>
      <c r="F1762" s="253"/>
    </row>
    <row r="1763" spans="5:6" x14ac:dyDescent="0.2">
      <c r="E1763" s="93"/>
      <c r="F1763" s="253"/>
    </row>
    <row r="1764" spans="5:6" x14ac:dyDescent="0.2">
      <c r="E1764" s="93"/>
      <c r="F1764" s="253"/>
    </row>
    <row r="1765" spans="5:6" x14ac:dyDescent="0.2">
      <c r="E1765" s="93"/>
      <c r="F1765" s="253"/>
    </row>
    <row r="1766" spans="5:6" x14ac:dyDescent="0.2">
      <c r="E1766" s="93"/>
      <c r="F1766" s="253"/>
    </row>
    <row r="1767" spans="5:6" x14ac:dyDescent="0.2">
      <c r="E1767" s="93"/>
      <c r="F1767" s="253"/>
    </row>
    <row r="1768" spans="5:6" x14ac:dyDescent="0.2">
      <c r="E1768" s="93"/>
      <c r="F1768" s="253"/>
    </row>
    <row r="1769" spans="5:6" x14ac:dyDescent="0.2">
      <c r="E1769" s="93"/>
      <c r="F1769" s="253"/>
    </row>
    <row r="1770" spans="5:6" x14ac:dyDescent="0.2">
      <c r="E1770" s="93"/>
      <c r="F1770" s="253"/>
    </row>
    <row r="1771" spans="5:6" x14ac:dyDescent="0.2">
      <c r="E1771" s="93"/>
      <c r="F1771" s="253"/>
    </row>
    <row r="1772" spans="5:6" x14ac:dyDescent="0.2">
      <c r="E1772" s="93"/>
      <c r="F1772" s="253"/>
    </row>
    <row r="1773" spans="5:6" x14ac:dyDescent="0.2">
      <c r="E1773" s="93"/>
      <c r="F1773" s="253"/>
    </row>
    <row r="1774" spans="5:6" x14ac:dyDescent="0.2">
      <c r="E1774" s="93"/>
      <c r="F1774" s="253"/>
    </row>
    <row r="1775" spans="5:6" x14ac:dyDescent="0.2">
      <c r="E1775" s="93"/>
      <c r="F1775" s="253"/>
    </row>
    <row r="1776" spans="5:6" x14ac:dyDescent="0.2">
      <c r="E1776" s="93"/>
      <c r="F1776" s="253"/>
    </row>
    <row r="1777" spans="5:6" x14ac:dyDescent="0.2">
      <c r="E1777" s="93"/>
      <c r="F1777" s="253"/>
    </row>
    <row r="1778" spans="5:6" x14ac:dyDescent="0.2">
      <c r="E1778" s="93"/>
      <c r="F1778" s="253"/>
    </row>
    <row r="1779" spans="5:6" x14ac:dyDescent="0.2">
      <c r="E1779" s="93"/>
      <c r="F1779" s="253"/>
    </row>
    <row r="1780" spans="5:6" x14ac:dyDescent="0.2">
      <c r="E1780" s="93"/>
      <c r="F1780" s="253"/>
    </row>
    <row r="1781" spans="5:6" x14ac:dyDescent="0.2">
      <c r="E1781" s="93"/>
      <c r="F1781" s="253"/>
    </row>
    <row r="1782" spans="5:6" x14ac:dyDescent="0.2">
      <c r="E1782" s="93"/>
      <c r="F1782" s="253"/>
    </row>
    <row r="1783" spans="5:6" x14ac:dyDescent="0.2">
      <c r="E1783" s="93"/>
      <c r="F1783" s="253"/>
    </row>
    <row r="1784" spans="5:6" x14ac:dyDescent="0.2">
      <c r="E1784" s="93"/>
      <c r="F1784" s="253"/>
    </row>
    <row r="1785" spans="5:6" x14ac:dyDescent="0.2">
      <c r="E1785" s="93"/>
      <c r="F1785" s="253"/>
    </row>
    <row r="1786" spans="5:6" x14ac:dyDescent="0.2">
      <c r="E1786" s="93"/>
      <c r="F1786" s="253"/>
    </row>
    <row r="1787" spans="5:6" x14ac:dyDescent="0.2">
      <c r="E1787" s="93"/>
      <c r="F1787" s="253"/>
    </row>
    <row r="1788" spans="5:6" x14ac:dyDescent="0.2">
      <c r="E1788" s="93"/>
      <c r="F1788" s="253"/>
    </row>
    <row r="1789" spans="5:6" x14ac:dyDescent="0.2">
      <c r="E1789" s="93"/>
      <c r="F1789" s="253"/>
    </row>
    <row r="1790" spans="5:6" x14ac:dyDescent="0.2">
      <c r="E1790" s="93"/>
      <c r="F1790" s="253"/>
    </row>
    <row r="1791" spans="5:6" x14ac:dyDescent="0.2">
      <c r="E1791" s="93"/>
      <c r="F1791" s="253"/>
    </row>
  </sheetData>
  <mergeCells count="9">
    <mergeCell ref="A85:F85"/>
    <mergeCell ref="A86:F86"/>
    <mergeCell ref="A1:F1"/>
    <mergeCell ref="A2:F2"/>
    <mergeCell ref="A3:F3"/>
    <mergeCell ref="A5:A6"/>
    <mergeCell ref="B5:B6"/>
    <mergeCell ref="C5:D5"/>
    <mergeCell ref="E5:F5"/>
  </mergeCells>
  <printOptions horizontalCentered="1"/>
  <pageMargins left="0.59055118110236227" right="0.59055118110236227" top="0.51181102362204722" bottom="0.51181102362204722" header="0.39370078740157483" footer="0.39370078740157483"/>
  <pageSetup paperSize="9" orientation="portrait" r:id="rId1"/>
  <headerFooter alignWithMargins="0"/>
  <rowBreaks count="1" manualBreakCount="1">
    <brk id="57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8"/>
  <sheetViews>
    <sheetView showGridLines="0" zoomScaleNormal="100" workbookViewId="0">
      <pane xSplit="1" ySplit="6" topLeftCell="B7" activePane="bottomRight" state="frozen"/>
      <selection sqref="A1:F1"/>
      <selection pane="topRight" sqref="A1:F1"/>
      <selection pane="bottomLeft" sqref="A1:F1"/>
      <selection pane="bottomRight" sqref="A1:J1"/>
    </sheetView>
  </sheetViews>
  <sheetFormatPr baseColWidth="10" defaultColWidth="11.42578125" defaultRowHeight="12.75" x14ac:dyDescent="0.2"/>
  <cols>
    <col min="1" max="1" width="7.28515625" style="271" customWidth="1"/>
    <col min="2" max="2" width="25.7109375" style="271" customWidth="1"/>
    <col min="3" max="3" width="10.140625" style="271" customWidth="1"/>
    <col min="4" max="4" width="8" style="271" customWidth="1"/>
    <col min="5" max="5" width="25.7109375" style="271" customWidth="1"/>
    <col min="6" max="6" width="10.140625" style="271" customWidth="1"/>
    <col min="7" max="7" width="8" style="271" customWidth="1"/>
    <col min="8" max="8" width="25.7109375" style="271" customWidth="1"/>
    <col min="9" max="9" width="10.140625" style="271" customWidth="1"/>
    <col min="10" max="10" width="8" style="272" customWidth="1"/>
    <col min="11" max="11" width="11.42578125" style="272"/>
    <col min="12" max="16384" width="11.42578125" style="271"/>
  </cols>
  <sheetData>
    <row r="1" spans="1:11" s="270" customFormat="1" ht="13.9" customHeight="1" x14ac:dyDescent="0.2">
      <c r="A1" s="558" t="s">
        <v>471</v>
      </c>
      <c r="B1" s="559"/>
      <c r="C1" s="559"/>
      <c r="D1" s="559"/>
      <c r="E1" s="559"/>
      <c r="F1" s="559"/>
      <c r="G1" s="559"/>
      <c r="H1" s="559"/>
      <c r="I1" s="559"/>
      <c r="J1" s="559"/>
      <c r="K1" s="269"/>
    </row>
    <row r="2" spans="1:11" s="270" customFormat="1" ht="13.9" customHeight="1" x14ac:dyDescent="0.2">
      <c r="A2" s="560" t="s">
        <v>472</v>
      </c>
      <c r="B2" s="560"/>
      <c r="C2" s="560"/>
      <c r="D2" s="560"/>
      <c r="E2" s="560"/>
      <c r="F2" s="560"/>
      <c r="G2" s="560"/>
      <c r="H2" s="560"/>
      <c r="I2" s="560"/>
      <c r="J2" s="560"/>
      <c r="K2" s="269"/>
    </row>
    <row r="3" spans="1:11" ht="10.15" customHeight="1" x14ac:dyDescent="0.2"/>
    <row r="4" spans="1:11" ht="13.9" customHeight="1" x14ac:dyDescent="0.2">
      <c r="A4" s="273"/>
      <c r="B4" s="274" t="s">
        <v>473</v>
      </c>
      <c r="C4" s="275"/>
      <c r="D4" s="276"/>
      <c r="E4" s="274" t="s">
        <v>474</v>
      </c>
      <c r="F4" s="275"/>
      <c r="G4" s="276"/>
      <c r="H4" s="277" t="s">
        <v>475</v>
      </c>
      <c r="I4" s="278"/>
      <c r="J4" s="279"/>
    </row>
    <row r="5" spans="1:11" ht="13.9" customHeight="1" x14ac:dyDescent="0.2">
      <c r="A5" s="280" t="s">
        <v>392</v>
      </c>
      <c r="B5" s="561" t="s">
        <v>476</v>
      </c>
      <c r="C5" s="563" t="s">
        <v>99</v>
      </c>
      <c r="D5" s="564"/>
      <c r="E5" s="561" t="s">
        <v>476</v>
      </c>
      <c r="F5" s="563" t="s">
        <v>99</v>
      </c>
      <c r="G5" s="564"/>
      <c r="H5" s="565" t="s">
        <v>476</v>
      </c>
      <c r="I5" s="563" t="s">
        <v>99</v>
      </c>
      <c r="J5" s="567"/>
    </row>
    <row r="6" spans="1:11" ht="13.9" customHeight="1" x14ac:dyDescent="0.2">
      <c r="A6" s="281"/>
      <c r="B6" s="562"/>
      <c r="C6" s="282" t="s">
        <v>106</v>
      </c>
      <c r="D6" s="251" t="s">
        <v>394</v>
      </c>
      <c r="E6" s="562"/>
      <c r="F6" s="282" t="s">
        <v>106</v>
      </c>
      <c r="G6" s="251" t="s">
        <v>394</v>
      </c>
      <c r="H6" s="566"/>
      <c r="I6" s="282" t="s">
        <v>106</v>
      </c>
      <c r="J6" s="138" t="s">
        <v>394</v>
      </c>
    </row>
    <row r="7" spans="1:11" s="288" customFormat="1" ht="7.9" customHeight="1" x14ac:dyDescent="0.15">
      <c r="A7" s="283"/>
      <c r="B7" s="284" t="s">
        <v>477</v>
      </c>
      <c r="C7" s="285" t="s">
        <v>478</v>
      </c>
      <c r="D7" s="286"/>
      <c r="E7" s="287"/>
      <c r="G7" s="289"/>
      <c r="H7" s="284" t="s">
        <v>477</v>
      </c>
      <c r="I7" s="285" t="s">
        <v>478</v>
      </c>
      <c r="J7" s="290"/>
      <c r="K7" s="291"/>
    </row>
    <row r="8" spans="1:11" s="288" customFormat="1" ht="12" customHeight="1" x14ac:dyDescent="0.2">
      <c r="A8" s="292">
        <v>1</v>
      </c>
      <c r="B8" s="293" t="s">
        <v>479</v>
      </c>
      <c r="C8" s="294">
        <v>7504520</v>
      </c>
      <c r="D8" s="295">
        <v>2.1</v>
      </c>
      <c r="E8" s="293" t="s">
        <v>480</v>
      </c>
      <c r="F8" s="294">
        <v>4864773</v>
      </c>
      <c r="G8" s="295">
        <v>7.6</v>
      </c>
      <c r="H8" s="293" t="s">
        <v>480</v>
      </c>
      <c r="I8" s="294">
        <v>12369293</v>
      </c>
      <c r="J8" s="290">
        <v>4.2</v>
      </c>
      <c r="K8" s="296"/>
    </row>
    <row r="9" spans="1:11" s="288" customFormat="1" ht="12" customHeight="1" x14ac:dyDescent="0.2">
      <c r="A9" s="292">
        <v>2</v>
      </c>
      <c r="B9" s="293" t="s">
        <v>481</v>
      </c>
      <c r="C9" s="294">
        <v>4879550</v>
      </c>
      <c r="D9" s="295">
        <v>3.9</v>
      </c>
      <c r="E9" s="293" t="s">
        <v>482</v>
      </c>
      <c r="F9" s="294">
        <v>3210015</v>
      </c>
      <c r="G9" s="295">
        <v>6.6</v>
      </c>
      <c r="H9" s="293" t="s">
        <v>482</v>
      </c>
      <c r="I9" s="294">
        <v>6957469</v>
      </c>
      <c r="J9" s="290">
        <v>5.5</v>
      </c>
      <c r="K9" s="296"/>
    </row>
    <row r="10" spans="1:11" s="288" customFormat="1" ht="12" customHeight="1" x14ac:dyDescent="0.2">
      <c r="A10" s="292">
        <v>3</v>
      </c>
      <c r="B10" s="293" t="s">
        <v>483</v>
      </c>
      <c r="C10" s="294">
        <v>3747454</v>
      </c>
      <c r="D10" s="295">
        <v>4.5999999999999996</v>
      </c>
      <c r="E10" s="293" t="s">
        <v>484</v>
      </c>
      <c r="F10" s="294">
        <v>2208253</v>
      </c>
      <c r="G10" s="295">
        <v>7.3</v>
      </c>
      <c r="H10" s="293" t="s">
        <v>485</v>
      </c>
      <c r="I10" s="294">
        <v>6276613</v>
      </c>
      <c r="J10" s="290">
        <v>3.7</v>
      </c>
      <c r="K10" s="296"/>
    </row>
    <row r="11" spans="1:11" s="288" customFormat="1" ht="12" customHeight="1" x14ac:dyDescent="0.2">
      <c r="A11" s="292">
        <v>4</v>
      </c>
      <c r="B11" s="293" t="s">
        <v>486</v>
      </c>
      <c r="C11" s="294">
        <v>2896708</v>
      </c>
      <c r="D11" s="295">
        <v>6.1</v>
      </c>
      <c r="E11" s="293" t="s">
        <v>485</v>
      </c>
      <c r="F11" s="294">
        <v>1397063</v>
      </c>
      <c r="G11" s="295">
        <v>3.1</v>
      </c>
      <c r="H11" s="293" t="s">
        <v>484</v>
      </c>
      <c r="I11" s="294">
        <v>5104961</v>
      </c>
      <c r="J11" s="290">
        <v>6.6</v>
      </c>
      <c r="K11" s="296"/>
    </row>
    <row r="12" spans="1:11" s="288" customFormat="1" ht="12" customHeight="1" x14ac:dyDescent="0.2">
      <c r="A12" s="292">
        <v>5</v>
      </c>
      <c r="B12" s="293" t="s">
        <v>487</v>
      </c>
      <c r="C12" s="294">
        <v>2346034</v>
      </c>
      <c r="D12" s="295">
        <v>3</v>
      </c>
      <c r="E12" s="293" t="s">
        <v>487</v>
      </c>
      <c r="F12" s="294">
        <v>1101175</v>
      </c>
      <c r="G12" s="295">
        <v>4.5999999999999996</v>
      </c>
      <c r="H12" s="293" t="s">
        <v>487</v>
      </c>
      <c r="I12" s="294">
        <v>3447209</v>
      </c>
      <c r="J12" s="290">
        <v>3.5</v>
      </c>
      <c r="K12" s="296"/>
    </row>
    <row r="13" spans="1:11" s="288" customFormat="1" ht="12" customHeight="1" x14ac:dyDescent="0.2">
      <c r="A13" s="292">
        <v>6</v>
      </c>
      <c r="B13" s="293" t="s">
        <v>488</v>
      </c>
      <c r="C13" s="294">
        <v>1680357</v>
      </c>
      <c r="D13" s="295">
        <v>1.2</v>
      </c>
      <c r="E13" s="293" t="s">
        <v>489</v>
      </c>
      <c r="F13" s="294">
        <v>983562</v>
      </c>
      <c r="G13" s="295">
        <v>-0.6</v>
      </c>
      <c r="H13" s="293" t="s">
        <v>489</v>
      </c>
      <c r="I13" s="294">
        <v>2663919</v>
      </c>
      <c r="J13" s="290">
        <v>0.5</v>
      </c>
      <c r="K13" s="296"/>
    </row>
    <row r="14" spans="1:11" s="288" customFormat="1" ht="12" customHeight="1" x14ac:dyDescent="0.2">
      <c r="A14" s="292">
        <v>7</v>
      </c>
      <c r="B14" s="293" t="s">
        <v>490</v>
      </c>
      <c r="C14" s="294">
        <v>1663214</v>
      </c>
      <c r="D14" s="295">
        <v>-4.2</v>
      </c>
      <c r="E14" s="293" t="s">
        <v>491</v>
      </c>
      <c r="F14" s="294">
        <v>520528</v>
      </c>
      <c r="G14" s="295">
        <v>9.6</v>
      </c>
      <c r="H14" s="293" t="s">
        <v>490</v>
      </c>
      <c r="I14" s="294">
        <v>2081439</v>
      </c>
      <c r="J14" s="290">
        <v>-2.2999999999999998</v>
      </c>
      <c r="K14" s="296"/>
    </row>
    <row r="15" spans="1:11" s="288" customFormat="1" ht="12" customHeight="1" x14ac:dyDescent="0.2">
      <c r="A15" s="292">
        <v>8</v>
      </c>
      <c r="B15" s="293" t="s">
        <v>492</v>
      </c>
      <c r="C15" s="294">
        <v>1384996</v>
      </c>
      <c r="D15" s="295">
        <v>1.9</v>
      </c>
      <c r="E15" s="293" t="s">
        <v>492</v>
      </c>
      <c r="F15" s="294">
        <v>511263</v>
      </c>
      <c r="G15" s="295">
        <v>14.5</v>
      </c>
      <c r="H15" s="293" t="s">
        <v>492</v>
      </c>
      <c r="I15" s="294">
        <v>1896259</v>
      </c>
      <c r="J15" s="290">
        <v>5</v>
      </c>
      <c r="K15" s="296"/>
    </row>
    <row r="16" spans="1:11" s="288" customFormat="1" ht="12" customHeight="1" x14ac:dyDescent="0.2">
      <c r="A16" s="292">
        <v>9</v>
      </c>
      <c r="B16" s="293" t="s">
        <v>493</v>
      </c>
      <c r="C16" s="294">
        <v>1326703</v>
      </c>
      <c r="D16" s="295">
        <v>1</v>
      </c>
      <c r="E16" s="293" t="s">
        <v>490</v>
      </c>
      <c r="F16" s="294">
        <v>418225</v>
      </c>
      <c r="G16" s="295">
        <v>6.1</v>
      </c>
      <c r="H16" s="293" t="s">
        <v>491</v>
      </c>
      <c r="I16" s="294">
        <v>1686026</v>
      </c>
      <c r="J16" s="290">
        <v>8</v>
      </c>
      <c r="K16" s="296"/>
    </row>
    <row r="17" spans="1:11" s="288" customFormat="1" ht="12" customHeight="1" x14ac:dyDescent="0.2">
      <c r="A17" s="292">
        <v>10</v>
      </c>
      <c r="B17" s="293" t="s">
        <v>401</v>
      </c>
      <c r="C17" s="294">
        <v>1165498</v>
      </c>
      <c r="D17" s="295">
        <v>7.3</v>
      </c>
      <c r="E17" s="293" t="s">
        <v>494</v>
      </c>
      <c r="F17" s="294">
        <v>393464</v>
      </c>
      <c r="G17" s="295">
        <v>11.1</v>
      </c>
      <c r="H17" s="293" t="s">
        <v>493</v>
      </c>
      <c r="I17" s="294">
        <v>1535955</v>
      </c>
      <c r="J17" s="290">
        <v>1.7</v>
      </c>
      <c r="K17" s="297"/>
    </row>
    <row r="18" spans="1:11" s="288" customFormat="1" ht="12" customHeight="1" x14ac:dyDescent="0.2">
      <c r="A18" s="292">
        <v>11</v>
      </c>
      <c r="B18" s="293" t="s">
        <v>495</v>
      </c>
      <c r="C18" s="294">
        <v>1054911</v>
      </c>
      <c r="D18" s="295">
        <v>6.6</v>
      </c>
      <c r="E18" s="293" t="s">
        <v>496</v>
      </c>
      <c r="F18" s="294">
        <v>281304</v>
      </c>
      <c r="G18" s="295">
        <v>9.3000000000000007</v>
      </c>
      <c r="H18" s="293" t="s">
        <v>495</v>
      </c>
      <c r="I18" s="294">
        <v>1308704</v>
      </c>
      <c r="J18" s="290">
        <v>7.2</v>
      </c>
      <c r="K18" s="296"/>
    </row>
    <row r="19" spans="1:11" s="288" customFormat="1" ht="12" customHeight="1" x14ac:dyDescent="0.2">
      <c r="A19" s="292">
        <v>12</v>
      </c>
      <c r="B19" s="293" t="s">
        <v>497</v>
      </c>
      <c r="C19" s="294">
        <v>832122</v>
      </c>
      <c r="D19" s="295">
        <v>3.9</v>
      </c>
      <c r="E19" s="293" t="s">
        <v>498</v>
      </c>
      <c r="F19" s="294">
        <v>268362</v>
      </c>
      <c r="G19" s="295">
        <v>10.4</v>
      </c>
      <c r="H19" s="293" t="s">
        <v>497</v>
      </c>
      <c r="I19" s="294">
        <v>1062440</v>
      </c>
      <c r="J19" s="290">
        <v>4.7</v>
      </c>
      <c r="K19" s="296"/>
    </row>
    <row r="20" spans="1:11" s="288" customFormat="1" ht="12" customHeight="1" x14ac:dyDescent="0.2">
      <c r="A20" s="292">
        <v>13</v>
      </c>
      <c r="B20" s="293" t="s">
        <v>499</v>
      </c>
      <c r="C20" s="294">
        <v>680614</v>
      </c>
      <c r="D20" s="295">
        <v>2.2000000000000002</v>
      </c>
      <c r="E20" s="293" t="s">
        <v>495</v>
      </c>
      <c r="F20" s="294">
        <v>253793</v>
      </c>
      <c r="G20" s="295">
        <v>9.6</v>
      </c>
      <c r="H20" s="293" t="s">
        <v>500</v>
      </c>
      <c r="I20" s="294">
        <v>786757</v>
      </c>
      <c r="J20" s="290">
        <v>1.5</v>
      </c>
      <c r="K20" s="296"/>
    </row>
    <row r="21" spans="1:11" s="288" customFormat="1" ht="12" customHeight="1" x14ac:dyDescent="0.2">
      <c r="A21" s="292">
        <v>14</v>
      </c>
      <c r="B21" s="293" t="s">
        <v>500</v>
      </c>
      <c r="C21" s="294">
        <v>625336</v>
      </c>
      <c r="D21" s="295">
        <v>0.1</v>
      </c>
      <c r="E21" s="293" t="s">
        <v>497</v>
      </c>
      <c r="F21" s="294">
        <v>230318</v>
      </c>
      <c r="G21" s="295">
        <v>7.5</v>
      </c>
      <c r="H21" s="293" t="s">
        <v>498</v>
      </c>
      <c r="I21" s="294">
        <v>755174</v>
      </c>
      <c r="J21" s="290">
        <v>6.1</v>
      </c>
      <c r="K21" s="296"/>
    </row>
    <row r="22" spans="1:11" s="288" customFormat="1" ht="12" customHeight="1" x14ac:dyDescent="0.2">
      <c r="A22" s="292">
        <v>15</v>
      </c>
      <c r="B22" s="293" t="s">
        <v>501</v>
      </c>
      <c r="C22" s="294">
        <v>571641</v>
      </c>
      <c r="D22" s="295">
        <v>0.6</v>
      </c>
      <c r="E22" s="293" t="s">
        <v>502</v>
      </c>
      <c r="F22" s="294">
        <v>216263</v>
      </c>
      <c r="G22" s="295">
        <v>3.1</v>
      </c>
      <c r="H22" s="293" t="s">
        <v>499</v>
      </c>
      <c r="I22" s="294">
        <v>743306</v>
      </c>
      <c r="J22" s="290">
        <v>2.2999999999999998</v>
      </c>
      <c r="K22" s="296"/>
    </row>
    <row r="23" spans="1:11" s="288" customFormat="1" ht="12" customHeight="1" x14ac:dyDescent="0.2">
      <c r="A23" s="292">
        <v>16</v>
      </c>
      <c r="B23" s="293" t="s">
        <v>503</v>
      </c>
      <c r="C23" s="294">
        <v>558649</v>
      </c>
      <c r="D23" s="295">
        <v>3.4</v>
      </c>
      <c r="E23" s="293" t="s">
        <v>493</v>
      </c>
      <c r="F23" s="294">
        <v>209252</v>
      </c>
      <c r="G23" s="295">
        <v>6.6</v>
      </c>
      <c r="H23" s="293" t="s">
        <v>504</v>
      </c>
      <c r="I23" s="294">
        <v>738938</v>
      </c>
      <c r="J23" s="290">
        <v>8.4</v>
      </c>
      <c r="K23" s="296"/>
    </row>
    <row r="24" spans="1:11" s="288" customFormat="1" ht="12" customHeight="1" x14ac:dyDescent="0.2">
      <c r="A24" s="292">
        <v>17</v>
      </c>
      <c r="B24" s="293" t="s">
        <v>505</v>
      </c>
      <c r="C24" s="294">
        <v>558275</v>
      </c>
      <c r="D24" s="295">
        <v>3.9</v>
      </c>
      <c r="E24" s="293" t="s">
        <v>506</v>
      </c>
      <c r="F24" s="294">
        <v>186669</v>
      </c>
      <c r="G24" s="295">
        <v>5.6</v>
      </c>
      <c r="H24" s="293" t="s">
        <v>496</v>
      </c>
      <c r="I24" s="294">
        <v>723869</v>
      </c>
      <c r="J24" s="290">
        <v>12.1</v>
      </c>
      <c r="K24" s="296"/>
    </row>
    <row r="25" spans="1:11" s="288" customFormat="1" ht="12" customHeight="1" x14ac:dyDescent="0.2">
      <c r="A25" s="292">
        <v>18</v>
      </c>
      <c r="B25" s="293" t="s">
        <v>504</v>
      </c>
      <c r="C25" s="294">
        <v>554953</v>
      </c>
      <c r="D25" s="295">
        <v>7.7</v>
      </c>
      <c r="E25" s="293" t="s">
        <v>504</v>
      </c>
      <c r="F25" s="294">
        <v>183985</v>
      </c>
      <c r="G25" s="295">
        <v>10.7</v>
      </c>
      <c r="H25" s="293" t="s">
        <v>505</v>
      </c>
      <c r="I25" s="294">
        <v>709050</v>
      </c>
      <c r="J25" s="290">
        <v>3.6</v>
      </c>
      <c r="K25" s="296"/>
    </row>
    <row r="26" spans="1:11" s="288" customFormat="1" ht="12" customHeight="1" x14ac:dyDescent="0.2">
      <c r="A26" s="292">
        <v>19</v>
      </c>
      <c r="B26" s="293" t="s">
        <v>498</v>
      </c>
      <c r="C26" s="294">
        <v>486812</v>
      </c>
      <c r="D26" s="295">
        <v>3.8</v>
      </c>
      <c r="E26" s="293" t="s">
        <v>507</v>
      </c>
      <c r="F26" s="294">
        <v>182355</v>
      </c>
      <c r="G26" s="295">
        <v>-1.4</v>
      </c>
      <c r="H26" s="293" t="s">
        <v>508</v>
      </c>
      <c r="I26" s="294">
        <v>692657</v>
      </c>
      <c r="J26" s="290">
        <v>1.7</v>
      </c>
      <c r="K26" s="296"/>
    </row>
    <row r="27" spans="1:11" s="288" customFormat="1" ht="12" customHeight="1" x14ac:dyDescent="0.2">
      <c r="A27" s="292">
        <v>20</v>
      </c>
      <c r="B27" s="293" t="s">
        <v>509</v>
      </c>
      <c r="C27" s="294">
        <v>482739</v>
      </c>
      <c r="D27" s="295">
        <v>5.2</v>
      </c>
      <c r="E27" s="293" t="s">
        <v>510</v>
      </c>
      <c r="F27" s="294">
        <v>161460</v>
      </c>
      <c r="G27" s="295">
        <v>2.7</v>
      </c>
      <c r="H27" s="293" t="s">
        <v>494</v>
      </c>
      <c r="I27" s="294">
        <v>674556</v>
      </c>
      <c r="J27" s="290">
        <v>8.4</v>
      </c>
      <c r="K27" s="296"/>
    </row>
    <row r="28" spans="1:11" s="288" customFormat="1" ht="12" customHeight="1" x14ac:dyDescent="0.2">
      <c r="A28" s="292">
        <v>21</v>
      </c>
      <c r="B28" s="293" t="s">
        <v>511</v>
      </c>
      <c r="C28" s="294">
        <v>450129</v>
      </c>
      <c r="D28" s="295">
        <v>4.4000000000000004</v>
      </c>
      <c r="E28" s="293" t="s">
        <v>500</v>
      </c>
      <c r="F28" s="294">
        <v>161421</v>
      </c>
      <c r="G28" s="295">
        <v>7.3</v>
      </c>
      <c r="H28" s="293" t="s">
        <v>501</v>
      </c>
      <c r="I28" s="294">
        <v>636904</v>
      </c>
      <c r="J28" s="290">
        <v>0.2</v>
      </c>
      <c r="K28" s="296"/>
    </row>
    <row r="29" spans="1:11" s="288" customFormat="1" ht="12" customHeight="1" x14ac:dyDescent="0.2">
      <c r="A29" s="292">
        <v>22</v>
      </c>
      <c r="B29" s="293" t="s">
        <v>415</v>
      </c>
      <c r="C29" s="294">
        <v>449515</v>
      </c>
      <c r="D29" s="295">
        <v>4.8</v>
      </c>
      <c r="E29" s="293" t="s">
        <v>512</v>
      </c>
      <c r="F29" s="294">
        <v>159642</v>
      </c>
      <c r="G29" s="295">
        <v>2</v>
      </c>
      <c r="H29" s="293" t="s">
        <v>513</v>
      </c>
      <c r="I29" s="294">
        <v>621128</v>
      </c>
      <c r="J29" s="290">
        <v>4.0999999999999996</v>
      </c>
      <c r="K29" s="296"/>
    </row>
    <row r="30" spans="1:11" s="288" customFormat="1" ht="12" customHeight="1" x14ac:dyDescent="0.2">
      <c r="A30" s="292">
        <v>23</v>
      </c>
      <c r="B30" s="293" t="s">
        <v>514</v>
      </c>
      <c r="C30" s="294">
        <v>445175</v>
      </c>
      <c r="D30" s="295">
        <v>2.4</v>
      </c>
      <c r="E30" s="293" t="s">
        <v>515</v>
      </c>
      <c r="F30" s="294">
        <v>154985</v>
      </c>
      <c r="G30" s="295">
        <v>4.5</v>
      </c>
      <c r="H30" s="293" t="s">
        <v>510</v>
      </c>
      <c r="I30" s="294">
        <v>606116</v>
      </c>
      <c r="J30" s="290">
        <v>4.9000000000000004</v>
      </c>
      <c r="K30" s="296"/>
    </row>
    <row r="31" spans="1:11" s="288" customFormat="1" ht="12" customHeight="1" x14ac:dyDescent="0.2">
      <c r="A31" s="292">
        <v>24</v>
      </c>
      <c r="B31" s="293" t="s">
        <v>516</v>
      </c>
      <c r="C31" s="294">
        <v>444656</v>
      </c>
      <c r="D31" s="295">
        <v>5.7</v>
      </c>
      <c r="E31" s="293" t="s">
        <v>505</v>
      </c>
      <c r="F31" s="294">
        <v>150775</v>
      </c>
      <c r="G31" s="295">
        <v>2.7</v>
      </c>
      <c r="H31" s="293" t="s">
        <v>517</v>
      </c>
      <c r="I31" s="294">
        <v>587118</v>
      </c>
      <c r="J31" s="290">
        <v>2.2000000000000002</v>
      </c>
      <c r="K31" s="296"/>
    </row>
    <row r="32" spans="1:11" s="288" customFormat="1" ht="12" customHeight="1" x14ac:dyDescent="0.2">
      <c r="A32" s="292">
        <v>25</v>
      </c>
      <c r="B32" s="293" t="s">
        <v>518</v>
      </c>
      <c r="C32" s="294">
        <v>443482</v>
      </c>
      <c r="D32" s="295">
        <v>3.9</v>
      </c>
      <c r="E32" s="293" t="s">
        <v>517</v>
      </c>
      <c r="F32" s="294">
        <v>146175</v>
      </c>
      <c r="G32" s="295">
        <v>12.1</v>
      </c>
      <c r="H32" s="293" t="s">
        <v>519</v>
      </c>
      <c r="I32" s="294">
        <v>568692</v>
      </c>
      <c r="J32" s="290">
        <v>5.3</v>
      </c>
      <c r="K32" s="296"/>
    </row>
    <row r="33" spans="1:11" s="288" customFormat="1" ht="12" customHeight="1" x14ac:dyDescent="0.2">
      <c r="A33" s="292">
        <v>26</v>
      </c>
      <c r="B33" s="293" t="s">
        <v>520</v>
      </c>
      <c r="C33" s="294">
        <v>442565</v>
      </c>
      <c r="D33" s="295">
        <v>14</v>
      </c>
      <c r="E33" s="293" t="s">
        <v>513</v>
      </c>
      <c r="F33" s="294">
        <v>138389</v>
      </c>
      <c r="G33" s="295">
        <v>0.3</v>
      </c>
      <c r="H33" s="293" t="s">
        <v>518</v>
      </c>
      <c r="I33" s="294">
        <v>567441</v>
      </c>
      <c r="J33" s="290">
        <v>3.3</v>
      </c>
      <c r="K33" s="296"/>
    </row>
    <row r="34" spans="1:11" s="288" customFormat="1" ht="12" customHeight="1" x14ac:dyDescent="0.2">
      <c r="A34" s="292">
        <v>27</v>
      </c>
      <c r="B34" s="293" t="s">
        <v>517</v>
      </c>
      <c r="C34" s="294">
        <v>440943</v>
      </c>
      <c r="D34" s="295">
        <v>-0.7</v>
      </c>
      <c r="E34" s="293" t="s">
        <v>521</v>
      </c>
      <c r="F34" s="294">
        <v>134025</v>
      </c>
      <c r="G34" s="295">
        <v>-7.5</v>
      </c>
      <c r="H34" s="293" t="s">
        <v>522</v>
      </c>
      <c r="I34" s="294">
        <v>554328</v>
      </c>
      <c r="J34" s="290">
        <v>4.5999999999999996</v>
      </c>
      <c r="K34" s="296"/>
    </row>
    <row r="35" spans="1:11" s="288" customFormat="1" ht="12" customHeight="1" x14ac:dyDescent="0.2">
      <c r="A35" s="292">
        <v>28</v>
      </c>
      <c r="B35" s="293" t="s">
        <v>522</v>
      </c>
      <c r="C35" s="294">
        <v>432325</v>
      </c>
      <c r="D35" s="295">
        <v>4.5999999999999996</v>
      </c>
      <c r="E35" s="293" t="s">
        <v>508</v>
      </c>
      <c r="F35" s="294">
        <v>134008</v>
      </c>
      <c r="G35" s="295">
        <v>-4.7</v>
      </c>
      <c r="H35" s="293" t="s">
        <v>514</v>
      </c>
      <c r="I35" s="294">
        <v>506324</v>
      </c>
      <c r="J35" s="290">
        <v>2.6</v>
      </c>
      <c r="K35" s="296"/>
    </row>
    <row r="36" spans="1:11" s="288" customFormat="1" ht="12" customHeight="1" x14ac:dyDescent="0.2">
      <c r="A36" s="292">
        <v>29</v>
      </c>
      <c r="B36" s="260" t="s">
        <v>523</v>
      </c>
      <c r="C36" s="294" t="s">
        <v>140</v>
      </c>
      <c r="D36" s="295" t="s">
        <v>140</v>
      </c>
      <c r="E36" s="293" t="s">
        <v>518</v>
      </c>
      <c r="F36" s="294">
        <v>123959</v>
      </c>
      <c r="G36" s="295">
        <v>1.2</v>
      </c>
      <c r="H36" s="293" t="s">
        <v>515</v>
      </c>
      <c r="I36" s="294">
        <v>491257</v>
      </c>
      <c r="J36" s="290">
        <v>-3.1</v>
      </c>
      <c r="K36" s="296"/>
    </row>
    <row r="37" spans="1:11" s="288" customFormat="1" ht="12" customHeight="1" x14ac:dyDescent="0.2">
      <c r="A37" s="292">
        <v>30</v>
      </c>
      <c r="B37" s="293" t="s">
        <v>524</v>
      </c>
      <c r="C37" s="294">
        <v>419579</v>
      </c>
      <c r="D37" s="295">
        <v>7.6</v>
      </c>
      <c r="E37" s="293" t="s">
        <v>525</v>
      </c>
      <c r="F37" s="294">
        <v>122693</v>
      </c>
      <c r="G37" s="295">
        <v>10.5</v>
      </c>
      <c r="H37" s="293" t="s">
        <v>524</v>
      </c>
      <c r="I37" s="294">
        <v>475419</v>
      </c>
      <c r="J37" s="290">
        <v>8.6999999999999993</v>
      </c>
      <c r="K37" s="296"/>
    </row>
    <row r="38" spans="1:11" s="288" customFormat="1" ht="12" customHeight="1" x14ac:dyDescent="0.2">
      <c r="A38" s="292">
        <v>31</v>
      </c>
      <c r="B38" s="293" t="s">
        <v>526</v>
      </c>
      <c r="C38" s="294">
        <v>413477</v>
      </c>
      <c r="D38" s="295">
        <v>1.8</v>
      </c>
      <c r="E38" s="293" t="s">
        <v>522</v>
      </c>
      <c r="F38" s="294">
        <v>122003</v>
      </c>
      <c r="G38" s="295">
        <v>4.9000000000000004</v>
      </c>
      <c r="H38" s="260" t="s">
        <v>523</v>
      </c>
      <c r="I38" s="294" t="s">
        <v>140</v>
      </c>
      <c r="J38" s="290" t="s">
        <v>140</v>
      </c>
      <c r="K38" s="296"/>
    </row>
    <row r="39" spans="1:11" s="288" customFormat="1" ht="12" customHeight="1" x14ac:dyDescent="0.2">
      <c r="A39" s="292">
        <v>32</v>
      </c>
      <c r="B39" s="293" t="s">
        <v>527</v>
      </c>
      <c r="C39" s="294">
        <v>376139</v>
      </c>
      <c r="D39" s="295">
        <v>14.3</v>
      </c>
      <c r="E39" s="293" t="s">
        <v>519</v>
      </c>
      <c r="F39" s="294">
        <v>119177</v>
      </c>
      <c r="G39" s="295">
        <v>7.3</v>
      </c>
      <c r="H39" s="293" t="s">
        <v>511</v>
      </c>
      <c r="I39" s="294">
        <v>456914</v>
      </c>
      <c r="J39" s="290">
        <v>4.3</v>
      </c>
      <c r="K39" s="298"/>
    </row>
    <row r="40" spans="1:11" s="288" customFormat="1" ht="12" customHeight="1" x14ac:dyDescent="0.2">
      <c r="A40" s="292">
        <v>33</v>
      </c>
      <c r="B40" s="293" t="s">
        <v>528</v>
      </c>
      <c r="C40" s="294">
        <v>376019</v>
      </c>
      <c r="D40" s="295">
        <v>2.2999999999999998</v>
      </c>
      <c r="E40" s="293" t="s">
        <v>529</v>
      </c>
      <c r="F40" s="294">
        <v>116283</v>
      </c>
      <c r="G40" s="295">
        <v>7.8</v>
      </c>
      <c r="H40" s="293" t="s">
        <v>530</v>
      </c>
      <c r="I40" s="294">
        <v>440602</v>
      </c>
      <c r="J40" s="290">
        <v>1</v>
      </c>
      <c r="K40" s="296"/>
    </row>
    <row r="41" spans="1:11" s="288" customFormat="1" ht="12" customHeight="1" x14ac:dyDescent="0.2">
      <c r="A41" s="292">
        <v>34</v>
      </c>
      <c r="B41" s="293" t="s">
        <v>531</v>
      </c>
      <c r="C41" s="294">
        <v>346257</v>
      </c>
      <c r="D41" s="295">
        <v>4</v>
      </c>
      <c r="E41" s="293" t="s">
        <v>532</v>
      </c>
      <c r="F41" s="294">
        <v>111718</v>
      </c>
      <c r="G41" s="295">
        <v>0.4</v>
      </c>
      <c r="H41" s="293" t="s">
        <v>529</v>
      </c>
      <c r="I41" s="294">
        <v>436351</v>
      </c>
      <c r="J41" s="290">
        <v>7.3</v>
      </c>
      <c r="K41" s="296"/>
    </row>
    <row r="42" spans="1:11" s="288" customFormat="1" ht="12" customHeight="1" x14ac:dyDescent="0.2">
      <c r="A42" s="292">
        <v>35</v>
      </c>
      <c r="B42" s="293" t="s">
        <v>422</v>
      </c>
      <c r="C42" s="294">
        <v>338104</v>
      </c>
      <c r="D42" s="295">
        <v>1</v>
      </c>
      <c r="E42" s="293" t="s">
        <v>530</v>
      </c>
      <c r="F42" s="294">
        <v>102498</v>
      </c>
      <c r="G42" s="295">
        <v>1</v>
      </c>
      <c r="H42" s="293" t="s">
        <v>533</v>
      </c>
      <c r="I42" s="294">
        <v>432959</v>
      </c>
      <c r="J42" s="290">
        <v>1.7</v>
      </c>
      <c r="K42" s="296"/>
    </row>
    <row r="43" spans="1:11" s="288" customFormat="1" ht="12" customHeight="1" x14ac:dyDescent="0.2">
      <c r="A43" s="292">
        <v>36</v>
      </c>
      <c r="B43" s="293" t="s">
        <v>515</v>
      </c>
      <c r="C43" s="294">
        <v>336272</v>
      </c>
      <c r="D43" s="295">
        <v>-6.2</v>
      </c>
      <c r="E43" s="293" t="s">
        <v>534</v>
      </c>
      <c r="F43" s="294">
        <v>100449</v>
      </c>
      <c r="G43" s="295">
        <v>25.9</v>
      </c>
      <c r="H43" s="293" t="s">
        <v>535</v>
      </c>
      <c r="I43" s="294">
        <v>406529</v>
      </c>
      <c r="J43" s="290">
        <v>15</v>
      </c>
      <c r="K43" s="299"/>
    </row>
    <row r="44" spans="1:11" s="288" customFormat="1" ht="12" customHeight="1" x14ac:dyDescent="0.2">
      <c r="A44" s="292">
        <v>37</v>
      </c>
      <c r="B44" s="260" t="s">
        <v>523</v>
      </c>
      <c r="C44" s="294" t="s">
        <v>140</v>
      </c>
      <c r="D44" s="295" t="s">
        <v>140</v>
      </c>
      <c r="E44" s="293" t="s">
        <v>536</v>
      </c>
      <c r="F44" s="294">
        <v>98662</v>
      </c>
      <c r="G44" s="295">
        <v>10.6</v>
      </c>
      <c r="H44" s="293" t="s">
        <v>537</v>
      </c>
      <c r="I44" s="294">
        <v>402795</v>
      </c>
      <c r="J44" s="290">
        <v>8.5</v>
      </c>
      <c r="K44" s="299"/>
    </row>
    <row r="45" spans="1:11" s="288" customFormat="1" ht="12" customHeight="1" x14ac:dyDescent="0.2">
      <c r="A45" s="292">
        <v>38</v>
      </c>
      <c r="B45" s="293" t="s">
        <v>538</v>
      </c>
      <c r="C45" s="294">
        <v>322897</v>
      </c>
      <c r="D45" s="295">
        <v>-2.4</v>
      </c>
      <c r="E45" s="293" t="s">
        <v>539</v>
      </c>
      <c r="F45" s="294">
        <v>96796</v>
      </c>
      <c r="G45" s="295">
        <v>12.9</v>
      </c>
      <c r="H45" s="293" t="s">
        <v>507</v>
      </c>
      <c r="I45" s="294">
        <v>398699</v>
      </c>
      <c r="J45" s="290">
        <v>10.199999999999999</v>
      </c>
      <c r="K45" s="299"/>
    </row>
    <row r="46" spans="1:11" s="288" customFormat="1" ht="12" customHeight="1" x14ac:dyDescent="0.2">
      <c r="A46" s="292">
        <v>39</v>
      </c>
      <c r="B46" s="293" t="s">
        <v>540</v>
      </c>
      <c r="C46" s="294">
        <v>320068</v>
      </c>
      <c r="D46" s="295">
        <v>7.1</v>
      </c>
      <c r="E46" s="293" t="s">
        <v>541</v>
      </c>
      <c r="F46" s="294">
        <v>90780</v>
      </c>
      <c r="G46" s="295">
        <v>22.7</v>
      </c>
      <c r="H46" s="293" t="s">
        <v>532</v>
      </c>
      <c r="I46" s="294">
        <v>391743</v>
      </c>
      <c r="J46" s="290">
        <v>7.9</v>
      </c>
      <c r="K46" s="299"/>
    </row>
    <row r="47" spans="1:11" s="288" customFormat="1" ht="12" customHeight="1" x14ac:dyDescent="0.2">
      <c r="A47" s="292">
        <v>40</v>
      </c>
      <c r="B47" s="293" t="s">
        <v>542</v>
      </c>
      <c r="C47" s="294">
        <v>317256</v>
      </c>
      <c r="D47" s="295">
        <v>8.1</v>
      </c>
      <c r="E47" s="293" t="s">
        <v>543</v>
      </c>
      <c r="F47" s="294">
        <v>87760</v>
      </c>
      <c r="G47" s="295">
        <v>1.2</v>
      </c>
      <c r="H47" s="293" t="s">
        <v>544</v>
      </c>
      <c r="I47" s="294">
        <v>385948</v>
      </c>
      <c r="J47" s="290">
        <v>2.5</v>
      </c>
      <c r="K47" s="299"/>
    </row>
    <row r="48" spans="1:11" s="288" customFormat="1" ht="12" customHeight="1" x14ac:dyDescent="0.2">
      <c r="A48" s="292">
        <v>41</v>
      </c>
      <c r="B48" s="293" t="s">
        <v>545</v>
      </c>
      <c r="C48" s="294">
        <v>316031</v>
      </c>
      <c r="D48" s="295">
        <v>4</v>
      </c>
      <c r="E48" s="293" t="s">
        <v>537</v>
      </c>
      <c r="F48" s="294">
        <v>87335</v>
      </c>
      <c r="G48" s="295">
        <v>15.1</v>
      </c>
      <c r="H48" s="293" t="s">
        <v>512</v>
      </c>
      <c r="I48" s="294">
        <v>381030</v>
      </c>
      <c r="J48" s="290">
        <v>1</v>
      </c>
      <c r="K48" s="299"/>
    </row>
    <row r="49" spans="1:11" s="288" customFormat="1" ht="12" customHeight="1" x14ac:dyDescent="0.2">
      <c r="A49" s="292">
        <v>42</v>
      </c>
      <c r="B49" s="293" t="s">
        <v>537</v>
      </c>
      <c r="C49" s="294">
        <v>315460</v>
      </c>
      <c r="D49" s="295">
        <v>6.8</v>
      </c>
      <c r="E49" s="293" t="s">
        <v>546</v>
      </c>
      <c r="F49" s="294">
        <v>84880</v>
      </c>
      <c r="G49" s="295">
        <v>-1.9</v>
      </c>
      <c r="H49" s="260" t="s">
        <v>523</v>
      </c>
      <c r="I49" s="294" t="s">
        <v>140</v>
      </c>
      <c r="J49" s="290" t="s">
        <v>140</v>
      </c>
      <c r="K49" s="291"/>
    </row>
    <row r="50" spans="1:11" s="288" customFormat="1" ht="12" customHeight="1" x14ac:dyDescent="0.2">
      <c r="A50" s="292">
        <v>43</v>
      </c>
      <c r="B50" s="293" t="s">
        <v>547</v>
      </c>
      <c r="C50" s="294">
        <v>313880</v>
      </c>
      <c r="D50" s="295">
        <v>1.3</v>
      </c>
      <c r="E50" s="293" t="s">
        <v>548</v>
      </c>
      <c r="F50" s="294">
        <v>78120</v>
      </c>
      <c r="G50" s="295">
        <v>6.9</v>
      </c>
      <c r="H50" s="293" t="s">
        <v>536</v>
      </c>
      <c r="I50" s="294">
        <v>371545</v>
      </c>
      <c r="J50" s="290">
        <v>7</v>
      </c>
      <c r="K50" s="291"/>
    </row>
    <row r="51" spans="1:11" s="288" customFormat="1" ht="12" customHeight="1" x14ac:dyDescent="0.2">
      <c r="A51" s="292">
        <v>44</v>
      </c>
      <c r="B51" s="293" t="s">
        <v>549</v>
      </c>
      <c r="C51" s="294">
        <v>311442</v>
      </c>
      <c r="D51" s="295">
        <v>4.2</v>
      </c>
      <c r="E51" s="293" t="s">
        <v>550</v>
      </c>
      <c r="F51" s="294">
        <v>76467</v>
      </c>
      <c r="G51" s="295">
        <v>-7</v>
      </c>
      <c r="H51" s="293" t="s">
        <v>551</v>
      </c>
      <c r="I51" s="294">
        <v>370198</v>
      </c>
      <c r="J51" s="290">
        <v>1.4</v>
      </c>
      <c r="K51" s="291"/>
    </row>
    <row r="52" spans="1:11" s="288" customFormat="1" ht="12" customHeight="1" x14ac:dyDescent="0.2">
      <c r="A52" s="292">
        <v>45</v>
      </c>
      <c r="B52" s="293" t="s">
        <v>552</v>
      </c>
      <c r="C52" s="294">
        <v>308078</v>
      </c>
      <c r="D52" s="295">
        <v>1.9</v>
      </c>
      <c r="E52" s="293" t="s">
        <v>553</v>
      </c>
      <c r="F52" s="294">
        <v>75101</v>
      </c>
      <c r="G52" s="295">
        <v>-9.4</v>
      </c>
      <c r="H52" s="293" t="s">
        <v>554</v>
      </c>
      <c r="I52" s="294">
        <v>361481</v>
      </c>
      <c r="J52" s="290">
        <v>3.4</v>
      </c>
      <c r="K52" s="291"/>
    </row>
    <row r="53" spans="1:11" s="288" customFormat="1" ht="12" customHeight="1" x14ac:dyDescent="0.2">
      <c r="A53" s="292">
        <v>46</v>
      </c>
      <c r="B53" s="293" t="s">
        <v>555</v>
      </c>
      <c r="C53" s="294">
        <v>292325</v>
      </c>
      <c r="D53" s="295">
        <v>4.3</v>
      </c>
      <c r="E53" s="293" t="s">
        <v>556</v>
      </c>
      <c r="F53" s="294">
        <v>74851</v>
      </c>
      <c r="G53" s="295">
        <v>4.5999999999999996</v>
      </c>
      <c r="H53" s="293" t="s">
        <v>542</v>
      </c>
      <c r="I53" s="294">
        <v>360062</v>
      </c>
      <c r="J53" s="290">
        <v>8.3000000000000007</v>
      </c>
      <c r="K53" s="291"/>
    </row>
    <row r="54" spans="1:11" s="288" customFormat="1" ht="12" customHeight="1" x14ac:dyDescent="0.2">
      <c r="A54" s="292">
        <v>47</v>
      </c>
      <c r="B54" s="293" t="s">
        <v>557</v>
      </c>
      <c r="C54" s="294">
        <v>291547</v>
      </c>
      <c r="D54" s="295">
        <v>12.5</v>
      </c>
      <c r="E54" s="260" t="s">
        <v>523</v>
      </c>
      <c r="F54" s="294" t="s">
        <v>140</v>
      </c>
      <c r="G54" s="295" t="s">
        <v>140</v>
      </c>
      <c r="H54" s="293" t="s">
        <v>506</v>
      </c>
      <c r="I54" s="294">
        <v>358811</v>
      </c>
      <c r="J54" s="290">
        <v>5.3</v>
      </c>
      <c r="K54" s="291"/>
    </row>
    <row r="55" spans="1:11" s="288" customFormat="1" ht="12" customHeight="1" x14ac:dyDescent="0.2">
      <c r="A55" s="292">
        <v>48</v>
      </c>
      <c r="B55" s="293" t="s">
        <v>558</v>
      </c>
      <c r="C55" s="294">
        <v>285631</v>
      </c>
      <c r="D55" s="295">
        <v>3.3</v>
      </c>
      <c r="E55" s="293" t="s">
        <v>559</v>
      </c>
      <c r="F55" s="294">
        <v>74646</v>
      </c>
      <c r="G55" s="295">
        <v>13.8</v>
      </c>
      <c r="H55" s="293" t="s">
        <v>531</v>
      </c>
      <c r="I55" s="294">
        <v>356562</v>
      </c>
      <c r="J55" s="290">
        <v>3.8</v>
      </c>
      <c r="K55" s="291"/>
    </row>
    <row r="56" spans="1:11" s="288" customFormat="1" ht="12" customHeight="1" x14ac:dyDescent="0.2">
      <c r="A56" s="292">
        <v>49</v>
      </c>
      <c r="B56" s="293" t="s">
        <v>560</v>
      </c>
      <c r="C56" s="294">
        <v>281092</v>
      </c>
      <c r="D56" s="295">
        <v>4.9000000000000004</v>
      </c>
      <c r="E56" s="293" t="s">
        <v>561</v>
      </c>
      <c r="F56" s="294">
        <v>74388</v>
      </c>
      <c r="G56" s="295">
        <v>-6</v>
      </c>
      <c r="H56" s="293" t="s">
        <v>552</v>
      </c>
      <c r="I56" s="294">
        <v>355404</v>
      </c>
      <c r="J56" s="290">
        <v>1.7</v>
      </c>
      <c r="K56" s="291"/>
    </row>
    <row r="57" spans="1:11" s="288" customFormat="1" ht="12" customHeight="1" x14ac:dyDescent="0.2">
      <c r="A57" s="292">
        <v>50</v>
      </c>
      <c r="B57" s="293" t="s">
        <v>562</v>
      </c>
      <c r="C57" s="294">
        <v>280025</v>
      </c>
      <c r="D57" s="295">
        <v>11.2</v>
      </c>
      <c r="E57" s="293" t="s">
        <v>563</v>
      </c>
      <c r="F57" s="294">
        <v>72248</v>
      </c>
      <c r="G57" s="295">
        <v>23.9</v>
      </c>
      <c r="H57" s="293" t="s">
        <v>539</v>
      </c>
      <c r="I57" s="294">
        <v>353570</v>
      </c>
      <c r="J57" s="290">
        <v>9</v>
      </c>
      <c r="K57" s="291"/>
    </row>
    <row r="58" spans="1:11" s="288" customFormat="1" ht="12" customHeight="1" x14ac:dyDescent="0.2">
      <c r="A58" s="292">
        <v>51</v>
      </c>
      <c r="B58" s="260" t="s">
        <v>523</v>
      </c>
      <c r="C58" s="294" t="s">
        <v>140</v>
      </c>
      <c r="D58" s="295" t="s">
        <v>140</v>
      </c>
      <c r="E58" s="260" t="s">
        <v>523</v>
      </c>
      <c r="F58" s="294" t="s">
        <v>140</v>
      </c>
      <c r="G58" s="295" t="s">
        <v>140</v>
      </c>
      <c r="H58" s="293" t="s">
        <v>547</v>
      </c>
      <c r="I58" s="294">
        <v>349404</v>
      </c>
      <c r="J58" s="290">
        <v>1</v>
      </c>
      <c r="K58" s="291"/>
    </row>
    <row r="59" spans="1:11" s="288" customFormat="1" ht="12" customHeight="1" x14ac:dyDescent="0.2">
      <c r="A59" s="292">
        <v>52</v>
      </c>
      <c r="B59" s="293" t="s">
        <v>564</v>
      </c>
      <c r="C59" s="294">
        <v>275340</v>
      </c>
      <c r="D59" s="295">
        <v>1.1000000000000001</v>
      </c>
      <c r="E59" s="293" t="s">
        <v>565</v>
      </c>
      <c r="F59" s="294">
        <v>71510</v>
      </c>
      <c r="G59" s="295">
        <v>14.8</v>
      </c>
      <c r="H59" s="293" t="s">
        <v>557</v>
      </c>
      <c r="I59" s="294">
        <v>348137</v>
      </c>
      <c r="J59" s="290">
        <v>13.3</v>
      </c>
      <c r="K59" s="291"/>
    </row>
    <row r="60" spans="1:11" s="288" customFormat="1" ht="12" customHeight="1" x14ac:dyDescent="0.2">
      <c r="A60" s="292">
        <v>53</v>
      </c>
      <c r="B60" s="293" t="s">
        <v>566</v>
      </c>
      <c r="C60" s="294">
        <v>274976</v>
      </c>
      <c r="D60" s="295">
        <v>0</v>
      </c>
      <c r="E60" s="293" t="s">
        <v>567</v>
      </c>
      <c r="F60" s="294">
        <v>70634</v>
      </c>
      <c r="G60" s="295">
        <v>2.5</v>
      </c>
      <c r="H60" s="260" t="s">
        <v>523</v>
      </c>
      <c r="I60" s="294" t="s">
        <v>140</v>
      </c>
      <c r="J60" s="290" t="s">
        <v>140</v>
      </c>
      <c r="K60" s="291"/>
    </row>
    <row r="61" spans="1:11" s="288" customFormat="1" ht="12" customHeight="1" x14ac:dyDescent="0.2">
      <c r="A61" s="292">
        <v>54</v>
      </c>
      <c r="B61" s="293" t="s">
        <v>536</v>
      </c>
      <c r="C61" s="294">
        <v>272883</v>
      </c>
      <c r="D61" s="295">
        <v>5.7</v>
      </c>
      <c r="E61" s="293" t="s">
        <v>568</v>
      </c>
      <c r="F61" s="294">
        <v>68506</v>
      </c>
      <c r="G61" s="295">
        <v>8.5</v>
      </c>
      <c r="H61" s="293" t="s">
        <v>543</v>
      </c>
      <c r="I61" s="294">
        <v>344044</v>
      </c>
      <c r="J61" s="290">
        <v>0.2</v>
      </c>
      <c r="K61" s="291"/>
    </row>
    <row r="62" spans="1:11" s="288" customFormat="1" ht="12" customHeight="1" x14ac:dyDescent="0.2">
      <c r="A62" s="292">
        <v>55</v>
      </c>
      <c r="B62" s="293" t="s">
        <v>569</v>
      </c>
      <c r="C62" s="294">
        <v>265456</v>
      </c>
      <c r="D62" s="295">
        <v>2.2999999999999998</v>
      </c>
      <c r="E62" s="293" t="s">
        <v>570</v>
      </c>
      <c r="F62" s="294">
        <v>66625</v>
      </c>
      <c r="G62" s="295">
        <v>26</v>
      </c>
      <c r="H62" s="293" t="s">
        <v>571</v>
      </c>
      <c r="I62" s="294">
        <v>341819</v>
      </c>
      <c r="J62" s="290">
        <v>5.0999999999999996</v>
      </c>
      <c r="K62" s="291"/>
    </row>
    <row r="63" spans="1:11" s="288" customFormat="1" ht="12" customHeight="1" x14ac:dyDescent="0.2">
      <c r="A63" s="292">
        <v>56</v>
      </c>
      <c r="B63" s="293" t="s">
        <v>572</v>
      </c>
      <c r="C63" s="294">
        <v>263987</v>
      </c>
      <c r="D63" s="295">
        <v>13.7</v>
      </c>
      <c r="E63" s="293" t="s">
        <v>573</v>
      </c>
      <c r="F63" s="294">
        <v>65652</v>
      </c>
      <c r="G63" s="295">
        <v>2.5</v>
      </c>
      <c r="H63" s="293" t="s">
        <v>521</v>
      </c>
      <c r="I63" s="294">
        <v>339062</v>
      </c>
      <c r="J63" s="290">
        <v>-1.3</v>
      </c>
      <c r="K63" s="291"/>
    </row>
    <row r="64" spans="1:11" s="288" customFormat="1" ht="12" customHeight="1" x14ac:dyDescent="0.2">
      <c r="A64" s="292">
        <v>57</v>
      </c>
      <c r="B64" s="293" t="s">
        <v>539</v>
      </c>
      <c r="C64" s="294">
        <v>256774</v>
      </c>
      <c r="D64" s="295">
        <v>7.6</v>
      </c>
      <c r="E64" s="293" t="s">
        <v>574</v>
      </c>
      <c r="F64" s="294">
        <v>65462</v>
      </c>
      <c r="G64" s="295">
        <v>-3.6</v>
      </c>
      <c r="H64" s="293" t="s">
        <v>538</v>
      </c>
      <c r="I64" s="294">
        <v>326967</v>
      </c>
      <c r="J64" s="290">
        <v>-2.2999999999999998</v>
      </c>
      <c r="K64" s="291"/>
    </row>
    <row r="65" spans="1:11" s="288" customFormat="1" ht="12" customHeight="1" x14ac:dyDescent="0.2">
      <c r="A65" s="292">
        <v>58</v>
      </c>
      <c r="B65" s="293" t="s">
        <v>575</v>
      </c>
      <c r="C65" s="294">
        <v>256284</v>
      </c>
      <c r="D65" s="295">
        <v>-0.1</v>
      </c>
      <c r="E65" s="293" t="s">
        <v>501</v>
      </c>
      <c r="F65" s="294">
        <v>65263</v>
      </c>
      <c r="G65" s="295">
        <v>-3.3</v>
      </c>
      <c r="H65" s="293" t="s">
        <v>576</v>
      </c>
      <c r="I65" s="294">
        <v>326707</v>
      </c>
      <c r="J65" s="290">
        <v>16.100000000000001</v>
      </c>
      <c r="K65" s="291"/>
    </row>
    <row r="66" spans="1:11" s="288" customFormat="1" ht="12" customHeight="1" x14ac:dyDescent="0.2">
      <c r="A66" s="292">
        <v>59</v>
      </c>
      <c r="B66" s="293" t="s">
        <v>574</v>
      </c>
      <c r="C66" s="294">
        <v>250350</v>
      </c>
      <c r="D66" s="295">
        <v>3.1</v>
      </c>
      <c r="E66" s="293" t="s">
        <v>576</v>
      </c>
      <c r="F66" s="294">
        <v>62720</v>
      </c>
      <c r="G66" s="295">
        <v>27.9</v>
      </c>
      <c r="H66" s="293" t="s">
        <v>564</v>
      </c>
      <c r="I66" s="294">
        <v>324051</v>
      </c>
      <c r="J66" s="290">
        <v>1.9</v>
      </c>
      <c r="K66" s="291"/>
    </row>
    <row r="67" spans="1:11" s="288" customFormat="1" ht="12" customHeight="1" x14ac:dyDescent="0.2">
      <c r="A67" s="292">
        <v>60</v>
      </c>
      <c r="B67" s="293" t="s">
        <v>577</v>
      </c>
      <c r="C67" s="294">
        <v>248580</v>
      </c>
      <c r="D67" s="295">
        <v>0.3</v>
      </c>
      <c r="E67" s="293" t="s">
        <v>499</v>
      </c>
      <c r="F67" s="294">
        <v>62692</v>
      </c>
      <c r="G67" s="295">
        <v>2.6</v>
      </c>
      <c r="H67" s="293" t="s">
        <v>578</v>
      </c>
      <c r="I67" s="294">
        <v>315812</v>
      </c>
      <c r="J67" s="290">
        <v>1.6</v>
      </c>
      <c r="K67" s="291"/>
    </row>
    <row r="68" spans="1:11" s="288" customFormat="1" ht="12" customHeight="1" x14ac:dyDescent="0.2">
      <c r="A68" s="292">
        <v>61</v>
      </c>
      <c r="B68" s="293" t="s">
        <v>579</v>
      </c>
      <c r="C68" s="294">
        <v>247225</v>
      </c>
      <c r="D68" s="295">
        <v>9</v>
      </c>
      <c r="E68" s="293" t="s">
        <v>580</v>
      </c>
      <c r="F68" s="294">
        <v>62316</v>
      </c>
      <c r="G68" s="295">
        <v>5.7</v>
      </c>
      <c r="H68" s="293" t="s">
        <v>579</v>
      </c>
      <c r="I68" s="294">
        <v>307829</v>
      </c>
      <c r="J68" s="290">
        <v>10.199999999999999</v>
      </c>
      <c r="K68" s="291"/>
    </row>
    <row r="69" spans="1:11" s="288" customFormat="1" ht="12" customHeight="1" x14ac:dyDescent="0.2">
      <c r="A69" s="292">
        <v>62</v>
      </c>
      <c r="B69" s="293" t="s">
        <v>581</v>
      </c>
      <c r="C69" s="294">
        <v>238648</v>
      </c>
      <c r="D69" s="295">
        <v>6</v>
      </c>
      <c r="E69" s="293" t="s">
        <v>514</v>
      </c>
      <c r="F69" s="294">
        <v>61149</v>
      </c>
      <c r="G69" s="295">
        <v>3.9</v>
      </c>
      <c r="H69" s="293" t="s">
        <v>582</v>
      </c>
      <c r="I69" s="294">
        <v>305973</v>
      </c>
      <c r="J69" s="290">
        <v>0.9</v>
      </c>
      <c r="K69" s="291"/>
    </row>
    <row r="70" spans="1:11" s="288" customFormat="1" ht="12" customHeight="1" x14ac:dyDescent="0.2">
      <c r="A70" s="292">
        <v>63</v>
      </c>
      <c r="B70" s="293" t="s">
        <v>583</v>
      </c>
      <c r="C70" s="294">
        <v>237972</v>
      </c>
      <c r="D70" s="295">
        <v>2.7</v>
      </c>
      <c r="E70" s="293" t="s">
        <v>579</v>
      </c>
      <c r="F70" s="294">
        <v>60604</v>
      </c>
      <c r="G70" s="295">
        <v>15.2</v>
      </c>
      <c r="H70" s="293" t="s">
        <v>555</v>
      </c>
      <c r="I70" s="294">
        <v>303858</v>
      </c>
      <c r="J70" s="290">
        <v>4.5999999999999996</v>
      </c>
      <c r="K70" s="291"/>
    </row>
    <row r="71" spans="1:11" s="288" customFormat="1" ht="12" customHeight="1" x14ac:dyDescent="0.2">
      <c r="A71" s="292">
        <v>64</v>
      </c>
      <c r="B71" s="260" t="s">
        <v>523</v>
      </c>
      <c r="C71" s="294" t="s">
        <v>140</v>
      </c>
      <c r="D71" s="295" t="s">
        <v>140</v>
      </c>
      <c r="E71" s="293" t="s">
        <v>584</v>
      </c>
      <c r="F71" s="294">
        <v>59894</v>
      </c>
      <c r="G71" s="295">
        <v>36</v>
      </c>
      <c r="H71" s="293" t="s">
        <v>573</v>
      </c>
      <c r="I71" s="294">
        <v>296940</v>
      </c>
      <c r="J71" s="290">
        <v>4.7</v>
      </c>
      <c r="K71" s="291"/>
    </row>
    <row r="72" spans="1:11" s="288" customFormat="1" ht="12" customHeight="1" x14ac:dyDescent="0.2">
      <c r="A72" s="292">
        <v>65</v>
      </c>
      <c r="B72" s="293" t="s">
        <v>573</v>
      </c>
      <c r="C72" s="294">
        <v>231288</v>
      </c>
      <c r="D72" s="295">
        <v>5.4</v>
      </c>
      <c r="E72" s="293" t="s">
        <v>585</v>
      </c>
      <c r="F72" s="294">
        <v>59488</v>
      </c>
      <c r="G72" s="295">
        <v>13.3</v>
      </c>
      <c r="H72" s="293" t="s">
        <v>534</v>
      </c>
      <c r="I72" s="294">
        <v>290820</v>
      </c>
      <c r="J72" s="290">
        <v>14</v>
      </c>
      <c r="K72" s="291"/>
    </row>
    <row r="73" spans="1:11" s="288" customFormat="1" ht="12" customHeight="1" x14ac:dyDescent="0.2">
      <c r="A73" s="292">
        <v>66</v>
      </c>
      <c r="B73" s="293" t="s">
        <v>586</v>
      </c>
      <c r="C73" s="294">
        <v>228572</v>
      </c>
      <c r="D73" s="295">
        <v>2.2999999999999998</v>
      </c>
      <c r="E73" s="260" t="s">
        <v>523</v>
      </c>
      <c r="F73" s="294" t="s">
        <v>140</v>
      </c>
      <c r="G73" s="295" t="s">
        <v>140</v>
      </c>
      <c r="H73" s="293" t="s">
        <v>566</v>
      </c>
      <c r="I73" s="294">
        <v>290342</v>
      </c>
      <c r="J73" s="290">
        <v>-0.1</v>
      </c>
      <c r="K73" s="291"/>
    </row>
    <row r="74" spans="1:11" s="288" customFormat="1" ht="12" customHeight="1" x14ac:dyDescent="0.2">
      <c r="A74" s="292">
        <v>67</v>
      </c>
      <c r="B74" s="293" t="s">
        <v>587</v>
      </c>
      <c r="C74" s="294">
        <v>225202</v>
      </c>
      <c r="D74" s="295">
        <v>7.2</v>
      </c>
      <c r="E74" s="293" t="s">
        <v>588</v>
      </c>
      <c r="F74" s="294">
        <v>58151</v>
      </c>
      <c r="G74" s="295">
        <v>-8.1</v>
      </c>
      <c r="H74" s="293" t="s">
        <v>558</v>
      </c>
      <c r="I74" s="294">
        <v>289769</v>
      </c>
      <c r="J74" s="290">
        <v>3.5</v>
      </c>
      <c r="K74" s="291"/>
    </row>
    <row r="75" spans="1:11" s="288" customFormat="1" ht="12" customHeight="1" x14ac:dyDescent="0.2">
      <c r="A75" s="292">
        <v>68</v>
      </c>
      <c r="B75" s="293" t="s">
        <v>512</v>
      </c>
      <c r="C75" s="294">
        <v>221388</v>
      </c>
      <c r="D75" s="295">
        <v>0.3</v>
      </c>
      <c r="E75" s="293" t="s">
        <v>589</v>
      </c>
      <c r="F75" s="294">
        <v>57650</v>
      </c>
      <c r="G75" s="295">
        <v>20.2</v>
      </c>
      <c r="H75" s="293" t="s">
        <v>590</v>
      </c>
      <c r="I75" s="294">
        <v>286747</v>
      </c>
      <c r="J75" s="290">
        <v>7.7</v>
      </c>
      <c r="K75" s="291"/>
    </row>
    <row r="76" spans="1:11" s="288" customFormat="1" ht="12" customHeight="1" x14ac:dyDescent="0.2">
      <c r="A76" s="292">
        <v>69</v>
      </c>
      <c r="B76" s="293" t="s">
        <v>591</v>
      </c>
      <c r="C76" s="294">
        <v>220919</v>
      </c>
      <c r="D76" s="295">
        <v>-4.0999999999999996</v>
      </c>
      <c r="E76" s="293" t="s">
        <v>592</v>
      </c>
      <c r="F76" s="294">
        <v>57588</v>
      </c>
      <c r="G76" s="295">
        <v>11</v>
      </c>
      <c r="H76" s="293" t="s">
        <v>548</v>
      </c>
      <c r="I76" s="294">
        <v>283706</v>
      </c>
      <c r="J76" s="290">
        <v>3.6</v>
      </c>
      <c r="K76" s="291"/>
    </row>
    <row r="77" spans="1:11" s="288" customFormat="1" ht="12" customHeight="1" x14ac:dyDescent="0.2">
      <c r="A77" s="292">
        <v>70</v>
      </c>
      <c r="B77" s="293" t="s">
        <v>507</v>
      </c>
      <c r="C77" s="294">
        <v>216344</v>
      </c>
      <c r="D77" s="295">
        <v>22.3</v>
      </c>
      <c r="E77" s="293" t="s">
        <v>593</v>
      </c>
      <c r="F77" s="294">
        <v>57391</v>
      </c>
      <c r="G77" s="295">
        <v>-3.7</v>
      </c>
      <c r="H77" s="293" t="s">
        <v>546</v>
      </c>
      <c r="I77" s="294">
        <v>275767</v>
      </c>
      <c r="J77" s="290">
        <v>0.5</v>
      </c>
      <c r="K77" s="291"/>
    </row>
    <row r="78" spans="1:11" s="288" customFormat="1" ht="12" customHeight="1" x14ac:dyDescent="0.2">
      <c r="A78" s="292">
        <v>71</v>
      </c>
      <c r="B78" s="293" t="s">
        <v>594</v>
      </c>
      <c r="C78" s="294">
        <v>210614</v>
      </c>
      <c r="D78" s="295">
        <v>1.8</v>
      </c>
      <c r="E78" s="293" t="s">
        <v>557</v>
      </c>
      <c r="F78" s="294">
        <v>56590</v>
      </c>
      <c r="G78" s="295">
        <v>18.2</v>
      </c>
      <c r="H78" s="293" t="s">
        <v>565</v>
      </c>
      <c r="I78" s="294">
        <v>269071</v>
      </c>
      <c r="J78" s="290">
        <v>8.1</v>
      </c>
      <c r="K78" s="291"/>
    </row>
    <row r="79" spans="1:11" s="288" customFormat="1" ht="12" customHeight="1" x14ac:dyDescent="0.2">
      <c r="A79" s="292">
        <v>72</v>
      </c>
      <c r="B79" s="293" t="s">
        <v>548</v>
      </c>
      <c r="C79" s="294">
        <v>205586</v>
      </c>
      <c r="D79" s="295">
        <v>2.4</v>
      </c>
      <c r="E79" s="293" t="s">
        <v>524</v>
      </c>
      <c r="F79" s="294">
        <v>55840</v>
      </c>
      <c r="G79" s="295">
        <v>18.2</v>
      </c>
      <c r="H79" s="293" t="s">
        <v>595</v>
      </c>
      <c r="I79" s="294">
        <v>267407</v>
      </c>
      <c r="J79" s="290">
        <v>3.9</v>
      </c>
      <c r="K79" s="291"/>
    </row>
    <row r="80" spans="1:11" s="288" customFormat="1" ht="12" customHeight="1" x14ac:dyDescent="0.2">
      <c r="A80" s="292">
        <v>73</v>
      </c>
      <c r="B80" s="293" t="s">
        <v>596</v>
      </c>
      <c r="C80" s="294">
        <v>205037</v>
      </c>
      <c r="D80" s="295">
        <v>3.3</v>
      </c>
      <c r="E80" s="293" t="s">
        <v>551</v>
      </c>
      <c r="F80" s="294">
        <v>54167</v>
      </c>
      <c r="G80" s="295">
        <v>-11.9</v>
      </c>
      <c r="H80" s="293" t="s">
        <v>597</v>
      </c>
      <c r="I80" s="294">
        <v>265963</v>
      </c>
      <c r="J80" s="290">
        <v>8.1</v>
      </c>
      <c r="K80" s="291"/>
    </row>
    <row r="81" spans="1:11" s="288" customFormat="1" ht="12" customHeight="1" x14ac:dyDescent="0.2">
      <c r="A81" s="292">
        <v>74</v>
      </c>
      <c r="B81" s="293" t="s">
        <v>598</v>
      </c>
      <c r="C81" s="294">
        <v>202371</v>
      </c>
      <c r="D81" s="295">
        <v>21.7</v>
      </c>
      <c r="E81" s="293" t="s">
        <v>599</v>
      </c>
      <c r="F81" s="294">
        <v>52894</v>
      </c>
      <c r="G81" s="295">
        <v>10.5</v>
      </c>
      <c r="H81" s="293" t="s">
        <v>541</v>
      </c>
      <c r="I81" s="294">
        <v>261356</v>
      </c>
      <c r="J81" s="290">
        <v>18.100000000000001</v>
      </c>
      <c r="K81" s="291"/>
    </row>
    <row r="82" spans="1:11" s="288" customFormat="1" ht="12" customHeight="1" x14ac:dyDescent="0.2">
      <c r="A82" s="292">
        <v>75</v>
      </c>
      <c r="B82" s="293" t="s">
        <v>565</v>
      </c>
      <c r="C82" s="294">
        <v>197561</v>
      </c>
      <c r="D82" s="295">
        <v>5.9</v>
      </c>
      <c r="E82" s="293" t="s">
        <v>600</v>
      </c>
      <c r="F82" s="294">
        <v>49450</v>
      </c>
      <c r="G82" s="295">
        <v>-0.5</v>
      </c>
      <c r="H82" s="293" t="s">
        <v>591</v>
      </c>
      <c r="I82" s="294">
        <v>254350</v>
      </c>
      <c r="J82" s="290">
        <v>-4.9000000000000004</v>
      </c>
      <c r="K82" s="291"/>
    </row>
    <row r="83" spans="1:11" s="288" customFormat="1" ht="12" customHeight="1" x14ac:dyDescent="0.2">
      <c r="A83" s="292">
        <v>76</v>
      </c>
      <c r="B83" s="293" t="s">
        <v>601</v>
      </c>
      <c r="C83" s="294">
        <v>191386</v>
      </c>
      <c r="D83" s="295">
        <v>6.4</v>
      </c>
      <c r="E83" s="293" t="s">
        <v>602</v>
      </c>
      <c r="F83" s="294">
        <v>48914</v>
      </c>
      <c r="G83" s="295">
        <v>8.3000000000000007</v>
      </c>
      <c r="H83" s="293" t="s">
        <v>561</v>
      </c>
      <c r="I83" s="294">
        <v>252275</v>
      </c>
      <c r="J83" s="290">
        <v>-2.6</v>
      </c>
      <c r="K83" s="291"/>
    </row>
    <row r="84" spans="1:11" s="288" customFormat="1" ht="12" customHeight="1" x14ac:dyDescent="0.2">
      <c r="A84" s="292">
        <v>77</v>
      </c>
      <c r="B84" s="293" t="s">
        <v>603</v>
      </c>
      <c r="C84" s="294">
        <v>191076</v>
      </c>
      <c r="D84" s="295">
        <v>1.3</v>
      </c>
      <c r="E84" s="293" t="s">
        <v>564</v>
      </c>
      <c r="F84" s="294">
        <v>48711</v>
      </c>
      <c r="G84" s="295">
        <v>6.7</v>
      </c>
      <c r="H84" s="260" t="s">
        <v>523</v>
      </c>
      <c r="I84" s="294" t="s">
        <v>140</v>
      </c>
      <c r="J84" s="290" t="s">
        <v>140</v>
      </c>
      <c r="K84" s="291"/>
    </row>
    <row r="85" spans="1:11" s="288" customFormat="1" ht="12" customHeight="1" x14ac:dyDescent="0.2">
      <c r="A85" s="292">
        <v>78</v>
      </c>
      <c r="B85" s="293" t="s">
        <v>604</v>
      </c>
      <c r="C85" s="294">
        <v>190887</v>
      </c>
      <c r="D85" s="295">
        <v>1.7</v>
      </c>
      <c r="E85" s="293" t="s">
        <v>605</v>
      </c>
      <c r="F85" s="294">
        <v>48639</v>
      </c>
      <c r="G85" s="295">
        <v>13.1</v>
      </c>
      <c r="H85" s="293" t="s">
        <v>606</v>
      </c>
      <c r="I85" s="294">
        <v>249848</v>
      </c>
      <c r="J85" s="290">
        <v>0.3</v>
      </c>
      <c r="K85" s="291"/>
    </row>
    <row r="86" spans="1:11" s="288" customFormat="1" ht="12" customHeight="1" x14ac:dyDescent="0.2">
      <c r="A86" s="292">
        <v>79</v>
      </c>
      <c r="B86" s="293" t="s">
        <v>607</v>
      </c>
      <c r="C86" s="294">
        <v>190490</v>
      </c>
      <c r="D86" s="295">
        <v>0.4</v>
      </c>
      <c r="E86" s="293" t="s">
        <v>590</v>
      </c>
      <c r="F86" s="294">
        <v>48099</v>
      </c>
      <c r="G86" s="295">
        <v>17.100000000000001</v>
      </c>
      <c r="H86" s="293" t="s">
        <v>525</v>
      </c>
      <c r="I86" s="294">
        <v>246821</v>
      </c>
      <c r="J86" s="290">
        <v>3.1</v>
      </c>
      <c r="K86" s="291"/>
    </row>
    <row r="87" spans="1:11" s="288" customFormat="1" ht="12" customHeight="1" x14ac:dyDescent="0.2">
      <c r="A87" s="292">
        <v>80</v>
      </c>
      <c r="B87" s="293" t="s">
        <v>534</v>
      </c>
      <c r="C87" s="294">
        <v>190371</v>
      </c>
      <c r="D87" s="295">
        <v>8.5</v>
      </c>
      <c r="E87" s="293" t="s">
        <v>552</v>
      </c>
      <c r="F87" s="294">
        <v>47326</v>
      </c>
      <c r="G87" s="295">
        <v>0.3</v>
      </c>
      <c r="H87" s="293" t="s">
        <v>608</v>
      </c>
      <c r="I87" s="294">
        <v>246264</v>
      </c>
      <c r="J87" s="290">
        <v>20.7</v>
      </c>
      <c r="K87" s="291"/>
    </row>
    <row r="88" spans="1:11" s="288" customFormat="1" ht="12" customHeight="1" x14ac:dyDescent="0.2">
      <c r="A88" s="300"/>
      <c r="B88" s="301"/>
      <c r="C88" s="302"/>
      <c r="D88" s="303"/>
      <c r="E88" s="301"/>
      <c r="F88" s="304"/>
      <c r="G88" s="304"/>
      <c r="H88" s="305"/>
      <c r="I88" s="302"/>
      <c r="J88" s="303"/>
      <c r="K88" s="291"/>
    </row>
    <row r="89" spans="1:11" s="288" customFormat="1" ht="12" customHeight="1" x14ac:dyDescent="0.2">
      <c r="A89" s="305" t="s">
        <v>466</v>
      </c>
      <c r="B89" s="305"/>
      <c r="C89" s="302"/>
      <c r="D89" s="306"/>
      <c r="E89" s="307"/>
      <c r="F89" s="302"/>
      <c r="G89" s="303"/>
      <c r="H89" s="305"/>
      <c r="I89" s="302"/>
      <c r="J89" s="303"/>
      <c r="K89" s="291"/>
    </row>
    <row r="90" spans="1:11" s="288" customFormat="1" ht="12" customHeight="1" x14ac:dyDescent="0.2">
      <c r="A90" s="305" t="s">
        <v>609</v>
      </c>
      <c r="B90" s="305"/>
      <c r="C90" s="302"/>
      <c r="D90" s="308"/>
      <c r="E90" s="309"/>
      <c r="F90" s="302"/>
      <c r="G90" s="303"/>
      <c r="H90" s="305"/>
      <c r="I90" s="302"/>
      <c r="J90" s="303"/>
      <c r="K90" s="291"/>
    </row>
    <row r="91" spans="1:11" ht="12" customHeight="1" x14ac:dyDescent="0.2">
      <c r="A91" s="300"/>
      <c r="B91" s="305"/>
      <c r="C91" s="302"/>
      <c r="D91" s="303"/>
      <c r="E91" s="310"/>
      <c r="F91" s="302"/>
      <c r="G91" s="311"/>
      <c r="H91" s="305"/>
      <c r="I91" s="302"/>
      <c r="J91" s="303"/>
    </row>
    <row r="92" spans="1:11" x14ac:dyDescent="0.2">
      <c r="A92" s="312"/>
      <c r="B92" s="312"/>
      <c r="C92" s="312"/>
      <c r="D92" s="312"/>
      <c r="E92" s="310"/>
      <c r="F92" s="312"/>
      <c r="G92" s="311"/>
      <c r="H92" s="312"/>
      <c r="I92" s="312"/>
      <c r="J92" s="312"/>
    </row>
    <row r="93" spans="1:11" x14ac:dyDescent="0.2">
      <c r="A93" s="312"/>
      <c r="B93" s="312"/>
      <c r="C93" s="312"/>
      <c r="D93" s="312"/>
      <c r="E93" s="310"/>
      <c r="F93" s="312"/>
      <c r="G93" s="311"/>
      <c r="H93" s="312"/>
      <c r="I93" s="312"/>
      <c r="J93" s="312"/>
    </row>
    <row r="94" spans="1:11" x14ac:dyDescent="0.2">
      <c r="A94" s="312"/>
      <c r="B94" s="312"/>
      <c r="C94" s="312"/>
      <c r="D94" s="312"/>
      <c r="E94" s="310"/>
      <c r="F94" s="312"/>
      <c r="G94" s="311"/>
      <c r="H94" s="312"/>
      <c r="I94" s="312"/>
      <c r="J94" s="312"/>
    </row>
    <row r="95" spans="1:11" x14ac:dyDescent="0.2">
      <c r="A95" s="312"/>
      <c r="B95" s="312"/>
      <c r="C95" s="312"/>
      <c r="D95" s="312"/>
      <c r="E95" s="310"/>
      <c r="F95" s="312"/>
      <c r="G95" s="312"/>
      <c r="H95" s="312"/>
      <c r="I95" s="312"/>
      <c r="J95" s="312"/>
    </row>
    <row r="96" spans="1:11" x14ac:dyDescent="0.2">
      <c r="A96" s="312"/>
      <c r="B96" s="312"/>
      <c r="C96" s="312"/>
      <c r="D96" s="312"/>
      <c r="E96" s="310"/>
      <c r="F96" s="312"/>
      <c r="G96" s="312"/>
      <c r="H96" s="312"/>
      <c r="I96" s="312"/>
      <c r="J96" s="312"/>
    </row>
    <row r="97" spans="1:10" x14ac:dyDescent="0.2">
      <c r="A97" s="312"/>
      <c r="B97" s="312"/>
      <c r="C97" s="312"/>
      <c r="D97" s="312"/>
      <c r="E97" s="310"/>
      <c r="F97" s="312"/>
      <c r="G97" s="312"/>
      <c r="H97" s="312"/>
      <c r="I97" s="312"/>
      <c r="J97" s="312"/>
    </row>
    <row r="98" spans="1:10" x14ac:dyDescent="0.2">
      <c r="A98" s="312"/>
      <c r="B98" s="301"/>
      <c r="C98" s="301"/>
      <c r="D98" s="301"/>
      <c r="E98" s="310"/>
      <c r="F98" s="301"/>
      <c r="G98" s="301"/>
      <c r="H98" s="301"/>
      <c r="I98" s="301"/>
      <c r="J98" s="312"/>
    </row>
    <row r="99" spans="1:10" x14ac:dyDescent="0.2">
      <c r="A99" s="272"/>
      <c r="E99" s="310"/>
    </row>
    <row r="100" spans="1:10" x14ac:dyDescent="0.2">
      <c r="A100" s="272"/>
      <c r="E100" s="310"/>
    </row>
    <row r="101" spans="1:10" x14ac:dyDescent="0.2">
      <c r="E101" s="310"/>
    </row>
    <row r="102" spans="1:10" x14ac:dyDescent="0.2">
      <c r="E102" s="310"/>
    </row>
    <row r="103" spans="1:10" x14ac:dyDescent="0.2">
      <c r="E103" s="310"/>
    </row>
    <row r="104" spans="1:10" x14ac:dyDescent="0.2">
      <c r="E104" s="310"/>
    </row>
    <row r="105" spans="1:10" x14ac:dyDescent="0.2">
      <c r="E105" s="310"/>
    </row>
    <row r="106" spans="1:10" x14ac:dyDescent="0.2">
      <c r="E106" s="310"/>
    </row>
    <row r="107" spans="1:10" x14ac:dyDescent="0.2">
      <c r="E107" s="310"/>
    </row>
    <row r="108" spans="1:10" x14ac:dyDescent="0.2">
      <c r="E108" s="310"/>
    </row>
    <row r="109" spans="1:10" x14ac:dyDescent="0.2">
      <c r="E109" s="310"/>
    </row>
    <row r="110" spans="1:10" x14ac:dyDescent="0.2">
      <c r="E110" s="310"/>
    </row>
    <row r="111" spans="1:10" x14ac:dyDescent="0.2">
      <c r="E111" s="310"/>
    </row>
    <row r="112" spans="1:10" x14ac:dyDescent="0.2">
      <c r="E112" s="310"/>
    </row>
    <row r="113" spans="5:5" x14ac:dyDescent="0.2">
      <c r="E113" s="310"/>
    </row>
    <row r="114" spans="5:5" x14ac:dyDescent="0.2">
      <c r="E114" s="310"/>
    </row>
    <row r="115" spans="5:5" x14ac:dyDescent="0.2">
      <c r="E115" s="310"/>
    </row>
    <row r="116" spans="5:5" x14ac:dyDescent="0.2">
      <c r="E116" s="310"/>
    </row>
    <row r="117" spans="5:5" x14ac:dyDescent="0.2">
      <c r="E117" s="310"/>
    </row>
    <row r="118" spans="5:5" x14ac:dyDescent="0.2">
      <c r="E118" s="310"/>
    </row>
    <row r="119" spans="5:5" x14ac:dyDescent="0.2">
      <c r="E119" s="310"/>
    </row>
    <row r="120" spans="5:5" x14ac:dyDescent="0.2">
      <c r="E120" s="310"/>
    </row>
    <row r="121" spans="5:5" x14ac:dyDescent="0.2">
      <c r="E121" s="310"/>
    </row>
    <row r="122" spans="5:5" x14ac:dyDescent="0.2">
      <c r="E122" s="310"/>
    </row>
    <row r="123" spans="5:5" x14ac:dyDescent="0.2">
      <c r="E123" s="310"/>
    </row>
    <row r="124" spans="5:5" x14ac:dyDescent="0.2">
      <c r="E124" s="310"/>
    </row>
    <row r="125" spans="5:5" x14ac:dyDescent="0.2">
      <c r="E125" s="310"/>
    </row>
    <row r="126" spans="5:5" x14ac:dyDescent="0.2">
      <c r="E126" s="310"/>
    </row>
    <row r="127" spans="5:5" x14ac:dyDescent="0.2">
      <c r="E127" s="310"/>
    </row>
    <row r="128" spans="5:5" x14ac:dyDescent="0.2">
      <c r="E128" s="310"/>
    </row>
    <row r="129" spans="5:5" x14ac:dyDescent="0.2">
      <c r="E129" s="310"/>
    </row>
    <row r="130" spans="5:5" x14ac:dyDescent="0.2">
      <c r="E130" s="310"/>
    </row>
    <row r="131" spans="5:5" x14ac:dyDescent="0.2">
      <c r="E131" s="310"/>
    </row>
    <row r="132" spans="5:5" x14ac:dyDescent="0.2">
      <c r="E132" s="310"/>
    </row>
    <row r="133" spans="5:5" x14ac:dyDescent="0.2">
      <c r="E133" s="310"/>
    </row>
    <row r="134" spans="5:5" x14ac:dyDescent="0.2">
      <c r="E134" s="310"/>
    </row>
    <row r="135" spans="5:5" x14ac:dyDescent="0.2">
      <c r="E135" s="310"/>
    </row>
    <row r="136" spans="5:5" x14ac:dyDescent="0.2">
      <c r="E136" s="310"/>
    </row>
    <row r="137" spans="5:5" x14ac:dyDescent="0.2">
      <c r="E137" s="310"/>
    </row>
    <row r="138" spans="5:5" x14ac:dyDescent="0.2">
      <c r="E138" s="310"/>
    </row>
    <row r="139" spans="5:5" x14ac:dyDescent="0.2">
      <c r="E139" s="310"/>
    </row>
    <row r="140" spans="5:5" x14ac:dyDescent="0.2">
      <c r="E140" s="310"/>
    </row>
    <row r="141" spans="5:5" x14ac:dyDescent="0.2">
      <c r="E141" s="310"/>
    </row>
    <row r="142" spans="5:5" x14ac:dyDescent="0.2">
      <c r="E142" s="310"/>
    </row>
    <row r="143" spans="5:5" x14ac:dyDescent="0.2">
      <c r="E143" s="310"/>
    </row>
    <row r="144" spans="5:5" x14ac:dyDescent="0.2">
      <c r="E144" s="310"/>
    </row>
    <row r="145" spans="5:5" x14ac:dyDescent="0.2">
      <c r="E145" s="310"/>
    </row>
    <row r="146" spans="5:5" x14ac:dyDescent="0.2">
      <c r="E146" s="310"/>
    </row>
    <row r="147" spans="5:5" x14ac:dyDescent="0.2">
      <c r="E147" s="310"/>
    </row>
    <row r="148" spans="5:5" x14ac:dyDescent="0.2">
      <c r="E148" s="310"/>
    </row>
    <row r="149" spans="5:5" x14ac:dyDescent="0.2">
      <c r="E149" s="310"/>
    </row>
    <row r="150" spans="5:5" x14ac:dyDescent="0.2">
      <c r="E150" s="310"/>
    </row>
    <row r="151" spans="5:5" x14ac:dyDescent="0.2">
      <c r="E151" s="310"/>
    </row>
    <row r="152" spans="5:5" x14ac:dyDescent="0.2">
      <c r="E152" s="310"/>
    </row>
    <row r="153" spans="5:5" x14ac:dyDescent="0.2">
      <c r="E153" s="310"/>
    </row>
    <row r="154" spans="5:5" x14ac:dyDescent="0.2">
      <c r="E154" s="310"/>
    </row>
    <row r="155" spans="5:5" x14ac:dyDescent="0.2">
      <c r="E155" s="310"/>
    </row>
    <row r="156" spans="5:5" x14ac:dyDescent="0.2">
      <c r="E156" s="310"/>
    </row>
    <row r="157" spans="5:5" x14ac:dyDescent="0.2">
      <c r="E157" s="310"/>
    </row>
    <row r="158" spans="5:5" x14ac:dyDescent="0.2">
      <c r="E158" s="310"/>
    </row>
    <row r="159" spans="5:5" x14ac:dyDescent="0.2">
      <c r="E159" s="310"/>
    </row>
    <row r="160" spans="5:5" x14ac:dyDescent="0.2">
      <c r="E160" s="310"/>
    </row>
    <row r="161" spans="5:5" x14ac:dyDescent="0.2">
      <c r="E161" s="310"/>
    </row>
    <row r="162" spans="5:5" x14ac:dyDescent="0.2">
      <c r="E162" s="310"/>
    </row>
    <row r="163" spans="5:5" x14ac:dyDescent="0.2">
      <c r="E163" s="310"/>
    </row>
    <row r="164" spans="5:5" x14ac:dyDescent="0.2">
      <c r="E164" s="310"/>
    </row>
    <row r="165" spans="5:5" x14ac:dyDescent="0.2">
      <c r="E165" s="310"/>
    </row>
    <row r="166" spans="5:5" x14ac:dyDescent="0.2">
      <c r="E166" s="310"/>
    </row>
    <row r="167" spans="5:5" x14ac:dyDescent="0.2">
      <c r="E167" s="310"/>
    </row>
    <row r="168" spans="5:5" x14ac:dyDescent="0.2">
      <c r="E168" s="310"/>
    </row>
    <row r="169" spans="5:5" x14ac:dyDescent="0.2">
      <c r="E169" s="310"/>
    </row>
    <row r="170" spans="5:5" x14ac:dyDescent="0.2">
      <c r="E170" s="310"/>
    </row>
    <row r="171" spans="5:5" x14ac:dyDescent="0.2">
      <c r="E171" s="310"/>
    </row>
    <row r="172" spans="5:5" x14ac:dyDescent="0.2">
      <c r="E172" s="310"/>
    </row>
    <row r="173" spans="5:5" x14ac:dyDescent="0.2">
      <c r="E173" s="310"/>
    </row>
    <row r="174" spans="5:5" x14ac:dyDescent="0.2">
      <c r="E174" s="310"/>
    </row>
    <row r="175" spans="5:5" x14ac:dyDescent="0.2">
      <c r="E175" s="310"/>
    </row>
    <row r="176" spans="5:5" x14ac:dyDescent="0.2">
      <c r="E176" s="310"/>
    </row>
    <row r="177" spans="5:5" x14ac:dyDescent="0.2">
      <c r="E177" s="310"/>
    </row>
    <row r="178" spans="5:5" x14ac:dyDescent="0.2">
      <c r="E178" s="310"/>
    </row>
    <row r="179" spans="5:5" x14ac:dyDescent="0.2">
      <c r="E179" s="310"/>
    </row>
    <row r="180" spans="5:5" x14ac:dyDescent="0.2">
      <c r="E180" s="310"/>
    </row>
    <row r="181" spans="5:5" x14ac:dyDescent="0.2">
      <c r="E181" s="310"/>
    </row>
    <row r="182" spans="5:5" x14ac:dyDescent="0.2">
      <c r="E182" s="310"/>
    </row>
    <row r="183" spans="5:5" x14ac:dyDescent="0.2">
      <c r="E183" s="310"/>
    </row>
    <row r="184" spans="5:5" x14ac:dyDescent="0.2">
      <c r="E184" s="310"/>
    </row>
    <row r="185" spans="5:5" x14ac:dyDescent="0.2">
      <c r="E185" s="310"/>
    </row>
    <row r="186" spans="5:5" x14ac:dyDescent="0.2">
      <c r="E186" s="310"/>
    </row>
    <row r="187" spans="5:5" x14ac:dyDescent="0.2">
      <c r="E187" s="310"/>
    </row>
    <row r="188" spans="5:5" x14ac:dyDescent="0.2">
      <c r="E188" s="310"/>
    </row>
    <row r="189" spans="5:5" x14ac:dyDescent="0.2">
      <c r="E189" s="310"/>
    </row>
    <row r="190" spans="5:5" x14ac:dyDescent="0.2">
      <c r="E190" s="310"/>
    </row>
    <row r="191" spans="5:5" x14ac:dyDescent="0.2">
      <c r="E191" s="310"/>
    </row>
    <row r="192" spans="5:5" x14ac:dyDescent="0.2">
      <c r="E192" s="310"/>
    </row>
    <row r="193" spans="5:5" x14ac:dyDescent="0.2">
      <c r="E193" s="310"/>
    </row>
    <row r="194" spans="5:5" x14ac:dyDescent="0.2">
      <c r="E194" s="310"/>
    </row>
    <row r="195" spans="5:5" x14ac:dyDescent="0.2">
      <c r="E195" s="310"/>
    </row>
    <row r="196" spans="5:5" x14ac:dyDescent="0.2">
      <c r="E196" s="310"/>
    </row>
    <row r="197" spans="5:5" x14ac:dyDescent="0.2">
      <c r="E197" s="310"/>
    </row>
    <row r="198" spans="5:5" x14ac:dyDescent="0.2">
      <c r="E198" s="310"/>
    </row>
    <row r="199" spans="5:5" x14ac:dyDescent="0.2">
      <c r="E199" s="310"/>
    </row>
    <row r="200" spans="5:5" x14ac:dyDescent="0.2">
      <c r="E200" s="310"/>
    </row>
    <row r="201" spans="5:5" x14ac:dyDescent="0.2">
      <c r="E201" s="310"/>
    </row>
    <row r="202" spans="5:5" x14ac:dyDescent="0.2">
      <c r="E202" s="310"/>
    </row>
    <row r="203" spans="5:5" x14ac:dyDescent="0.2">
      <c r="E203" s="310"/>
    </row>
    <row r="204" spans="5:5" x14ac:dyDescent="0.2">
      <c r="E204" s="310"/>
    </row>
    <row r="205" spans="5:5" x14ac:dyDescent="0.2">
      <c r="E205" s="310"/>
    </row>
    <row r="206" spans="5:5" x14ac:dyDescent="0.2">
      <c r="E206" s="310"/>
    </row>
    <row r="207" spans="5:5" x14ac:dyDescent="0.2">
      <c r="E207" s="310"/>
    </row>
    <row r="208" spans="5:5" x14ac:dyDescent="0.2">
      <c r="E208" s="310"/>
    </row>
    <row r="209" spans="5:5" x14ac:dyDescent="0.2">
      <c r="E209" s="310"/>
    </row>
    <row r="210" spans="5:5" x14ac:dyDescent="0.2">
      <c r="E210" s="310"/>
    </row>
    <row r="211" spans="5:5" x14ac:dyDescent="0.2">
      <c r="E211" s="310"/>
    </row>
    <row r="212" spans="5:5" x14ac:dyDescent="0.2">
      <c r="E212" s="310"/>
    </row>
    <row r="213" spans="5:5" x14ac:dyDescent="0.2">
      <c r="E213" s="310"/>
    </row>
    <row r="214" spans="5:5" x14ac:dyDescent="0.2">
      <c r="E214" s="310"/>
    </row>
    <row r="215" spans="5:5" x14ac:dyDescent="0.2">
      <c r="E215" s="310"/>
    </row>
    <row r="216" spans="5:5" x14ac:dyDescent="0.2">
      <c r="E216" s="310"/>
    </row>
    <row r="217" spans="5:5" x14ac:dyDescent="0.2">
      <c r="E217" s="310"/>
    </row>
    <row r="218" spans="5:5" x14ac:dyDescent="0.2">
      <c r="E218" s="310"/>
    </row>
    <row r="219" spans="5:5" x14ac:dyDescent="0.2">
      <c r="E219" s="310"/>
    </row>
    <row r="220" spans="5:5" x14ac:dyDescent="0.2">
      <c r="E220" s="310"/>
    </row>
    <row r="221" spans="5:5" x14ac:dyDescent="0.2">
      <c r="E221" s="310"/>
    </row>
    <row r="222" spans="5:5" x14ac:dyDescent="0.2">
      <c r="E222" s="310"/>
    </row>
    <row r="223" spans="5:5" x14ac:dyDescent="0.2">
      <c r="E223" s="310"/>
    </row>
    <row r="224" spans="5:5" x14ac:dyDescent="0.2">
      <c r="E224" s="310"/>
    </row>
    <row r="225" spans="5:5" x14ac:dyDescent="0.2">
      <c r="E225" s="310"/>
    </row>
    <row r="226" spans="5:5" x14ac:dyDescent="0.2">
      <c r="E226" s="310"/>
    </row>
    <row r="227" spans="5:5" x14ac:dyDescent="0.2">
      <c r="E227" s="310"/>
    </row>
    <row r="228" spans="5:5" x14ac:dyDescent="0.2">
      <c r="E228" s="310"/>
    </row>
    <row r="229" spans="5:5" x14ac:dyDescent="0.2">
      <c r="E229" s="310"/>
    </row>
    <row r="230" spans="5:5" x14ac:dyDescent="0.2">
      <c r="E230" s="310"/>
    </row>
    <row r="231" spans="5:5" x14ac:dyDescent="0.2">
      <c r="E231" s="310"/>
    </row>
    <row r="232" spans="5:5" x14ac:dyDescent="0.2">
      <c r="E232" s="310"/>
    </row>
    <row r="233" spans="5:5" x14ac:dyDescent="0.2">
      <c r="E233" s="310"/>
    </row>
    <row r="234" spans="5:5" x14ac:dyDescent="0.2">
      <c r="E234" s="310"/>
    </row>
    <row r="235" spans="5:5" x14ac:dyDescent="0.2">
      <c r="E235" s="310"/>
    </row>
    <row r="236" spans="5:5" x14ac:dyDescent="0.2">
      <c r="E236" s="310"/>
    </row>
    <row r="237" spans="5:5" x14ac:dyDescent="0.2">
      <c r="E237" s="310"/>
    </row>
    <row r="238" spans="5:5" x14ac:dyDescent="0.2">
      <c r="E238" s="310"/>
    </row>
    <row r="239" spans="5:5" x14ac:dyDescent="0.2">
      <c r="E239" s="310"/>
    </row>
    <row r="240" spans="5:5" x14ac:dyDescent="0.2">
      <c r="E240" s="310"/>
    </row>
    <row r="241" spans="5:5" x14ac:dyDescent="0.2">
      <c r="E241" s="310"/>
    </row>
    <row r="242" spans="5:5" x14ac:dyDescent="0.2">
      <c r="E242" s="310"/>
    </row>
    <row r="243" spans="5:5" x14ac:dyDescent="0.2">
      <c r="E243" s="310"/>
    </row>
    <row r="244" spans="5:5" x14ac:dyDescent="0.2">
      <c r="E244" s="310"/>
    </row>
    <row r="245" spans="5:5" x14ac:dyDescent="0.2">
      <c r="E245" s="310"/>
    </row>
    <row r="246" spans="5:5" x14ac:dyDescent="0.2">
      <c r="E246" s="310"/>
    </row>
    <row r="247" spans="5:5" x14ac:dyDescent="0.2">
      <c r="E247" s="310"/>
    </row>
    <row r="248" spans="5:5" x14ac:dyDescent="0.2">
      <c r="E248" s="310"/>
    </row>
    <row r="249" spans="5:5" x14ac:dyDescent="0.2">
      <c r="E249" s="310"/>
    </row>
    <row r="250" spans="5:5" x14ac:dyDescent="0.2">
      <c r="E250" s="310"/>
    </row>
    <row r="251" spans="5:5" x14ac:dyDescent="0.2">
      <c r="E251" s="310"/>
    </row>
    <row r="252" spans="5:5" x14ac:dyDescent="0.2">
      <c r="E252" s="310"/>
    </row>
    <row r="253" spans="5:5" x14ac:dyDescent="0.2">
      <c r="E253" s="310"/>
    </row>
    <row r="254" spans="5:5" x14ac:dyDescent="0.2">
      <c r="E254" s="310"/>
    </row>
    <row r="255" spans="5:5" x14ac:dyDescent="0.2">
      <c r="E255" s="310"/>
    </row>
    <row r="256" spans="5:5" x14ac:dyDescent="0.2">
      <c r="E256" s="310"/>
    </row>
    <row r="257" spans="5:5" x14ac:dyDescent="0.2">
      <c r="E257" s="310"/>
    </row>
    <row r="258" spans="5:5" x14ac:dyDescent="0.2">
      <c r="E258" s="310"/>
    </row>
    <row r="259" spans="5:5" x14ac:dyDescent="0.2">
      <c r="E259" s="310"/>
    </row>
    <row r="260" spans="5:5" x14ac:dyDescent="0.2">
      <c r="E260" s="310"/>
    </row>
    <row r="261" spans="5:5" x14ac:dyDescent="0.2">
      <c r="E261" s="310"/>
    </row>
    <row r="262" spans="5:5" x14ac:dyDescent="0.2">
      <c r="E262" s="310"/>
    </row>
    <row r="263" spans="5:5" x14ac:dyDescent="0.2">
      <c r="E263" s="310"/>
    </row>
    <row r="264" spans="5:5" x14ac:dyDescent="0.2">
      <c r="E264" s="310"/>
    </row>
    <row r="265" spans="5:5" x14ac:dyDescent="0.2">
      <c r="E265" s="310"/>
    </row>
    <row r="266" spans="5:5" x14ac:dyDescent="0.2">
      <c r="E266" s="310"/>
    </row>
    <row r="267" spans="5:5" x14ac:dyDescent="0.2">
      <c r="E267" s="310"/>
    </row>
    <row r="268" spans="5:5" x14ac:dyDescent="0.2">
      <c r="E268" s="310"/>
    </row>
    <row r="269" spans="5:5" x14ac:dyDescent="0.2">
      <c r="E269" s="310"/>
    </row>
    <row r="270" spans="5:5" x14ac:dyDescent="0.2">
      <c r="E270" s="310"/>
    </row>
    <row r="271" spans="5:5" x14ac:dyDescent="0.2">
      <c r="E271" s="310"/>
    </row>
    <row r="272" spans="5:5" x14ac:dyDescent="0.2">
      <c r="E272" s="310"/>
    </row>
    <row r="273" spans="5:5" x14ac:dyDescent="0.2">
      <c r="E273" s="310"/>
    </row>
    <row r="274" spans="5:5" x14ac:dyDescent="0.2">
      <c r="E274" s="310"/>
    </row>
    <row r="275" spans="5:5" x14ac:dyDescent="0.2">
      <c r="E275" s="310"/>
    </row>
    <row r="276" spans="5:5" x14ac:dyDescent="0.2">
      <c r="E276" s="310"/>
    </row>
    <row r="277" spans="5:5" x14ac:dyDescent="0.2">
      <c r="E277" s="310"/>
    </row>
    <row r="278" spans="5:5" x14ac:dyDescent="0.2">
      <c r="E278" s="310"/>
    </row>
    <row r="279" spans="5:5" x14ac:dyDescent="0.2">
      <c r="E279" s="310"/>
    </row>
    <row r="280" spans="5:5" x14ac:dyDescent="0.2">
      <c r="E280" s="310"/>
    </row>
    <row r="281" spans="5:5" x14ac:dyDescent="0.2">
      <c r="E281" s="310"/>
    </row>
    <row r="282" spans="5:5" x14ac:dyDescent="0.2">
      <c r="E282" s="310"/>
    </row>
    <row r="283" spans="5:5" x14ac:dyDescent="0.2">
      <c r="E283" s="310"/>
    </row>
    <row r="284" spans="5:5" x14ac:dyDescent="0.2">
      <c r="E284" s="310"/>
    </row>
    <row r="285" spans="5:5" x14ac:dyDescent="0.2">
      <c r="E285" s="310"/>
    </row>
    <row r="286" spans="5:5" x14ac:dyDescent="0.2">
      <c r="E286" s="310"/>
    </row>
    <row r="287" spans="5:5" x14ac:dyDescent="0.2">
      <c r="E287" s="310"/>
    </row>
    <row r="288" spans="5:5" x14ac:dyDescent="0.2">
      <c r="E288" s="310"/>
    </row>
    <row r="289" spans="5:5" x14ac:dyDescent="0.2">
      <c r="E289" s="310"/>
    </row>
    <row r="290" spans="5:5" x14ac:dyDescent="0.2">
      <c r="E290" s="310"/>
    </row>
    <row r="291" spans="5:5" x14ac:dyDescent="0.2">
      <c r="E291" s="310"/>
    </row>
    <row r="292" spans="5:5" x14ac:dyDescent="0.2">
      <c r="E292" s="310"/>
    </row>
    <row r="293" spans="5:5" x14ac:dyDescent="0.2">
      <c r="E293" s="310"/>
    </row>
    <row r="294" spans="5:5" x14ac:dyDescent="0.2">
      <c r="E294" s="310"/>
    </row>
    <row r="295" spans="5:5" x14ac:dyDescent="0.2">
      <c r="E295" s="310"/>
    </row>
    <row r="296" spans="5:5" x14ac:dyDescent="0.2">
      <c r="E296" s="310"/>
    </row>
    <row r="297" spans="5:5" x14ac:dyDescent="0.2">
      <c r="E297" s="310"/>
    </row>
    <row r="298" spans="5:5" x14ac:dyDescent="0.2">
      <c r="E298" s="310"/>
    </row>
    <row r="299" spans="5:5" x14ac:dyDescent="0.2">
      <c r="E299" s="310"/>
    </row>
    <row r="300" spans="5:5" x14ac:dyDescent="0.2">
      <c r="E300" s="310"/>
    </row>
    <row r="301" spans="5:5" x14ac:dyDescent="0.2">
      <c r="E301" s="310"/>
    </row>
    <row r="302" spans="5:5" x14ac:dyDescent="0.2">
      <c r="E302" s="310"/>
    </row>
    <row r="303" spans="5:5" x14ac:dyDescent="0.2">
      <c r="E303" s="310"/>
    </row>
    <row r="304" spans="5:5" x14ac:dyDescent="0.2">
      <c r="E304" s="310"/>
    </row>
    <row r="305" spans="5:5" x14ac:dyDescent="0.2">
      <c r="E305" s="310"/>
    </row>
    <row r="306" spans="5:5" x14ac:dyDescent="0.2">
      <c r="E306" s="310"/>
    </row>
    <row r="307" spans="5:5" x14ac:dyDescent="0.2">
      <c r="E307" s="310"/>
    </row>
    <row r="308" spans="5:5" x14ac:dyDescent="0.2">
      <c r="E308" s="310"/>
    </row>
    <row r="309" spans="5:5" x14ac:dyDescent="0.2">
      <c r="E309" s="310"/>
    </row>
    <row r="310" spans="5:5" x14ac:dyDescent="0.2">
      <c r="E310" s="310"/>
    </row>
    <row r="311" spans="5:5" x14ac:dyDescent="0.2">
      <c r="E311" s="310"/>
    </row>
    <row r="312" spans="5:5" x14ac:dyDescent="0.2">
      <c r="E312" s="310"/>
    </row>
    <row r="313" spans="5:5" x14ac:dyDescent="0.2">
      <c r="E313" s="310"/>
    </row>
    <row r="314" spans="5:5" x14ac:dyDescent="0.2">
      <c r="E314" s="310"/>
    </row>
    <row r="315" spans="5:5" x14ac:dyDescent="0.2">
      <c r="E315" s="310"/>
    </row>
    <row r="316" spans="5:5" x14ac:dyDescent="0.2">
      <c r="E316" s="310"/>
    </row>
    <row r="317" spans="5:5" x14ac:dyDescent="0.2">
      <c r="E317" s="310"/>
    </row>
    <row r="318" spans="5:5" x14ac:dyDescent="0.2">
      <c r="E318" s="310"/>
    </row>
    <row r="319" spans="5:5" x14ac:dyDescent="0.2">
      <c r="E319" s="310"/>
    </row>
    <row r="320" spans="5:5" x14ac:dyDescent="0.2">
      <c r="E320" s="310"/>
    </row>
    <row r="321" spans="5:5" x14ac:dyDescent="0.2">
      <c r="E321" s="310"/>
    </row>
    <row r="322" spans="5:5" x14ac:dyDescent="0.2">
      <c r="E322" s="310"/>
    </row>
    <row r="323" spans="5:5" x14ac:dyDescent="0.2">
      <c r="E323" s="310"/>
    </row>
    <row r="324" spans="5:5" x14ac:dyDescent="0.2">
      <c r="E324" s="310"/>
    </row>
    <row r="325" spans="5:5" x14ac:dyDescent="0.2">
      <c r="E325" s="310"/>
    </row>
    <row r="326" spans="5:5" x14ac:dyDescent="0.2">
      <c r="E326" s="310"/>
    </row>
    <row r="327" spans="5:5" x14ac:dyDescent="0.2">
      <c r="E327" s="310"/>
    </row>
    <row r="328" spans="5:5" x14ac:dyDescent="0.2">
      <c r="E328" s="310"/>
    </row>
    <row r="329" spans="5:5" x14ac:dyDescent="0.2">
      <c r="E329" s="310"/>
    </row>
    <row r="330" spans="5:5" x14ac:dyDescent="0.2">
      <c r="E330" s="310"/>
    </row>
    <row r="331" spans="5:5" x14ac:dyDescent="0.2">
      <c r="E331" s="310"/>
    </row>
    <row r="332" spans="5:5" x14ac:dyDescent="0.2">
      <c r="E332" s="310"/>
    </row>
    <row r="333" spans="5:5" x14ac:dyDescent="0.2">
      <c r="E333" s="310"/>
    </row>
    <row r="334" spans="5:5" x14ac:dyDescent="0.2">
      <c r="E334" s="310"/>
    </row>
    <row r="335" spans="5:5" x14ac:dyDescent="0.2">
      <c r="E335" s="310"/>
    </row>
    <row r="336" spans="5:5" x14ac:dyDescent="0.2">
      <c r="E336" s="310"/>
    </row>
    <row r="337" spans="5:5" x14ac:dyDescent="0.2">
      <c r="E337" s="310"/>
    </row>
    <row r="338" spans="5:5" x14ac:dyDescent="0.2">
      <c r="E338" s="310"/>
    </row>
    <row r="339" spans="5:5" x14ac:dyDescent="0.2">
      <c r="E339" s="310"/>
    </row>
    <row r="340" spans="5:5" x14ac:dyDescent="0.2">
      <c r="E340" s="310"/>
    </row>
    <row r="341" spans="5:5" x14ac:dyDescent="0.2">
      <c r="E341" s="310"/>
    </row>
    <row r="342" spans="5:5" x14ac:dyDescent="0.2">
      <c r="E342" s="310"/>
    </row>
    <row r="343" spans="5:5" x14ac:dyDescent="0.2">
      <c r="E343" s="310"/>
    </row>
    <row r="344" spans="5:5" x14ac:dyDescent="0.2">
      <c r="E344" s="310"/>
    </row>
    <row r="345" spans="5:5" x14ac:dyDescent="0.2">
      <c r="E345" s="310"/>
    </row>
    <row r="346" spans="5:5" x14ac:dyDescent="0.2">
      <c r="E346" s="310"/>
    </row>
    <row r="347" spans="5:5" x14ac:dyDescent="0.2">
      <c r="E347" s="310"/>
    </row>
    <row r="348" spans="5:5" x14ac:dyDescent="0.2">
      <c r="E348" s="310"/>
    </row>
    <row r="349" spans="5:5" x14ac:dyDescent="0.2">
      <c r="E349" s="310"/>
    </row>
    <row r="350" spans="5:5" x14ac:dyDescent="0.2">
      <c r="E350" s="310"/>
    </row>
    <row r="351" spans="5:5" x14ac:dyDescent="0.2">
      <c r="E351" s="310"/>
    </row>
    <row r="352" spans="5:5" x14ac:dyDescent="0.2">
      <c r="E352" s="310"/>
    </row>
    <row r="353" spans="5:5" x14ac:dyDescent="0.2">
      <c r="E353" s="310"/>
    </row>
    <row r="354" spans="5:5" x14ac:dyDescent="0.2">
      <c r="E354" s="310"/>
    </row>
    <row r="355" spans="5:5" x14ac:dyDescent="0.2">
      <c r="E355" s="310"/>
    </row>
    <row r="356" spans="5:5" x14ac:dyDescent="0.2">
      <c r="E356" s="310"/>
    </row>
    <row r="357" spans="5:5" x14ac:dyDescent="0.2">
      <c r="E357" s="310"/>
    </row>
    <row r="358" spans="5:5" x14ac:dyDescent="0.2">
      <c r="E358" s="310"/>
    </row>
    <row r="359" spans="5:5" x14ac:dyDescent="0.2">
      <c r="E359" s="310"/>
    </row>
    <row r="360" spans="5:5" x14ac:dyDescent="0.2">
      <c r="E360" s="310"/>
    </row>
    <row r="361" spans="5:5" x14ac:dyDescent="0.2">
      <c r="E361" s="310"/>
    </row>
    <row r="362" spans="5:5" x14ac:dyDescent="0.2">
      <c r="E362" s="310"/>
    </row>
    <row r="363" spans="5:5" x14ac:dyDescent="0.2">
      <c r="E363" s="310"/>
    </row>
    <row r="364" spans="5:5" x14ac:dyDescent="0.2">
      <c r="E364" s="310"/>
    </row>
    <row r="365" spans="5:5" x14ac:dyDescent="0.2">
      <c r="E365" s="310"/>
    </row>
    <row r="366" spans="5:5" x14ac:dyDescent="0.2">
      <c r="E366" s="310"/>
    </row>
    <row r="367" spans="5:5" x14ac:dyDescent="0.2">
      <c r="E367" s="310"/>
    </row>
    <row r="368" spans="5:5" x14ac:dyDescent="0.2">
      <c r="E368" s="310"/>
    </row>
    <row r="369" spans="5:5" x14ac:dyDescent="0.2">
      <c r="E369" s="310"/>
    </row>
    <row r="370" spans="5:5" x14ac:dyDescent="0.2">
      <c r="E370" s="310"/>
    </row>
    <row r="371" spans="5:5" x14ac:dyDescent="0.2">
      <c r="E371" s="310"/>
    </row>
    <row r="372" spans="5:5" x14ac:dyDescent="0.2">
      <c r="E372" s="310"/>
    </row>
    <row r="373" spans="5:5" x14ac:dyDescent="0.2">
      <c r="E373" s="310"/>
    </row>
    <row r="374" spans="5:5" x14ac:dyDescent="0.2">
      <c r="E374" s="310"/>
    </row>
    <row r="375" spans="5:5" x14ac:dyDescent="0.2">
      <c r="E375" s="310"/>
    </row>
    <row r="376" spans="5:5" x14ac:dyDescent="0.2">
      <c r="E376" s="310"/>
    </row>
    <row r="377" spans="5:5" x14ac:dyDescent="0.2">
      <c r="E377" s="310"/>
    </row>
    <row r="378" spans="5:5" x14ac:dyDescent="0.2">
      <c r="E378" s="310"/>
    </row>
    <row r="379" spans="5:5" x14ac:dyDescent="0.2">
      <c r="E379" s="310"/>
    </row>
    <row r="380" spans="5:5" x14ac:dyDescent="0.2">
      <c r="E380" s="310"/>
    </row>
    <row r="381" spans="5:5" x14ac:dyDescent="0.2">
      <c r="E381" s="310"/>
    </row>
    <row r="382" spans="5:5" x14ac:dyDescent="0.2">
      <c r="E382" s="310"/>
    </row>
    <row r="383" spans="5:5" x14ac:dyDescent="0.2">
      <c r="E383" s="310"/>
    </row>
    <row r="384" spans="5:5" x14ac:dyDescent="0.2">
      <c r="E384" s="310"/>
    </row>
    <row r="385" spans="5:5" x14ac:dyDescent="0.2">
      <c r="E385" s="310"/>
    </row>
    <row r="386" spans="5:5" x14ac:dyDescent="0.2">
      <c r="E386" s="310"/>
    </row>
    <row r="387" spans="5:5" x14ac:dyDescent="0.2">
      <c r="E387" s="310"/>
    </row>
    <row r="388" spans="5:5" x14ac:dyDescent="0.2">
      <c r="E388" s="310"/>
    </row>
    <row r="389" spans="5:5" x14ac:dyDescent="0.2">
      <c r="E389" s="310"/>
    </row>
    <row r="390" spans="5:5" x14ac:dyDescent="0.2">
      <c r="E390" s="310"/>
    </row>
    <row r="391" spans="5:5" x14ac:dyDescent="0.2">
      <c r="E391" s="310"/>
    </row>
    <row r="392" spans="5:5" x14ac:dyDescent="0.2">
      <c r="E392" s="310"/>
    </row>
    <row r="393" spans="5:5" x14ac:dyDescent="0.2">
      <c r="E393" s="310"/>
    </row>
    <row r="394" spans="5:5" x14ac:dyDescent="0.2">
      <c r="E394" s="310"/>
    </row>
    <row r="395" spans="5:5" x14ac:dyDescent="0.2">
      <c r="E395" s="310"/>
    </row>
    <row r="396" spans="5:5" x14ac:dyDescent="0.2">
      <c r="E396" s="310"/>
    </row>
    <row r="397" spans="5:5" x14ac:dyDescent="0.2">
      <c r="E397" s="310"/>
    </row>
    <row r="398" spans="5:5" x14ac:dyDescent="0.2">
      <c r="E398" s="310"/>
    </row>
    <row r="399" spans="5:5" x14ac:dyDescent="0.2">
      <c r="E399" s="310"/>
    </row>
    <row r="400" spans="5:5" x14ac:dyDescent="0.2">
      <c r="E400" s="310"/>
    </row>
    <row r="401" spans="5:5" x14ac:dyDescent="0.2">
      <c r="E401" s="310"/>
    </row>
    <row r="402" spans="5:5" x14ac:dyDescent="0.2">
      <c r="E402" s="310"/>
    </row>
    <row r="403" spans="5:5" x14ac:dyDescent="0.2">
      <c r="E403" s="310"/>
    </row>
    <row r="404" spans="5:5" x14ac:dyDescent="0.2">
      <c r="E404" s="310"/>
    </row>
    <row r="405" spans="5:5" x14ac:dyDescent="0.2">
      <c r="E405" s="310"/>
    </row>
    <row r="406" spans="5:5" x14ac:dyDescent="0.2">
      <c r="E406" s="310"/>
    </row>
    <row r="407" spans="5:5" x14ac:dyDescent="0.2">
      <c r="E407" s="310"/>
    </row>
    <row r="408" spans="5:5" x14ac:dyDescent="0.2">
      <c r="E408" s="310"/>
    </row>
    <row r="409" spans="5:5" x14ac:dyDescent="0.2">
      <c r="E409" s="310"/>
    </row>
    <row r="410" spans="5:5" x14ac:dyDescent="0.2">
      <c r="E410" s="310"/>
    </row>
    <row r="411" spans="5:5" x14ac:dyDescent="0.2">
      <c r="E411" s="310"/>
    </row>
    <row r="412" spans="5:5" x14ac:dyDescent="0.2">
      <c r="E412" s="310"/>
    </row>
    <row r="413" spans="5:5" x14ac:dyDescent="0.2">
      <c r="E413" s="310"/>
    </row>
    <row r="414" spans="5:5" x14ac:dyDescent="0.2">
      <c r="E414" s="310"/>
    </row>
    <row r="415" spans="5:5" x14ac:dyDescent="0.2">
      <c r="E415" s="310"/>
    </row>
    <row r="416" spans="5:5" x14ac:dyDescent="0.2">
      <c r="E416" s="310"/>
    </row>
    <row r="417" spans="5:5" x14ac:dyDescent="0.2">
      <c r="E417" s="310"/>
    </row>
    <row r="418" spans="5:5" x14ac:dyDescent="0.2">
      <c r="E418" s="310"/>
    </row>
    <row r="419" spans="5:5" x14ac:dyDescent="0.2">
      <c r="E419" s="310"/>
    </row>
    <row r="420" spans="5:5" x14ac:dyDescent="0.2">
      <c r="E420" s="310"/>
    </row>
    <row r="421" spans="5:5" x14ac:dyDescent="0.2">
      <c r="E421" s="310"/>
    </row>
    <row r="422" spans="5:5" x14ac:dyDescent="0.2">
      <c r="E422" s="310"/>
    </row>
    <row r="423" spans="5:5" x14ac:dyDescent="0.2">
      <c r="E423" s="310"/>
    </row>
    <row r="424" spans="5:5" x14ac:dyDescent="0.2">
      <c r="E424" s="310"/>
    </row>
    <row r="425" spans="5:5" x14ac:dyDescent="0.2">
      <c r="E425" s="310"/>
    </row>
    <row r="426" spans="5:5" x14ac:dyDescent="0.2">
      <c r="E426" s="310"/>
    </row>
    <row r="427" spans="5:5" x14ac:dyDescent="0.2">
      <c r="E427" s="310"/>
    </row>
    <row r="428" spans="5:5" x14ac:dyDescent="0.2">
      <c r="E428" s="310"/>
    </row>
    <row r="429" spans="5:5" x14ac:dyDescent="0.2">
      <c r="E429" s="310"/>
    </row>
    <row r="430" spans="5:5" x14ac:dyDescent="0.2">
      <c r="E430" s="310"/>
    </row>
    <row r="431" spans="5:5" x14ac:dyDescent="0.2">
      <c r="E431" s="310"/>
    </row>
    <row r="432" spans="5:5" x14ac:dyDescent="0.2">
      <c r="E432" s="310"/>
    </row>
    <row r="433" spans="5:5" x14ac:dyDescent="0.2">
      <c r="E433" s="310"/>
    </row>
    <row r="434" spans="5:5" x14ac:dyDescent="0.2">
      <c r="E434" s="310"/>
    </row>
    <row r="435" spans="5:5" x14ac:dyDescent="0.2">
      <c r="E435" s="310"/>
    </row>
    <row r="436" spans="5:5" x14ac:dyDescent="0.2">
      <c r="E436" s="310"/>
    </row>
    <row r="437" spans="5:5" x14ac:dyDescent="0.2">
      <c r="E437" s="310"/>
    </row>
    <row r="438" spans="5:5" x14ac:dyDescent="0.2">
      <c r="E438" s="310"/>
    </row>
    <row r="439" spans="5:5" x14ac:dyDescent="0.2">
      <c r="E439" s="310"/>
    </row>
    <row r="440" spans="5:5" x14ac:dyDescent="0.2">
      <c r="E440" s="310"/>
    </row>
    <row r="441" spans="5:5" x14ac:dyDescent="0.2">
      <c r="E441" s="310"/>
    </row>
    <row r="442" spans="5:5" x14ac:dyDescent="0.2">
      <c r="E442" s="310"/>
    </row>
    <row r="443" spans="5:5" x14ac:dyDescent="0.2">
      <c r="E443" s="310"/>
    </row>
    <row r="444" spans="5:5" x14ac:dyDescent="0.2">
      <c r="E444" s="310"/>
    </row>
    <row r="445" spans="5:5" x14ac:dyDescent="0.2">
      <c r="E445" s="310"/>
    </row>
    <row r="446" spans="5:5" x14ac:dyDescent="0.2">
      <c r="E446" s="310"/>
    </row>
    <row r="447" spans="5:5" x14ac:dyDescent="0.2">
      <c r="E447" s="310"/>
    </row>
    <row r="448" spans="5:5" x14ac:dyDescent="0.2">
      <c r="E448" s="310"/>
    </row>
    <row r="449" spans="5:5" x14ac:dyDescent="0.2">
      <c r="E449" s="310"/>
    </row>
    <row r="450" spans="5:5" x14ac:dyDescent="0.2">
      <c r="E450" s="310"/>
    </row>
    <row r="451" spans="5:5" x14ac:dyDescent="0.2">
      <c r="E451" s="310"/>
    </row>
    <row r="452" spans="5:5" x14ac:dyDescent="0.2">
      <c r="E452" s="310"/>
    </row>
    <row r="453" spans="5:5" x14ac:dyDescent="0.2">
      <c r="E453" s="310"/>
    </row>
    <row r="454" spans="5:5" x14ac:dyDescent="0.2">
      <c r="E454" s="310"/>
    </row>
    <row r="455" spans="5:5" x14ac:dyDescent="0.2">
      <c r="E455" s="310"/>
    </row>
    <row r="456" spans="5:5" x14ac:dyDescent="0.2">
      <c r="E456" s="310"/>
    </row>
    <row r="457" spans="5:5" x14ac:dyDescent="0.2">
      <c r="E457" s="310"/>
    </row>
    <row r="458" spans="5:5" x14ac:dyDescent="0.2">
      <c r="E458" s="310"/>
    </row>
    <row r="459" spans="5:5" x14ac:dyDescent="0.2">
      <c r="E459" s="310"/>
    </row>
    <row r="460" spans="5:5" x14ac:dyDescent="0.2">
      <c r="E460" s="310"/>
    </row>
    <row r="461" spans="5:5" x14ac:dyDescent="0.2">
      <c r="E461" s="310"/>
    </row>
    <row r="462" spans="5:5" x14ac:dyDescent="0.2">
      <c r="E462" s="310"/>
    </row>
    <row r="463" spans="5:5" x14ac:dyDescent="0.2">
      <c r="E463" s="310"/>
    </row>
    <row r="464" spans="5:5" x14ac:dyDescent="0.2">
      <c r="E464" s="310"/>
    </row>
    <row r="465" spans="5:5" x14ac:dyDescent="0.2">
      <c r="E465" s="310"/>
    </row>
    <row r="466" spans="5:5" x14ac:dyDescent="0.2">
      <c r="E466" s="310"/>
    </row>
    <row r="467" spans="5:5" x14ac:dyDescent="0.2">
      <c r="E467" s="310"/>
    </row>
    <row r="468" spans="5:5" x14ac:dyDescent="0.2">
      <c r="E468" s="310"/>
    </row>
    <row r="469" spans="5:5" x14ac:dyDescent="0.2">
      <c r="E469" s="310"/>
    </row>
    <row r="470" spans="5:5" x14ac:dyDescent="0.2">
      <c r="E470" s="310"/>
    </row>
    <row r="471" spans="5:5" x14ac:dyDescent="0.2">
      <c r="E471" s="310"/>
    </row>
    <row r="472" spans="5:5" x14ac:dyDescent="0.2">
      <c r="E472" s="310"/>
    </row>
    <row r="473" spans="5:5" x14ac:dyDescent="0.2">
      <c r="E473" s="310"/>
    </row>
    <row r="474" spans="5:5" x14ac:dyDescent="0.2">
      <c r="E474" s="310"/>
    </row>
    <row r="475" spans="5:5" x14ac:dyDescent="0.2">
      <c r="E475" s="310"/>
    </row>
    <row r="476" spans="5:5" x14ac:dyDescent="0.2">
      <c r="E476" s="310"/>
    </row>
    <row r="477" spans="5:5" x14ac:dyDescent="0.2">
      <c r="E477" s="310"/>
    </row>
    <row r="478" spans="5:5" x14ac:dyDescent="0.2">
      <c r="E478" s="310"/>
    </row>
    <row r="479" spans="5:5" x14ac:dyDescent="0.2">
      <c r="E479" s="310"/>
    </row>
    <row r="480" spans="5:5" x14ac:dyDescent="0.2">
      <c r="E480" s="310"/>
    </row>
    <row r="481" spans="5:5" x14ac:dyDescent="0.2">
      <c r="E481" s="310"/>
    </row>
    <row r="482" spans="5:5" x14ac:dyDescent="0.2">
      <c r="E482" s="310"/>
    </row>
    <row r="483" spans="5:5" x14ac:dyDescent="0.2">
      <c r="E483" s="310"/>
    </row>
    <row r="484" spans="5:5" x14ac:dyDescent="0.2">
      <c r="E484" s="310"/>
    </row>
    <row r="485" spans="5:5" x14ac:dyDescent="0.2">
      <c r="E485" s="310"/>
    </row>
    <row r="486" spans="5:5" x14ac:dyDescent="0.2">
      <c r="E486" s="310"/>
    </row>
    <row r="487" spans="5:5" x14ac:dyDescent="0.2">
      <c r="E487" s="310"/>
    </row>
    <row r="488" spans="5:5" x14ac:dyDescent="0.2">
      <c r="E488" s="310"/>
    </row>
    <row r="489" spans="5:5" x14ac:dyDescent="0.2">
      <c r="E489" s="310"/>
    </row>
    <row r="490" spans="5:5" x14ac:dyDescent="0.2">
      <c r="E490" s="310"/>
    </row>
    <row r="491" spans="5:5" x14ac:dyDescent="0.2">
      <c r="E491" s="310"/>
    </row>
    <row r="492" spans="5:5" x14ac:dyDescent="0.2">
      <c r="E492" s="310"/>
    </row>
    <row r="493" spans="5:5" x14ac:dyDescent="0.2">
      <c r="E493" s="310"/>
    </row>
    <row r="494" spans="5:5" x14ac:dyDescent="0.2">
      <c r="E494" s="310"/>
    </row>
    <row r="495" spans="5:5" x14ac:dyDescent="0.2">
      <c r="E495" s="310"/>
    </row>
    <row r="496" spans="5:5" x14ac:dyDescent="0.2">
      <c r="E496" s="310"/>
    </row>
    <row r="497" spans="5:5" x14ac:dyDescent="0.2">
      <c r="E497" s="310"/>
    </row>
    <row r="498" spans="5:5" x14ac:dyDescent="0.2">
      <c r="E498" s="310"/>
    </row>
    <row r="499" spans="5:5" x14ac:dyDescent="0.2">
      <c r="E499" s="310"/>
    </row>
    <row r="500" spans="5:5" x14ac:dyDescent="0.2">
      <c r="E500" s="310"/>
    </row>
    <row r="501" spans="5:5" x14ac:dyDescent="0.2">
      <c r="E501" s="310"/>
    </row>
    <row r="502" spans="5:5" x14ac:dyDescent="0.2">
      <c r="E502" s="310"/>
    </row>
    <row r="503" spans="5:5" x14ac:dyDescent="0.2">
      <c r="E503" s="310"/>
    </row>
    <row r="504" spans="5:5" x14ac:dyDescent="0.2">
      <c r="E504" s="310"/>
    </row>
    <row r="505" spans="5:5" x14ac:dyDescent="0.2">
      <c r="E505" s="310"/>
    </row>
    <row r="506" spans="5:5" x14ac:dyDescent="0.2">
      <c r="E506" s="310"/>
    </row>
    <row r="507" spans="5:5" x14ac:dyDescent="0.2">
      <c r="E507" s="310"/>
    </row>
    <row r="508" spans="5:5" x14ac:dyDescent="0.2">
      <c r="E508" s="310"/>
    </row>
    <row r="509" spans="5:5" x14ac:dyDescent="0.2">
      <c r="E509" s="310"/>
    </row>
    <row r="510" spans="5:5" x14ac:dyDescent="0.2">
      <c r="E510" s="310"/>
    </row>
    <row r="511" spans="5:5" x14ac:dyDescent="0.2">
      <c r="E511" s="310"/>
    </row>
    <row r="512" spans="5:5" x14ac:dyDescent="0.2">
      <c r="E512" s="310"/>
    </row>
    <row r="513" spans="5:5" x14ac:dyDescent="0.2">
      <c r="E513" s="310"/>
    </row>
    <row r="514" spans="5:5" x14ac:dyDescent="0.2">
      <c r="E514" s="310"/>
    </row>
    <row r="515" spans="5:5" x14ac:dyDescent="0.2">
      <c r="E515" s="310"/>
    </row>
    <row r="516" spans="5:5" x14ac:dyDescent="0.2">
      <c r="E516" s="310"/>
    </row>
    <row r="517" spans="5:5" x14ac:dyDescent="0.2">
      <c r="E517" s="310"/>
    </row>
    <row r="518" spans="5:5" x14ac:dyDescent="0.2">
      <c r="E518" s="310"/>
    </row>
    <row r="519" spans="5:5" x14ac:dyDescent="0.2">
      <c r="E519" s="310"/>
    </row>
    <row r="520" spans="5:5" x14ac:dyDescent="0.2">
      <c r="E520" s="310"/>
    </row>
    <row r="521" spans="5:5" x14ac:dyDescent="0.2">
      <c r="E521" s="310"/>
    </row>
    <row r="522" spans="5:5" x14ac:dyDescent="0.2">
      <c r="E522" s="310"/>
    </row>
    <row r="523" spans="5:5" x14ac:dyDescent="0.2">
      <c r="E523" s="310"/>
    </row>
    <row r="524" spans="5:5" x14ac:dyDescent="0.2">
      <c r="E524" s="310"/>
    </row>
    <row r="525" spans="5:5" x14ac:dyDescent="0.2">
      <c r="E525" s="310"/>
    </row>
    <row r="526" spans="5:5" x14ac:dyDescent="0.2">
      <c r="E526" s="310"/>
    </row>
    <row r="527" spans="5:5" x14ac:dyDescent="0.2">
      <c r="E527" s="310"/>
    </row>
    <row r="528" spans="5:5" x14ac:dyDescent="0.2">
      <c r="E528" s="310"/>
    </row>
    <row r="529" spans="5:5" x14ac:dyDescent="0.2">
      <c r="E529" s="310"/>
    </row>
    <row r="530" spans="5:5" x14ac:dyDescent="0.2">
      <c r="E530" s="310"/>
    </row>
    <row r="531" spans="5:5" x14ac:dyDescent="0.2">
      <c r="E531" s="310"/>
    </row>
    <row r="532" spans="5:5" x14ac:dyDescent="0.2">
      <c r="E532" s="310"/>
    </row>
    <row r="533" spans="5:5" x14ac:dyDescent="0.2">
      <c r="E533" s="310"/>
    </row>
    <row r="534" spans="5:5" x14ac:dyDescent="0.2">
      <c r="E534" s="310"/>
    </row>
    <row r="535" spans="5:5" x14ac:dyDescent="0.2">
      <c r="E535" s="310"/>
    </row>
    <row r="536" spans="5:5" x14ac:dyDescent="0.2">
      <c r="E536" s="310"/>
    </row>
    <row r="537" spans="5:5" x14ac:dyDescent="0.2">
      <c r="E537" s="310"/>
    </row>
    <row r="538" spans="5:5" x14ac:dyDescent="0.2">
      <c r="E538" s="310"/>
    </row>
    <row r="539" spans="5:5" x14ac:dyDescent="0.2">
      <c r="E539" s="310"/>
    </row>
    <row r="540" spans="5:5" x14ac:dyDescent="0.2">
      <c r="E540" s="310"/>
    </row>
    <row r="541" spans="5:5" x14ac:dyDescent="0.2">
      <c r="E541" s="310"/>
    </row>
    <row r="542" spans="5:5" x14ac:dyDescent="0.2">
      <c r="E542" s="310"/>
    </row>
    <row r="543" spans="5:5" x14ac:dyDescent="0.2">
      <c r="E543" s="310"/>
    </row>
    <row r="544" spans="5:5" x14ac:dyDescent="0.2">
      <c r="E544" s="310"/>
    </row>
    <row r="545" spans="5:5" x14ac:dyDescent="0.2">
      <c r="E545" s="310"/>
    </row>
    <row r="546" spans="5:5" x14ac:dyDescent="0.2">
      <c r="E546" s="310"/>
    </row>
    <row r="547" spans="5:5" x14ac:dyDescent="0.2">
      <c r="E547" s="310"/>
    </row>
    <row r="548" spans="5:5" x14ac:dyDescent="0.2">
      <c r="E548" s="310"/>
    </row>
    <row r="549" spans="5:5" x14ac:dyDescent="0.2">
      <c r="E549" s="310"/>
    </row>
    <row r="550" spans="5:5" x14ac:dyDescent="0.2">
      <c r="E550" s="310"/>
    </row>
    <row r="551" spans="5:5" x14ac:dyDescent="0.2">
      <c r="E551" s="310"/>
    </row>
    <row r="552" spans="5:5" x14ac:dyDescent="0.2">
      <c r="E552" s="310"/>
    </row>
    <row r="553" spans="5:5" x14ac:dyDescent="0.2">
      <c r="E553" s="310"/>
    </row>
    <row r="554" spans="5:5" x14ac:dyDescent="0.2">
      <c r="E554" s="310"/>
    </row>
    <row r="555" spans="5:5" x14ac:dyDescent="0.2">
      <c r="E555" s="310"/>
    </row>
    <row r="556" spans="5:5" x14ac:dyDescent="0.2">
      <c r="E556" s="310"/>
    </row>
    <row r="557" spans="5:5" x14ac:dyDescent="0.2">
      <c r="E557" s="310"/>
    </row>
    <row r="558" spans="5:5" x14ac:dyDescent="0.2">
      <c r="E558" s="310"/>
    </row>
    <row r="559" spans="5:5" x14ac:dyDescent="0.2">
      <c r="E559" s="310"/>
    </row>
    <row r="560" spans="5:5" x14ac:dyDescent="0.2">
      <c r="E560" s="310"/>
    </row>
    <row r="561" spans="5:5" x14ac:dyDescent="0.2">
      <c r="E561" s="310"/>
    </row>
    <row r="562" spans="5:5" x14ac:dyDescent="0.2">
      <c r="E562" s="310"/>
    </row>
    <row r="563" spans="5:5" x14ac:dyDescent="0.2">
      <c r="E563" s="310"/>
    </row>
    <row r="564" spans="5:5" x14ac:dyDescent="0.2">
      <c r="E564" s="310"/>
    </row>
    <row r="565" spans="5:5" x14ac:dyDescent="0.2">
      <c r="E565" s="310"/>
    </row>
    <row r="566" spans="5:5" x14ac:dyDescent="0.2">
      <c r="E566" s="310"/>
    </row>
    <row r="567" spans="5:5" x14ac:dyDescent="0.2">
      <c r="E567" s="310"/>
    </row>
    <row r="568" spans="5:5" x14ac:dyDescent="0.2">
      <c r="E568" s="310"/>
    </row>
    <row r="569" spans="5:5" x14ac:dyDescent="0.2">
      <c r="E569" s="310"/>
    </row>
    <row r="570" spans="5:5" x14ac:dyDescent="0.2">
      <c r="E570" s="310"/>
    </row>
    <row r="571" spans="5:5" x14ac:dyDescent="0.2">
      <c r="E571" s="310"/>
    </row>
    <row r="572" spans="5:5" x14ac:dyDescent="0.2">
      <c r="E572" s="310"/>
    </row>
    <row r="573" spans="5:5" x14ac:dyDescent="0.2">
      <c r="E573" s="310"/>
    </row>
    <row r="574" spans="5:5" x14ac:dyDescent="0.2">
      <c r="E574" s="310"/>
    </row>
    <row r="575" spans="5:5" x14ac:dyDescent="0.2">
      <c r="E575" s="310"/>
    </row>
    <row r="576" spans="5:5" x14ac:dyDescent="0.2">
      <c r="E576" s="310"/>
    </row>
    <row r="577" spans="5:5" x14ac:dyDescent="0.2">
      <c r="E577" s="310"/>
    </row>
    <row r="578" spans="5:5" x14ac:dyDescent="0.2">
      <c r="E578" s="310"/>
    </row>
    <row r="579" spans="5:5" x14ac:dyDescent="0.2">
      <c r="E579" s="310"/>
    </row>
    <row r="580" spans="5:5" x14ac:dyDescent="0.2">
      <c r="E580" s="310"/>
    </row>
    <row r="581" spans="5:5" x14ac:dyDescent="0.2">
      <c r="E581" s="310"/>
    </row>
    <row r="582" spans="5:5" x14ac:dyDescent="0.2">
      <c r="E582" s="310"/>
    </row>
    <row r="583" spans="5:5" x14ac:dyDescent="0.2">
      <c r="E583" s="310"/>
    </row>
    <row r="584" spans="5:5" x14ac:dyDescent="0.2">
      <c r="E584" s="310"/>
    </row>
    <row r="585" spans="5:5" x14ac:dyDescent="0.2">
      <c r="E585" s="310"/>
    </row>
    <row r="586" spans="5:5" x14ac:dyDescent="0.2">
      <c r="E586" s="310"/>
    </row>
    <row r="587" spans="5:5" x14ac:dyDescent="0.2">
      <c r="E587" s="310"/>
    </row>
    <row r="588" spans="5:5" x14ac:dyDescent="0.2">
      <c r="E588" s="310"/>
    </row>
    <row r="589" spans="5:5" x14ac:dyDescent="0.2">
      <c r="E589" s="310"/>
    </row>
    <row r="590" spans="5:5" x14ac:dyDescent="0.2">
      <c r="E590" s="310"/>
    </row>
    <row r="591" spans="5:5" x14ac:dyDescent="0.2">
      <c r="E591" s="310"/>
    </row>
    <row r="592" spans="5:5" x14ac:dyDescent="0.2">
      <c r="E592" s="310"/>
    </row>
    <row r="593" spans="5:5" x14ac:dyDescent="0.2">
      <c r="E593" s="310"/>
    </row>
    <row r="594" spans="5:5" x14ac:dyDescent="0.2">
      <c r="E594" s="310"/>
    </row>
    <row r="595" spans="5:5" x14ac:dyDescent="0.2">
      <c r="E595" s="310"/>
    </row>
    <row r="596" spans="5:5" x14ac:dyDescent="0.2">
      <c r="E596" s="310"/>
    </row>
    <row r="597" spans="5:5" x14ac:dyDescent="0.2">
      <c r="E597" s="310"/>
    </row>
    <row r="598" spans="5:5" x14ac:dyDescent="0.2">
      <c r="E598" s="310"/>
    </row>
    <row r="599" spans="5:5" x14ac:dyDescent="0.2">
      <c r="E599" s="310"/>
    </row>
    <row r="600" spans="5:5" x14ac:dyDescent="0.2">
      <c r="E600" s="310"/>
    </row>
    <row r="601" spans="5:5" x14ac:dyDescent="0.2">
      <c r="E601" s="310"/>
    </row>
    <row r="602" spans="5:5" x14ac:dyDescent="0.2">
      <c r="E602" s="310"/>
    </row>
    <row r="603" spans="5:5" x14ac:dyDescent="0.2">
      <c r="E603" s="310"/>
    </row>
    <row r="604" spans="5:5" x14ac:dyDescent="0.2">
      <c r="E604" s="310"/>
    </row>
    <row r="605" spans="5:5" x14ac:dyDescent="0.2">
      <c r="E605" s="310"/>
    </row>
    <row r="606" spans="5:5" x14ac:dyDescent="0.2">
      <c r="E606" s="310"/>
    </row>
    <row r="607" spans="5:5" x14ac:dyDescent="0.2">
      <c r="E607" s="310"/>
    </row>
    <row r="608" spans="5:5" x14ac:dyDescent="0.2">
      <c r="E608" s="310"/>
    </row>
  </sheetData>
  <mergeCells count="8">
    <mergeCell ref="A1:J1"/>
    <mergeCell ref="A2:J2"/>
    <mergeCell ref="B5:B6"/>
    <mergeCell ref="C5:D5"/>
    <mergeCell ref="E5:E6"/>
    <mergeCell ref="F5:G5"/>
    <mergeCell ref="H5:H6"/>
    <mergeCell ref="I5:J5"/>
  </mergeCells>
  <printOptions horizontalCentered="1"/>
  <pageMargins left="0.59055118110236227" right="0.59055118110236227" top="0.47244094488188981" bottom="0.47244094488188981" header="0.39370078740157483" footer="0.39370078740157483"/>
  <pageSetup paperSize="9" scale="91" orientation="landscape" r:id="rId1"/>
  <headerFooter alignWithMargins="0"/>
  <rowBreaks count="1" manualBreakCount="1">
    <brk id="4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9"/>
  <sheetViews>
    <sheetView showGridLines="0" zoomScaleNormal="100" workbookViewId="0"/>
  </sheetViews>
  <sheetFormatPr baseColWidth="10" defaultColWidth="11.42578125" defaultRowHeight="15" customHeight="1" x14ac:dyDescent="0.2"/>
  <cols>
    <col min="1" max="1" width="94.28515625" style="11" customWidth="1"/>
    <col min="2" max="16384" width="11.42578125" style="11"/>
  </cols>
  <sheetData>
    <row r="1" spans="1:1" ht="20.25" customHeight="1" x14ac:dyDescent="0.25">
      <c r="A1" s="17" t="s">
        <v>11</v>
      </c>
    </row>
    <row r="2" spans="1:1" ht="20.25" customHeight="1" x14ac:dyDescent="0.25">
      <c r="A2" s="17"/>
    </row>
    <row r="3" spans="1:1" ht="20.25" customHeight="1" x14ac:dyDescent="0.25">
      <c r="A3" s="17"/>
    </row>
    <row r="4" spans="1:1" ht="20.25" customHeight="1" x14ac:dyDescent="0.2">
      <c r="A4" s="38" t="s">
        <v>76</v>
      </c>
    </row>
    <row r="5" spans="1:1" ht="9.9499999999999993" customHeight="1" x14ac:dyDescent="0.2">
      <c r="A5" s="39"/>
    </row>
    <row r="6" spans="1:1" ht="15" customHeight="1" x14ac:dyDescent="0.2">
      <c r="A6" s="40" t="s">
        <v>77</v>
      </c>
    </row>
    <row r="7" spans="1:1" ht="15" customHeight="1" x14ac:dyDescent="0.2">
      <c r="A7" s="40" t="s">
        <v>78</v>
      </c>
    </row>
    <row r="8" spans="1:1" ht="15" customHeight="1" x14ac:dyDescent="0.2">
      <c r="A8" s="41" t="s">
        <v>79</v>
      </c>
    </row>
    <row r="9" spans="1:1" ht="15" customHeight="1" x14ac:dyDescent="0.2">
      <c r="A9" s="41" t="s">
        <v>80</v>
      </c>
    </row>
    <row r="10" spans="1:1" ht="15" customHeight="1" x14ac:dyDescent="0.2">
      <c r="A10" s="41"/>
    </row>
    <row r="12" spans="1:1" ht="15" customHeight="1" x14ac:dyDescent="0.2">
      <c r="A12" s="38" t="s">
        <v>81</v>
      </c>
    </row>
    <row r="13" spans="1:1" ht="9.9499999999999993" customHeight="1" x14ac:dyDescent="0.2">
      <c r="A13" s="39"/>
    </row>
    <row r="14" spans="1:1" ht="15" customHeight="1" x14ac:dyDescent="0.2">
      <c r="A14" s="40" t="s">
        <v>82</v>
      </c>
    </row>
    <row r="15" spans="1:1" ht="28.5" customHeight="1" x14ac:dyDescent="0.2">
      <c r="A15" s="42" t="s">
        <v>83</v>
      </c>
    </row>
    <row r="16" spans="1:1" ht="15" customHeight="1" x14ac:dyDescent="0.2">
      <c r="A16" s="42" t="s">
        <v>84</v>
      </c>
    </row>
    <row r="17" spans="1:1" ht="15" customHeight="1" x14ac:dyDescent="0.2">
      <c r="A17" s="42"/>
    </row>
    <row r="18" spans="1:1" ht="15" customHeight="1" x14ac:dyDescent="0.2">
      <c r="A18" s="18"/>
    </row>
    <row r="19" spans="1:1" ht="15" customHeight="1" x14ac:dyDescent="0.2">
      <c r="A19" s="38" t="s">
        <v>85</v>
      </c>
    </row>
    <row r="20" spans="1:1" ht="9.9499999999999993" customHeight="1" x14ac:dyDescent="0.2">
      <c r="A20" s="39"/>
    </row>
    <row r="21" spans="1:1" ht="15" customHeight="1" x14ac:dyDescent="0.2">
      <c r="A21" s="40" t="s">
        <v>86</v>
      </c>
    </row>
    <row r="22" spans="1:1" ht="15" customHeight="1" x14ac:dyDescent="0.2">
      <c r="A22" s="40" t="s">
        <v>87</v>
      </c>
    </row>
    <row r="23" spans="1:1" ht="15" customHeight="1" x14ac:dyDescent="0.2">
      <c r="A23" s="41" t="s">
        <v>88</v>
      </c>
    </row>
    <row r="24" spans="1:1" ht="15" customHeight="1" x14ac:dyDescent="0.2">
      <c r="A24" s="41" t="s">
        <v>89</v>
      </c>
    </row>
    <row r="25" spans="1:1" ht="15" customHeight="1" x14ac:dyDescent="0.2">
      <c r="A25" s="41"/>
    </row>
    <row r="27" spans="1:1" ht="15" customHeight="1" x14ac:dyDescent="0.2">
      <c r="A27" s="38" t="s">
        <v>90</v>
      </c>
    </row>
    <row r="28" spans="1:1" ht="9.9499999999999993" customHeight="1" x14ac:dyDescent="0.2">
      <c r="A28" s="39"/>
    </row>
    <row r="29" spans="1:1" ht="15" customHeight="1" x14ac:dyDescent="0.2">
      <c r="A29" s="43" t="s">
        <v>91</v>
      </c>
    </row>
    <row r="30" spans="1:1" ht="15" customHeight="1" x14ac:dyDescent="0.2">
      <c r="A30" s="43" t="s">
        <v>92</v>
      </c>
    </row>
    <row r="31" spans="1:1" ht="15" customHeight="1" x14ac:dyDescent="0.2">
      <c r="A31" s="40" t="s">
        <v>93</v>
      </c>
    </row>
    <row r="32" spans="1:1" ht="15" customHeight="1" x14ac:dyDescent="0.2">
      <c r="A32" s="40" t="s">
        <v>94</v>
      </c>
    </row>
    <row r="33" spans="1:1" ht="15" customHeight="1" x14ac:dyDescent="0.2">
      <c r="A33" s="41" t="s">
        <v>95</v>
      </c>
    </row>
    <row r="34" spans="1:1" ht="15" customHeight="1" x14ac:dyDescent="0.2">
      <c r="A34" s="40" t="s">
        <v>96</v>
      </c>
    </row>
    <row r="35" spans="1:1" ht="15" customHeight="1" x14ac:dyDescent="0.2">
      <c r="A35" s="22"/>
    </row>
    <row r="36" spans="1:1" ht="15" customHeight="1" x14ac:dyDescent="0.2">
      <c r="A36" s="44"/>
    </row>
    <row r="37" spans="1:1" ht="15" customHeight="1" x14ac:dyDescent="0.2">
      <c r="A37" s="40"/>
    </row>
    <row r="38" spans="1:1" ht="15" customHeight="1" x14ac:dyDescent="0.2">
      <c r="A38" s="40"/>
    </row>
    <row r="39" spans="1:1" ht="15" customHeight="1" x14ac:dyDescent="0.2">
      <c r="A39" s="40"/>
    </row>
  </sheetData>
  <printOptions horizontalCentered="1"/>
  <pageMargins left="0.70866141732283472" right="0.70866141732283472" top="0.98425196850393704" bottom="0.98425196850393704" header="0.51181102362204722" footer="0.51181102362204722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9"/>
  <sheetViews>
    <sheetView showGridLines="0" zoomScaleNormal="100" zoomScaleSheetLayoutView="120" workbookViewId="0">
      <pane xSplit="1" ySplit="6" topLeftCell="B7" activePane="bottomRight" state="frozen"/>
      <selection sqref="A1:F1"/>
      <selection pane="topRight" sqref="A1:F1"/>
      <selection pane="bottomLeft" sqref="A1:F1"/>
      <selection pane="bottomRight" sqref="A1:J1"/>
    </sheetView>
  </sheetViews>
  <sheetFormatPr baseColWidth="10" defaultColWidth="11.42578125" defaultRowHeight="11.25" x14ac:dyDescent="0.2"/>
  <cols>
    <col min="1" max="1" width="7.28515625" style="313" customWidth="1"/>
    <col min="2" max="2" width="25.7109375" style="288" customWidth="1"/>
    <col min="3" max="3" width="10.140625" style="313" customWidth="1"/>
    <col min="4" max="4" width="8" style="313" customWidth="1"/>
    <col min="5" max="5" width="25.7109375" style="288" customWidth="1"/>
    <col min="6" max="6" width="10.140625" style="313" customWidth="1"/>
    <col min="7" max="7" width="8" style="313" customWidth="1"/>
    <col min="8" max="8" width="25.7109375" style="288" customWidth="1"/>
    <col min="9" max="9" width="10.140625" style="313" customWidth="1"/>
    <col min="10" max="10" width="8" style="362" customWidth="1"/>
    <col min="11" max="16384" width="11.42578125" style="313"/>
  </cols>
  <sheetData>
    <row r="1" spans="1:10" ht="13.9" customHeight="1" x14ac:dyDescent="0.2">
      <c r="A1" s="558" t="s">
        <v>610</v>
      </c>
      <c r="B1" s="559"/>
      <c r="C1" s="559"/>
      <c r="D1" s="559"/>
      <c r="E1" s="559"/>
      <c r="F1" s="559"/>
      <c r="G1" s="559"/>
      <c r="H1" s="559"/>
      <c r="I1" s="559"/>
      <c r="J1" s="559"/>
    </row>
    <row r="2" spans="1:10" ht="13.9" customHeight="1" x14ac:dyDescent="0.2">
      <c r="A2" s="560" t="s">
        <v>472</v>
      </c>
      <c r="B2" s="560"/>
      <c r="C2" s="560"/>
      <c r="D2" s="560"/>
      <c r="E2" s="560"/>
      <c r="F2" s="560"/>
      <c r="G2" s="560"/>
      <c r="H2" s="560"/>
      <c r="I2" s="560"/>
      <c r="J2" s="560"/>
    </row>
    <row r="3" spans="1:10" ht="10.15" customHeight="1" x14ac:dyDescent="0.2">
      <c r="A3" s="568"/>
      <c r="B3" s="569"/>
      <c r="C3" s="569"/>
      <c r="D3" s="569"/>
      <c r="E3" s="569"/>
      <c r="F3" s="569"/>
      <c r="G3" s="569"/>
      <c r="H3" s="569"/>
      <c r="I3" s="569"/>
      <c r="J3" s="569"/>
    </row>
    <row r="4" spans="1:10" s="317" customFormat="1" ht="13.9" customHeight="1" x14ac:dyDescent="0.2">
      <c r="A4" s="314"/>
      <c r="B4" s="274" t="s">
        <v>473</v>
      </c>
      <c r="C4" s="315"/>
      <c r="D4" s="316"/>
      <c r="E4" s="274" t="s">
        <v>474</v>
      </c>
      <c r="F4" s="315"/>
      <c r="G4" s="316"/>
      <c r="H4" s="274" t="s">
        <v>475</v>
      </c>
      <c r="I4" s="315"/>
      <c r="J4" s="315"/>
    </row>
    <row r="5" spans="1:10" s="317" customFormat="1" ht="13.9" customHeight="1" x14ac:dyDescent="0.2">
      <c r="A5" s="318" t="s">
        <v>392</v>
      </c>
      <c r="B5" s="561" t="s">
        <v>476</v>
      </c>
      <c r="C5" s="570" t="s">
        <v>100</v>
      </c>
      <c r="D5" s="571"/>
      <c r="E5" s="561" t="s">
        <v>476</v>
      </c>
      <c r="F5" s="570" t="s">
        <v>100</v>
      </c>
      <c r="G5" s="571"/>
      <c r="H5" s="561" t="s">
        <v>476</v>
      </c>
      <c r="I5" s="570" t="s">
        <v>100</v>
      </c>
      <c r="J5" s="572"/>
    </row>
    <row r="6" spans="1:10" s="317" customFormat="1" ht="13.9" customHeight="1" x14ac:dyDescent="0.2">
      <c r="A6" s="319"/>
      <c r="B6" s="562"/>
      <c r="C6" s="320" t="s">
        <v>106</v>
      </c>
      <c r="D6" s="251" t="s">
        <v>394</v>
      </c>
      <c r="E6" s="562"/>
      <c r="F6" s="320" t="s">
        <v>106</v>
      </c>
      <c r="G6" s="251" t="s">
        <v>394</v>
      </c>
      <c r="H6" s="562"/>
      <c r="I6" s="320" t="s">
        <v>106</v>
      </c>
      <c r="J6" s="138" t="s">
        <v>394</v>
      </c>
    </row>
    <row r="7" spans="1:10" s="317" customFormat="1" ht="7.9" customHeight="1" x14ac:dyDescent="0.2">
      <c r="A7" s="321"/>
      <c r="B7" s="322" t="s">
        <v>611</v>
      </c>
      <c r="C7" s="323" t="s">
        <v>611</v>
      </c>
      <c r="D7" s="324"/>
      <c r="E7" s="325"/>
      <c r="G7" s="326"/>
      <c r="H7" s="322" t="s">
        <v>611</v>
      </c>
      <c r="I7" s="323" t="s">
        <v>611</v>
      </c>
      <c r="J7" s="327"/>
    </row>
    <row r="8" spans="1:10" s="317" customFormat="1" ht="12" customHeight="1" x14ac:dyDescent="0.2">
      <c r="A8" s="328">
        <v>1</v>
      </c>
      <c r="B8" s="293" t="s">
        <v>480</v>
      </c>
      <c r="C8" s="329">
        <v>16601931</v>
      </c>
      <c r="D8" s="295">
        <v>2.5</v>
      </c>
      <c r="E8" s="293" t="s">
        <v>480</v>
      </c>
      <c r="F8" s="329">
        <v>13648135</v>
      </c>
      <c r="G8" s="295">
        <v>9.1999999999999993</v>
      </c>
      <c r="H8" s="293" t="s">
        <v>480</v>
      </c>
      <c r="I8" s="329">
        <v>30250066</v>
      </c>
      <c r="J8" s="290">
        <v>5.4</v>
      </c>
    </row>
    <row r="9" spans="1:10" s="317" customFormat="1" ht="12" customHeight="1" x14ac:dyDescent="0.2">
      <c r="A9" s="328">
        <v>2</v>
      </c>
      <c r="B9" s="293" t="s">
        <v>485</v>
      </c>
      <c r="C9" s="329">
        <v>9531016</v>
      </c>
      <c r="D9" s="295">
        <v>5.0999999999999996</v>
      </c>
      <c r="E9" s="293" t="s">
        <v>482</v>
      </c>
      <c r="F9" s="329">
        <v>6980503</v>
      </c>
      <c r="G9" s="295">
        <v>5</v>
      </c>
      <c r="H9" s="293" t="s">
        <v>482</v>
      </c>
      <c r="I9" s="329">
        <v>14066212</v>
      </c>
      <c r="J9" s="290">
        <v>4.5999999999999996</v>
      </c>
    </row>
    <row r="10" spans="1:10" s="317" customFormat="1" ht="12" customHeight="1" x14ac:dyDescent="0.2">
      <c r="A10" s="328">
        <v>3</v>
      </c>
      <c r="B10" s="293" t="s">
        <v>482</v>
      </c>
      <c r="C10" s="329">
        <v>7085709</v>
      </c>
      <c r="D10" s="295">
        <v>4.2</v>
      </c>
      <c r="E10" s="293" t="s">
        <v>484</v>
      </c>
      <c r="F10" s="329">
        <v>3891729</v>
      </c>
      <c r="G10" s="295">
        <v>7.1</v>
      </c>
      <c r="H10" s="293" t="s">
        <v>485</v>
      </c>
      <c r="I10" s="329">
        <v>12639295</v>
      </c>
      <c r="J10" s="290">
        <v>5.3</v>
      </c>
    </row>
    <row r="11" spans="1:10" s="317" customFormat="1" ht="12" customHeight="1" x14ac:dyDescent="0.2">
      <c r="A11" s="328">
        <v>4</v>
      </c>
      <c r="B11" s="293" t="s">
        <v>484</v>
      </c>
      <c r="C11" s="329">
        <v>4784992</v>
      </c>
      <c r="D11" s="295">
        <v>8.5</v>
      </c>
      <c r="E11" s="293" t="s">
        <v>485</v>
      </c>
      <c r="F11" s="329">
        <v>3108279</v>
      </c>
      <c r="G11" s="295">
        <v>5.9</v>
      </c>
      <c r="H11" s="293" t="s">
        <v>484</v>
      </c>
      <c r="I11" s="329">
        <v>8676721</v>
      </c>
      <c r="J11" s="290">
        <v>7.8</v>
      </c>
    </row>
    <row r="12" spans="1:10" s="317" customFormat="1" ht="12" customHeight="1" x14ac:dyDescent="0.2">
      <c r="A12" s="328">
        <v>5</v>
      </c>
      <c r="B12" s="293" t="s">
        <v>487</v>
      </c>
      <c r="C12" s="329">
        <v>3904576</v>
      </c>
      <c r="D12" s="295">
        <v>3.2</v>
      </c>
      <c r="E12" s="293" t="s">
        <v>487</v>
      </c>
      <c r="F12" s="329">
        <v>2080305</v>
      </c>
      <c r="G12" s="295">
        <v>6.6</v>
      </c>
      <c r="H12" s="293" t="s">
        <v>487</v>
      </c>
      <c r="I12" s="329">
        <v>5984881</v>
      </c>
      <c r="J12" s="290">
        <v>4.3</v>
      </c>
    </row>
    <row r="13" spans="1:10" s="317" customFormat="1" ht="12" customHeight="1" x14ac:dyDescent="0.2">
      <c r="A13" s="328">
        <v>6</v>
      </c>
      <c r="B13" s="293" t="s">
        <v>490</v>
      </c>
      <c r="C13" s="329">
        <v>3429234</v>
      </c>
      <c r="D13" s="295">
        <v>-5.0999999999999996</v>
      </c>
      <c r="E13" s="293" t="s">
        <v>489</v>
      </c>
      <c r="F13" s="329">
        <v>1800747</v>
      </c>
      <c r="G13" s="295">
        <v>-2.7</v>
      </c>
      <c r="H13" s="293" t="s">
        <v>489</v>
      </c>
      <c r="I13" s="329">
        <v>4403960</v>
      </c>
      <c r="J13" s="290">
        <v>-2</v>
      </c>
    </row>
    <row r="14" spans="1:10" s="317" customFormat="1" ht="12" customHeight="1" x14ac:dyDescent="0.2">
      <c r="A14" s="328">
        <v>7</v>
      </c>
      <c r="B14" s="293" t="s">
        <v>489</v>
      </c>
      <c r="C14" s="329">
        <v>2603213</v>
      </c>
      <c r="D14" s="295">
        <v>-1.5</v>
      </c>
      <c r="E14" s="293" t="s">
        <v>492</v>
      </c>
      <c r="F14" s="329">
        <v>1115582</v>
      </c>
      <c r="G14" s="295">
        <v>10</v>
      </c>
      <c r="H14" s="293" t="s">
        <v>490</v>
      </c>
      <c r="I14" s="329">
        <v>4308631</v>
      </c>
      <c r="J14" s="290">
        <v>-3</v>
      </c>
    </row>
    <row r="15" spans="1:10" s="317" customFormat="1" ht="12" customHeight="1" x14ac:dyDescent="0.2">
      <c r="A15" s="328">
        <v>8</v>
      </c>
      <c r="B15" s="293" t="s">
        <v>492</v>
      </c>
      <c r="C15" s="329">
        <v>2445908</v>
      </c>
      <c r="D15" s="295">
        <v>-0.2</v>
      </c>
      <c r="E15" s="293" t="s">
        <v>491</v>
      </c>
      <c r="F15" s="329">
        <v>980161</v>
      </c>
      <c r="G15" s="295">
        <v>7.6</v>
      </c>
      <c r="H15" s="293" t="s">
        <v>492</v>
      </c>
      <c r="I15" s="329">
        <v>3561490</v>
      </c>
      <c r="J15" s="290">
        <v>2.7</v>
      </c>
    </row>
    <row r="16" spans="1:10" s="317" customFormat="1" ht="12" customHeight="1" x14ac:dyDescent="0.2">
      <c r="A16" s="328">
        <v>9</v>
      </c>
      <c r="B16" s="293" t="s">
        <v>493</v>
      </c>
      <c r="C16" s="329">
        <v>2404849</v>
      </c>
      <c r="D16" s="295">
        <v>1.4</v>
      </c>
      <c r="E16" s="293" t="s">
        <v>490</v>
      </c>
      <c r="F16" s="329">
        <v>879397</v>
      </c>
      <c r="G16" s="295">
        <v>6.1</v>
      </c>
      <c r="H16" s="293" t="s">
        <v>491</v>
      </c>
      <c r="I16" s="329">
        <v>3013201</v>
      </c>
      <c r="J16" s="290">
        <v>6.7</v>
      </c>
    </row>
    <row r="17" spans="1:10" s="317" customFormat="1" ht="12" customHeight="1" x14ac:dyDescent="0.2">
      <c r="A17" s="328">
        <v>10</v>
      </c>
      <c r="B17" s="293" t="s">
        <v>544</v>
      </c>
      <c r="C17" s="329">
        <v>2219488</v>
      </c>
      <c r="D17" s="295">
        <v>1.5</v>
      </c>
      <c r="E17" s="293" t="s">
        <v>494</v>
      </c>
      <c r="F17" s="329">
        <v>570810</v>
      </c>
      <c r="G17" s="295">
        <v>10.7</v>
      </c>
      <c r="H17" s="293" t="s">
        <v>493</v>
      </c>
      <c r="I17" s="329">
        <v>2829824</v>
      </c>
      <c r="J17" s="290">
        <v>2.2999999999999998</v>
      </c>
    </row>
    <row r="18" spans="1:10" s="317" customFormat="1" ht="12" customHeight="1" x14ac:dyDescent="0.2">
      <c r="A18" s="328">
        <v>11</v>
      </c>
      <c r="B18" s="293" t="s">
        <v>566</v>
      </c>
      <c r="C18" s="329">
        <v>2207202</v>
      </c>
      <c r="D18" s="295">
        <v>-2.1</v>
      </c>
      <c r="E18" s="293" t="s">
        <v>498</v>
      </c>
      <c r="F18" s="329">
        <v>553116</v>
      </c>
      <c r="G18" s="295">
        <v>11.2</v>
      </c>
      <c r="H18" s="293" t="s">
        <v>544</v>
      </c>
      <c r="I18" s="329">
        <v>2263772</v>
      </c>
      <c r="J18" s="290">
        <v>1.7</v>
      </c>
    </row>
    <row r="19" spans="1:10" s="317" customFormat="1" ht="12" customHeight="1" x14ac:dyDescent="0.2">
      <c r="A19" s="328">
        <v>12</v>
      </c>
      <c r="B19" s="293" t="s">
        <v>511</v>
      </c>
      <c r="C19" s="329">
        <v>2202626</v>
      </c>
      <c r="D19" s="295">
        <v>2.7</v>
      </c>
      <c r="E19" s="293" t="s">
        <v>496</v>
      </c>
      <c r="F19" s="329">
        <v>550425</v>
      </c>
      <c r="G19" s="295">
        <v>11.9</v>
      </c>
      <c r="H19" s="293" t="s">
        <v>566</v>
      </c>
      <c r="I19" s="329">
        <v>2259713</v>
      </c>
      <c r="J19" s="290">
        <v>-2.1</v>
      </c>
    </row>
    <row r="20" spans="1:10" s="317" customFormat="1" ht="12" customHeight="1" x14ac:dyDescent="0.2">
      <c r="A20" s="328">
        <v>13</v>
      </c>
      <c r="B20" s="293" t="s">
        <v>491</v>
      </c>
      <c r="C20" s="329">
        <v>2033040</v>
      </c>
      <c r="D20" s="295">
        <v>6.3</v>
      </c>
      <c r="E20" s="293" t="s">
        <v>495</v>
      </c>
      <c r="F20" s="329">
        <v>499893</v>
      </c>
      <c r="G20" s="295">
        <v>9.6999999999999993</v>
      </c>
      <c r="H20" s="293" t="s">
        <v>495</v>
      </c>
      <c r="I20" s="329">
        <v>2232282</v>
      </c>
      <c r="J20" s="290">
        <v>7.2</v>
      </c>
    </row>
    <row r="21" spans="1:10" s="317" customFormat="1" ht="12" customHeight="1" x14ac:dyDescent="0.2">
      <c r="A21" s="328">
        <v>14</v>
      </c>
      <c r="B21" s="293" t="s">
        <v>547</v>
      </c>
      <c r="C21" s="329">
        <v>1906846</v>
      </c>
      <c r="D21" s="295">
        <v>-2.9</v>
      </c>
      <c r="E21" s="293" t="s">
        <v>497</v>
      </c>
      <c r="F21" s="329">
        <v>449487</v>
      </c>
      <c r="G21" s="295">
        <v>2.7</v>
      </c>
      <c r="H21" s="293" t="s">
        <v>511</v>
      </c>
      <c r="I21" s="329">
        <v>2230685</v>
      </c>
      <c r="J21" s="290">
        <v>2.6</v>
      </c>
    </row>
    <row r="22" spans="1:10" s="317" customFormat="1" ht="12" customHeight="1" x14ac:dyDescent="0.2">
      <c r="A22" s="328">
        <v>15</v>
      </c>
      <c r="B22" s="293" t="s">
        <v>533</v>
      </c>
      <c r="C22" s="329">
        <v>1813368</v>
      </c>
      <c r="D22" s="295">
        <v>2.7</v>
      </c>
      <c r="E22" s="293" t="s">
        <v>521</v>
      </c>
      <c r="F22" s="329">
        <v>433503</v>
      </c>
      <c r="G22" s="295">
        <v>3</v>
      </c>
      <c r="H22" s="293" t="s">
        <v>497</v>
      </c>
      <c r="I22" s="329">
        <v>1993683</v>
      </c>
      <c r="J22" s="290">
        <v>4.2</v>
      </c>
    </row>
    <row r="23" spans="1:10" s="317" customFormat="1" ht="12" customHeight="1" x14ac:dyDescent="0.2">
      <c r="A23" s="328">
        <v>16</v>
      </c>
      <c r="B23" s="293" t="s">
        <v>499</v>
      </c>
      <c r="C23" s="329">
        <v>1777928</v>
      </c>
      <c r="D23" s="295">
        <v>1.9</v>
      </c>
      <c r="E23" s="293" t="s">
        <v>493</v>
      </c>
      <c r="F23" s="329">
        <v>424975</v>
      </c>
      <c r="G23" s="295">
        <v>8.3000000000000007</v>
      </c>
      <c r="H23" s="293" t="s">
        <v>547</v>
      </c>
      <c r="I23" s="329">
        <v>1969033</v>
      </c>
      <c r="J23" s="290">
        <v>-2.9</v>
      </c>
    </row>
    <row r="24" spans="1:10" s="317" customFormat="1" ht="12" customHeight="1" x14ac:dyDescent="0.2">
      <c r="A24" s="328">
        <v>17</v>
      </c>
      <c r="B24" s="293" t="s">
        <v>495</v>
      </c>
      <c r="C24" s="329">
        <v>1732389</v>
      </c>
      <c r="D24" s="295">
        <v>6.5</v>
      </c>
      <c r="E24" s="293" t="s">
        <v>500</v>
      </c>
      <c r="F24" s="329">
        <v>356057</v>
      </c>
      <c r="G24" s="295">
        <v>1.5</v>
      </c>
      <c r="H24" s="293" t="s">
        <v>499</v>
      </c>
      <c r="I24" s="329">
        <v>1931119</v>
      </c>
      <c r="J24" s="290">
        <v>1.8</v>
      </c>
    </row>
    <row r="25" spans="1:10" s="317" customFormat="1" ht="12" customHeight="1" x14ac:dyDescent="0.2">
      <c r="A25" s="328">
        <v>18</v>
      </c>
      <c r="B25" s="293" t="s">
        <v>535</v>
      </c>
      <c r="C25" s="329">
        <v>1728145</v>
      </c>
      <c r="D25" s="295">
        <v>6</v>
      </c>
      <c r="E25" s="260" t="s">
        <v>523</v>
      </c>
      <c r="F25" s="294" t="s">
        <v>140</v>
      </c>
      <c r="G25" s="295" t="s">
        <v>140</v>
      </c>
      <c r="H25" s="293" t="s">
        <v>533</v>
      </c>
      <c r="I25" s="329">
        <v>1881377</v>
      </c>
      <c r="J25" s="290">
        <v>2.9</v>
      </c>
    </row>
    <row r="26" spans="1:10" s="317" customFormat="1" ht="12" customHeight="1" x14ac:dyDescent="0.2">
      <c r="A26" s="328">
        <v>19</v>
      </c>
      <c r="B26" s="293" t="s">
        <v>538</v>
      </c>
      <c r="C26" s="329">
        <v>1632031</v>
      </c>
      <c r="D26" s="295">
        <v>-0.5</v>
      </c>
      <c r="E26" s="293" t="s">
        <v>512</v>
      </c>
      <c r="F26" s="329">
        <v>342894</v>
      </c>
      <c r="G26" s="295">
        <v>0.3</v>
      </c>
      <c r="H26" s="293" t="s">
        <v>535</v>
      </c>
      <c r="I26" s="329">
        <v>1852371</v>
      </c>
      <c r="J26" s="290">
        <v>6.2</v>
      </c>
    </row>
    <row r="27" spans="1:10" s="317" customFormat="1" ht="12" customHeight="1" x14ac:dyDescent="0.2">
      <c r="A27" s="328">
        <v>20</v>
      </c>
      <c r="B27" s="293" t="s">
        <v>497</v>
      </c>
      <c r="C27" s="329">
        <v>1544196</v>
      </c>
      <c r="D27" s="295">
        <v>4.5999999999999996</v>
      </c>
      <c r="E27" s="293" t="s">
        <v>504</v>
      </c>
      <c r="F27" s="329">
        <v>337032</v>
      </c>
      <c r="G27" s="295">
        <v>6.8</v>
      </c>
      <c r="H27" s="293" t="s">
        <v>504</v>
      </c>
      <c r="I27" s="329">
        <v>1688432</v>
      </c>
      <c r="J27" s="290">
        <v>6</v>
      </c>
    </row>
    <row r="28" spans="1:10" s="317" customFormat="1" ht="12" customHeight="1" x14ac:dyDescent="0.2">
      <c r="A28" s="328">
        <v>21</v>
      </c>
      <c r="B28" s="293" t="s">
        <v>586</v>
      </c>
      <c r="C28" s="329">
        <v>1520534</v>
      </c>
      <c r="D28" s="295">
        <v>-0.8</v>
      </c>
      <c r="E28" s="293" t="s">
        <v>517</v>
      </c>
      <c r="F28" s="329">
        <v>326685</v>
      </c>
      <c r="G28" s="295">
        <v>16.899999999999999</v>
      </c>
      <c r="H28" s="293" t="s">
        <v>538</v>
      </c>
      <c r="I28" s="329">
        <v>1645460</v>
      </c>
      <c r="J28" s="290">
        <v>-0.4</v>
      </c>
    </row>
    <row r="29" spans="1:10" s="317" customFormat="1" ht="12" customHeight="1" x14ac:dyDescent="0.2">
      <c r="A29" s="328">
        <v>22</v>
      </c>
      <c r="B29" s="293" t="s">
        <v>531</v>
      </c>
      <c r="C29" s="329">
        <v>1439904</v>
      </c>
      <c r="D29" s="295">
        <v>2.9</v>
      </c>
      <c r="E29" s="293" t="s">
        <v>515</v>
      </c>
      <c r="F29" s="329">
        <v>299424</v>
      </c>
      <c r="G29" s="295">
        <v>3.2</v>
      </c>
      <c r="H29" s="293" t="s">
        <v>586</v>
      </c>
      <c r="I29" s="329">
        <v>1550233</v>
      </c>
      <c r="J29" s="290">
        <v>-0.9</v>
      </c>
    </row>
    <row r="30" spans="1:10" s="317" customFormat="1" ht="12" customHeight="1" x14ac:dyDescent="0.2">
      <c r="A30" s="328">
        <v>23</v>
      </c>
      <c r="B30" s="293" t="s">
        <v>606</v>
      </c>
      <c r="C30" s="329">
        <v>1438076</v>
      </c>
      <c r="D30" s="295">
        <v>3.4</v>
      </c>
      <c r="E30" s="293" t="s">
        <v>518</v>
      </c>
      <c r="F30" s="329">
        <v>286575</v>
      </c>
      <c r="G30" s="295">
        <v>4.0999999999999996</v>
      </c>
      <c r="H30" s="293" t="s">
        <v>500</v>
      </c>
      <c r="I30" s="329">
        <v>1495546</v>
      </c>
      <c r="J30" s="290">
        <v>0.5</v>
      </c>
    </row>
    <row r="31" spans="1:10" s="317" customFormat="1" ht="12" customHeight="1" x14ac:dyDescent="0.2">
      <c r="A31" s="328">
        <v>24</v>
      </c>
      <c r="B31" s="293" t="s">
        <v>558</v>
      </c>
      <c r="C31" s="329">
        <v>1432472</v>
      </c>
      <c r="D31" s="295">
        <v>3.7</v>
      </c>
      <c r="E31" s="293" t="s">
        <v>554</v>
      </c>
      <c r="F31" s="329">
        <v>284906</v>
      </c>
      <c r="G31" s="295">
        <v>1.7</v>
      </c>
      <c r="H31" s="293" t="s">
        <v>531</v>
      </c>
      <c r="I31" s="329">
        <v>1464830</v>
      </c>
      <c r="J31" s="290">
        <v>2.6</v>
      </c>
    </row>
    <row r="32" spans="1:10" s="317" customFormat="1" ht="12" customHeight="1" x14ac:dyDescent="0.2">
      <c r="A32" s="328">
        <v>25</v>
      </c>
      <c r="B32" s="293" t="s">
        <v>612</v>
      </c>
      <c r="C32" s="329">
        <v>1403096</v>
      </c>
      <c r="D32" s="295">
        <v>0.5</v>
      </c>
      <c r="E32" s="293" t="s">
        <v>508</v>
      </c>
      <c r="F32" s="329">
        <v>275025</v>
      </c>
      <c r="G32" s="295">
        <v>-1.8</v>
      </c>
      <c r="H32" s="293" t="s">
        <v>498</v>
      </c>
      <c r="I32" s="329">
        <v>1448470</v>
      </c>
      <c r="J32" s="290">
        <v>6.7</v>
      </c>
    </row>
    <row r="33" spans="1:12" s="317" customFormat="1" ht="12" customHeight="1" x14ac:dyDescent="0.2">
      <c r="A33" s="328">
        <v>26</v>
      </c>
      <c r="B33" s="293" t="s">
        <v>504</v>
      </c>
      <c r="C33" s="329">
        <v>1351400</v>
      </c>
      <c r="D33" s="295">
        <v>5.8</v>
      </c>
      <c r="E33" s="293" t="s">
        <v>507</v>
      </c>
      <c r="F33" s="329">
        <v>271966</v>
      </c>
      <c r="G33" s="295">
        <v>-1.5</v>
      </c>
      <c r="H33" s="293" t="s">
        <v>558</v>
      </c>
      <c r="I33" s="329">
        <v>1446477</v>
      </c>
      <c r="J33" s="290">
        <v>3.8</v>
      </c>
    </row>
    <row r="34" spans="1:12" s="317" customFormat="1" ht="12" customHeight="1" x14ac:dyDescent="0.2">
      <c r="A34" s="328">
        <v>27</v>
      </c>
      <c r="B34" s="293" t="s">
        <v>613</v>
      </c>
      <c r="C34" s="329">
        <v>1298688</v>
      </c>
      <c r="D34" s="295">
        <v>-0.4</v>
      </c>
      <c r="E34" s="293" t="s">
        <v>513</v>
      </c>
      <c r="F34" s="329">
        <v>269621</v>
      </c>
      <c r="G34" s="295">
        <v>-2.6</v>
      </c>
      <c r="H34" s="293" t="s">
        <v>606</v>
      </c>
      <c r="I34" s="329">
        <v>1446041</v>
      </c>
      <c r="J34" s="290">
        <v>3.5</v>
      </c>
      <c r="K34" s="330"/>
      <c r="L34" s="331"/>
    </row>
    <row r="35" spans="1:12" s="317" customFormat="1" ht="12" customHeight="1" x14ac:dyDescent="0.2">
      <c r="A35" s="328">
        <v>28</v>
      </c>
      <c r="B35" s="293" t="s">
        <v>501</v>
      </c>
      <c r="C35" s="329">
        <v>1231922</v>
      </c>
      <c r="D35" s="295">
        <v>0.4</v>
      </c>
      <c r="E35" s="293" t="s">
        <v>584</v>
      </c>
      <c r="F35" s="329">
        <v>266335</v>
      </c>
      <c r="G35" s="295">
        <v>-1.4</v>
      </c>
      <c r="H35" s="293" t="s">
        <v>612</v>
      </c>
      <c r="I35" s="329">
        <v>1425637</v>
      </c>
      <c r="J35" s="290">
        <v>0.6</v>
      </c>
    </row>
    <row r="36" spans="1:12" s="317" customFormat="1" ht="12" customHeight="1" x14ac:dyDescent="0.2">
      <c r="A36" s="328">
        <v>29</v>
      </c>
      <c r="B36" s="293" t="s">
        <v>614</v>
      </c>
      <c r="C36" s="329">
        <v>1156414</v>
      </c>
      <c r="D36" s="295">
        <v>1.5</v>
      </c>
      <c r="E36" s="293" t="s">
        <v>567</v>
      </c>
      <c r="F36" s="329">
        <v>259957</v>
      </c>
      <c r="G36" s="295">
        <v>-0.7</v>
      </c>
      <c r="H36" s="293" t="s">
        <v>508</v>
      </c>
      <c r="I36" s="329">
        <v>1408879</v>
      </c>
      <c r="J36" s="290">
        <v>0</v>
      </c>
    </row>
    <row r="37" spans="1:12" s="317" customFormat="1" ht="12" customHeight="1" x14ac:dyDescent="0.2">
      <c r="A37" s="328">
        <v>30</v>
      </c>
      <c r="B37" s="293" t="s">
        <v>500</v>
      </c>
      <c r="C37" s="329">
        <v>1139489</v>
      </c>
      <c r="D37" s="295">
        <v>0.2</v>
      </c>
      <c r="E37" s="293" t="s">
        <v>505</v>
      </c>
      <c r="F37" s="329">
        <v>253562</v>
      </c>
      <c r="G37" s="295">
        <v>1.8</v>
      </c>
      <c r="H37" s="293" t="s">
        <v>496</v>
      </c>
      <c r="I37" s="329">
        <v>1388824</v>
      </c>
      <c r="J37" s="290">
        <v>14.1</v>
      </c>
    </row>
    <row r="38" spans="1:12" s="317" customFormat="1" ht="12" customHeight="1" x14ac:dyDescent="0.2">
      <c r="A38" s="328">
        <v>31</v>
      </c>
      <c r="B38" s="293" t="s">
        <v>508</v>
      </c>
      <c r="C38" s="329">
        <v>1133854</v>
      </c>
      <c r="D38" s="295">
        <v>0.4</v>
      </c>
      <c r="E38" s="293" t="s">
        <v>510</v>
      </c>
      <c r="F38" s="329">
        <v>253213</v>
      </c>
      <c r="G38" s="295">
        <v>0.5</v>
      </c>
      <c r="H38" s="293" t="s">
        <v>501</v>
      </c>
      <c r="I38" s="329">
        <v>1357881</v>
      </c>
      <c r="J38" s="290">
        <v>-0.4</v>
      </c>
    </row>
    <row r="39" spans="1:12" s="317" customFormat="1" ht="12" customHeight="1" x14ac:dyDescent="0.2">
      <c r="A39" s="328">
        <v>32</v>
      </c>
      <c r="B39" s="293" t="s">
        <v>615</v>
      </c>
      <c r="C39" s="329">
        <v>1032575</v>
      </c>
      <c r="D39" s="295">
        <v>12</v>
      </c>
      <c r="E39" s="293" t="s">
        <v>532</v>
      </c>
      <c r="F39" s="329">
        <v>245583</v>
      </c>
      <c r="G39" s="295">
        <v>-10.6</v>
      </c>
      <c r="H39" s="293" t="s">
        <v>613</v>
      </c>
      <c r="I39" s="329">
        <v>1307745</v>
      </c>
      <c r="J39" s="290">
        <v>-0.4</v>
      </c>
    </row>
    <row r="40" spans="1:12" s="317" customFormat="1" ht="12" customHeight="1" x14ac:dyDescent="0.2">
      <c r="A40" s="328">
        <v>33</v>
      </c>
      <c r="B40" s="293" t="s">
        <v>524</v>
      </c>
      <c r="C40" s="329">
        <v>981800</v>
      </c>
      <c r="D40" s="295">
        <v>6.4</v>
      </c>
      <c r="E40" s="293" t="s">
        <v>506</v>
      </c>
      <c r="F40" s="329">
        <v>245239</v>
      </c>
      <c r="G40" s="295">
        <v>-1</v>
      </c>
      <c r="H40" s="293" t="s">
        <v>518</v>
      </c>
      <c r="I40" s="329">
        <v>1241592</v>
      </c>
      <c r="J40" s="290">
        <v>4.5</v>
      </c>
    </row>
    <row r="41" spans="1:12" s="317" customFormat="1" ht="12" customHeight="1" x14ac:dyDescent="0.2">
      <c r="A41" s="328">
        <v>34</v>
      </c>
      <c r="B41" s="260" t="s">
        <v>523</v>
      </c>
      <c r="C41" s="294" t="s">
        <v>140</v>
      </c>
      <c r="D41" s="295" t="s">
        <v>140</v>
      </c>
      <c r="E41" s="293" t="s">
        <v>522</v>
      </c>
      <c r="F41" s="329">
        <v>224132</v>
      </c>
      <c r="G41" s="295">
        <v>6.7</v>
      </c>
      <c r="H41" s="293" t="s">
        <v>517</v>
      </c>
      <c r="I41" s="329">
        <v>1199516</v>
      </c>
      <c r="J41" s="290">
        <v>3.5</v>
      </c>
    </row>
    <row r="42" spans="1:12" s="301" customFormat="1" ht="12" customHeight="1" x14ac:dyDescent="0.2">
      <c r="A42" s="328">
        <v>35</v>
      </c>
      <c r="B42" s="293" t="s">
        <v>616</v>
      </c>
      <c r="C42" s="329">
        <v>957422</v>
      </c>
      <c r="D42" s="295">
        <v>13</v>
      </c>
      <c r="E42" s="293" t="s">
        <v>529</v>
      </c>
      <c r="F42" s="329">
        <v>207525</v>
      </c>
      <c r="G42" s="295">
        <v>3.1</v>
      </c>
      <c r="H42" s="293" t="s">
        <v>614</v>
      </c>
      <c r="I42" s="329">
        <v>1162833</v>
      </c>
      <c r="J42" s="290">
        <v>1.5</v>
      </c>
    </row>
    <row r="43" spans="1:12" s="317" customFormat="1" ht="12" customHeight="1" x14ac:dyDescent="0.2">
      <c r="A43" s="328">
        <v>36</v>
      </c>
      <c r="B43" s="293" t="s">
        <v>518</v>
      </c>
      <c r="C43" s="329">
        <v>955017</v>
      </c>
      <c r="D43" s="295">
        <v>4.7</v>
      </c>
      <c r="E43" s="260" t="s">
        <v>523</v>
      </c>
      <c r="F43" s="294" t="s">
        <v>140</v>
      </c>
      <c r="G43" s="295" t="s">
        <v>140</v>
      </c>
      <c r="H43" s="293" t="s">
        <v>505</v>
      </c>
      <c r="I43" s="329">
        <v>1134632</v>
      </c>
      <c r="J43" s="290">
        <v>5.9</v>
      </c>
    </row>
    <row r="44" spans="1:12" s="317" customFormat="1" ht="12" customHeight="1" x14ac:dyDescent="0.2">
      <c r="A44" s="328">
        <v>37</v>
      </c>
      <c r="B44" s="293" t="s">
        <v>617</v>
      </c>
      <c r="C44" s="329">
        <v>944710</v>
      </c>
      <c r="D44" s="295">
        <v>0</v>
      </c>
      <c r="E44" s="293" t="s">
        <v>543</v>
      </c>
      <c r="F44" s="329">
        <v>202943</v>
      </c>
      <c r="G44" s="295">
        <v>5.5</v>
      </c>
      <c r="H44" s="293" t="s">
        <v>524</v>
      </c>
      <c r="I44" s="329">
        <v>1105264</v>
      </c>
      <c r="J44" s="290">
        <v>6.7</v>
      </c>
    </row>
    <row r="45" spans="1:12" s="317" customFormat="1" ht="12" customHeight="1" x14ac:dyDescent="0.2">
      <c r="A45" s="328">
        <v>38</v>
      </c>
      <c r="B45" s="293" t="s">
        <v>618</v>
      </c>
      <c r="C45" s="329">
        <v>925498</v>
      </c>
      <c r="D45" s="295">
        <v>3.1</v>
      </c>
      <c r="E45" s="293" t="s">
        <v>619</v>
      </c>
      <c r="F45" s="329">
        <v>194746</v>
      </c>
      <c r="G45" s="295">
        <v>1.9</v>
      </c>
      <c r="H45" s="293" t="s">
        <v>513</v>
      </c>
      <c r="I45" s="329">
        <v>1096961</v>
      </c>
      <c r="J45" s="290">
        <v>4.7</v>
      </c>
    </row>
    <row r="46" spans="1:12" s="317" customFormat="1" ht="12" customHeight="1" x14ac:dyDescent="0.2">
      <c r="A46" s="328">
        <v>39</v>
      </c>
      <c r="B46" s="293" t="s">
        <v>620</v>
      </c>
      <c r="C46" s="329">
        <v>912769</v>
      </c>
      <c r="D46" s="295">
        <v>10.3</v>
      </c>
      <c r="E46" s="293" t="s">
        <v>530</v>
      </c>
      <c r="F46" s="329">
        <v>190541</v>
      </c>
      <c r="G46" s="295">
        <v>4.2</v>
      </c>
      <c r="H46" s="293" t="s">
        <v>615</v>
      </c>
      <c r="I46" s="329">
        <v>1048810</v>
      </c>
      <c r="J46" s="290">
        <v>12</v>
      </c>
    </row>
    <row r="47" spans="1:12" s="317" customFormat="1" ht="12" customHeight="1" x14ac:dyDescent="0.2">
      <c r="A47" s="328">
        <v>40</v>
      </c>
      <c r="B47" s="293" t="s">
        <v>498</v>
      </c>
      <c r="C47" s="329">
        <v>895354</v>
      </c>
      <c r="D47" s="295">
        <v>4</v>
      </c>
      <c r="E47" s="260" t="s">
        <v>523</v>
      </c>
      <c r="F47" s="294" t="s">
        <v>140</v>
      </c>
      <c r="G47" s="295" t="s">
        <v>140</v>
      </c>
      <c r="H47" s="293" t="s">
        <v>521</v>
      </c>
      <c r="I47" s="329">
        <v>1038117</v>
      </c>
      <c r="J47" s="290">
        <v>2.4</v>
      </c>
    </row>
    <row r="48" spans="1:12" s="317" customFormat="1" ht="12" customHeight="1" x14ac:dyDescent="0.2">
      <c r="A48" s="328">
        <v>41</v>
      </c>
      <c r="B48" s="293" t="s">
        <v>595</v>
      </c>
      <c r="C48" s="329">
        <v>895127</v>
      </c>
      <c r="D48" s="295">
        <v>0.4</v>
      </c>
      <c r="E48" s="293" t="s">
        <v>568</v>
      </c>
      <c r="F48" s="329">
        <v>187500</v>
      </c>
      <c r="G48" s="295">
        <v>3.1</v>
      </c>
      <c r="H48" s="293" t="s">
        <v>595</v>
      </c>
      <c r="I48" s="329">
        <v>1006547</v>
      </c>
      <c r="J48" s="290">
        <v>1.8</v>
      </c>
    </row>
    <row r="49" spans="1:10" s="317" customFormat="1" ht="12" customHeight="1" x14ac:dyDescent="0.2">
      <c r="A49" s="328">
        <v>42</v>
      </c>
      <c r="B49" s="293" t="s">
        <v>505</v>
      </c>
      <c r="C49" s="329">
        <v>881070</v>
      </c>
      <c r="D49" s="295">
        <v>7.1</v>
      </c>
      <c r="E49" s="293" t="s">
        <v>561</v>
      </c>
      <c r="F49" s="329">
        <v>183314</v>
      </c>
      <c r="G49" s="295">
        <v>-3.3</v>
      </c>
      <c r="H49" s="260" t="s">
        <v>523</v>
      </c>
      <c r="I49" s="294" t="s">
        <v>140</v>
      </c>
      <c r="J49" s="290" t="s">
        <v>140</v>
      </c>
    </row>
    <row r="50" spans="1:10" s="317" customFormat="1" ht="12" customHeight="1" x14ac:dyDescent="0.2">
      <c r="A50" s="328">
        <v>43</v>
      </c>
      <c r="B50" s="293" t="s">
        <v>621</v>
      </c>
      <c r="C50" s="329">
        <v>878850</v>
      </c>
      <c r="D50" s="295">
        <v>7.9</v>
      </c>
      <c r="E50" s="293" t="s">
        <v>570</v>
      </c>
      <c r="F50" s="329">
        <v>180215</v>
      </c>
      <c r="G50" s="295">
        <v>19.3</v>
      </c>
      <c r="H50" s="293" t="s">
        <v>494</v>
      </c>
      <c r="I50" s="329">
        <v>996239</v>
      </c>
      <c r="J50" s="290">
        <v>8.1999999999999993</v>
      </c>
    </row>
    <row r="51" spans="1:10" s="317" customFormat="1" ht="12" customHeight="1" x14ac:dyDescent="0.2">
      <c r="A51" s="328">
        <v>44</v>
      </c>
      <c r="B51" s="293" t="s">
        <v>517</v>
      </c>
      <c r="C51" s="329">
        <v>872831</v>
      </c>
      <c r="D51" s="295">
        <v>-0.8</v>
      </c>
      <c r="E51" s="293" t="s">
        <v>534</v>
      </c>
      <c r="F51" s="329">
        <v>179221</v>
      </c>
      <c r="G51" s="295">
        <v>28.7</v>
      </c>
      <c r="H51" s="293" t="s">
        <v>507</v>
      </c>
      <c r="I51" s="329">
        <v>995594</v>
      </c>
      <c r="J51" s="290">
        <v>0.7</v>
      </c>
    </row>
    <row r="52" spans="1:10" s="317" customFormat="1" ht="12" customHeight="1" x14ac:dyDescent="0.2">
      <c r="A52" s="328">
        <v>45</v>
      </c>
      <c r="B52" s="293" t="s">
        <v>496</v>
      </c>
      <c r="C52" s="329">
        <v>838399</v>
      </c>
      <c r="D52" s="295">
        <v>15.6</v>
      </c>
      <c r="E52" s="293" t="s">
        <v>519</v>
      </c>
      <c r="F52" s="329">
        <v>178942</v>
      </c>
      <c r="G52" s="295">
        <v>6</v>
      </c>
      <c r="H52" s="293" t="s">
        <v>552</v>
      </c>
      <c r="I52" s="329">
        <v>978158</v>
      </c>
      <c r="J52" s="290">
        <v>-0.1</v>
      </c>
    </row>
    <row r="53" spans="1:10" s="317" customFormat="1" ht="12" customHeight="1" x14ac:dyDescent="0.2">
      <c r="A53" s="328">
        <v>46</v>
      </c>
      <c r="B53" s="293" t="s">
        <v>513</v>
      </c>
      <c r="C53" s="329">
        <v>827340</v>
      </c>
      <c r="D53" s="295">
        <v>7.4</v>
      </c>
      <c r="E53" s="293" t="s">
        <v>605</v>
      </c>
      <c r="F53" s="329">
        <v>170291</v>
      </c>
      <c r="G53" s="295">
        <v>8.5</v>
      </c>
      <c r="H53" s="293" t="s">
        <v>522</v>
      </c>
      <c r="I53" s="329">
        <v>976295</v>
      </c>
      <c r="J53" s="290">
        <v>3.8</v>
      </c>
    </row>
    <row r="54" spans="1:10" s="317" customFormat="1" ht="12" customHeight="1" x14ac:dyDescent="0.2">
      <c r="A54" s="328">
        <v>47</v>
      </c>
      <c r="B54" s="293" t="s">
        <v>552</v>
      </c>
      <c r="C54" s="329">
        <v>819573</v>
      </c>
      <c r="D54" s="295">
        <v>0.6</v>
      </c>
      <c r="E54" s="293" t="s">
        <v>536</v>
      </c>
      <c r="F54" s="329">
        <v>170168</v>
      </c>
      <c r="G54" s="295">
        <v>11.6</v>
      </c>
      <c r="H54" s="293" t="s">
        <v>515</v>
      </c>
      <c r="I54" s="329">
        <v>972993</v>
      </c>
      <c r="J54" s="290">
        <v>-3.8</v>
      </c>
    </row>
    <row r="55" spans="1:10" s="317" customFormat="1" ht="12" customHeight="1" x14ac:dyDescent="0.2">
      <c r="A55" s="328">
        <v>48</v>
      </c>
      <c r="B55" s="293" t="s">
        <v>622</v>
      </c>
      <c r="C55" s="329">
        <v>800154</v>
      </c>
      <c r="D55" s="295">
        <v>5.9</v>
      </c>
      <c r="E55" s="293" t="s">
        <v>539</v>
      </c>
      <c r="F55" s="329">
        <v>168435</v>
      </c>
      <c r="G55" s="295">
        <v>9.6999999999999993</v>
      </c>
      <c r="H55" s="293" t="s">
        <v>617</v>
      </c>
      <c r="I55" s="329">
        <v>969000</v>
      </c>
      <c r="J55" s="290">
        <v>-1.2</v>
      </c>
    </row>
    <row r="56" spans="1:10" s="317" customFormat="1" ht="12" customHeight="1" x14ac:dyDescent="0.2">
      <c r="A56" s="328">
        <v>49</v>
      </c>
      <c r="B56" s="293" t="s">
        <v>514</v>
      </c>
      <c r="C56" s="329">
        <v>791897</v>
      </c>
      <c r="D56" s="295">
        <v>2.2999999999999998</v>
      </c>
      <c r="E56" s="260" t="s">
        <v>523</v>
      </c>
      <c r="F56" s="294" t="s">
        <v>140</v>
      </c>
      <c r="G56" s="295" t="s">
        <v>140</v>
      </c>
      <c r="H56" s="293" t="s">
        <v>616</v>
      </c>
      <c r="I56" s="329">
        <v>965517</v>
      </c>
      <c r="J56" s="290">
        <v>13.4</v>
      </c>
    </row>
    <row r="57" spans="1:10" s="317" customFormat="1" ht="12" customHeight="1" x14ac:dyDescent="0.2">
      <c r="A57" s="328">
        <v>50</v>
      </c>
      <c r="B57" s="293" t="s">
        <v>603</v>
      </c>
      <c r="C57" s="329">
        <v>785346</v>
      </c>
      <c r="D57" s="295">
        <v>-8.4</v>
      </c>
      <c r="E57" s="260" t="s">
        <v>523</v>
      </c>
      <c r="F57" s="294" t="s">
        <v>140</v>
      </c>
      <c r="G57" s="295" t="s">
        <v>140</v>
      </c>
      <c r="H57" s="293" t="s">
        <v>532</v>
      </c>
      <c r="I57" s="329">
        <v>958657</v>
      </c>
      <c r="J57" s="290">
        <v>-1.1000000000000001</v>
      </c>
    </row>
    <row r="58" spans="1:10" s="317" customFormat="1" ht="12" customHeight="1" x14ac:dyDescent="0.2">
      <c r="A58" s="328">
        <v>51</v>
      </c>
      <c r="B58" s="293" t="s">
        <v>555</v>
      </c>
      <c r="C58" s="329">
        <v>784956</v>
      </c>
      <c r="D58" s="295">
        <v>2.2999999999999998</v>
      </c>
      <c r="E58" s="293" t="s">
        <v>525</v>
      </c>
      <c r="F58" s="329">
        <v>163951</v>
      </c>
      <c r="G58" s="295">
        <v>10.3</v>
      </c>
      <c r="H58" s="293" t="s">
        <v>618</v>
      </c>
      <c r="I58" s="329">
        <v>929879</v>
      </c>
      <c r="J58" s="290">
        <v>3.1</v>
      </c>
    </row>
    <row r="59" spans="1:10" s="317" customFormat="1" ht="12" customHeight="1" x14ac:dyDescent="0.2">
      <c r="A59" s="328">
        <v>52</v>
      </c>
      <c r="B59" s="293" t="s">
        <v>623</v>
      </c>
      <c r="C59" s="329">
        <v>781119</v>
      </c>
      <c r="D59" s="295">
        <v>-1.4</v>
      </c>
      <c r="E59" s="260" t="s">
        <v>523</v>
      </c>
      <c r="F59" s="294" t="s">
        <v>140</v>
      </c>
      <c r="G59" s="295" t="s">
        <v>140</v>
      </c>
      <c r="H59" s="293" t="s">
        <v>620</v>
      </c>
      <c r="I59" s="329">
        <v>921488</v>
      </c>
      <c r="J59" s="290">
        <v>10.4</v>
      </c>
    </row>
    <row r="60" spans="1:10" s="317" customFormat="1" ht="12" customHeight="1" x14ac:dyDescent="0.2">
      <c r="A60" s="328">
        <v>53</v>
      </c>
      <c r="B60" s="293" t="s">
        <v>624</v>
      </c>
      <c r="C60" s="329">
        <v>760624</v>
      </c>
      <c r="D60" s="295">
        <v>5.3</v>
      </c>
      <c r="E60" s="293" t="s">
        <v>625</v>
      </c>
      <c r="F60" s="329">
        <v>159334</v>
      </c>
      <c r="G60" s="295">
        <v>4.5</v>
      </c>
      <c r="H60" s="293" t="s">
        <v>512</v>
      </c>
      <c r="I60" s="329">
        <v>907812</v>
      </c>
      <c r="J60" s="290">
        <v>-0.3</v>
      </c>
    </row>
    <row r="61" spans="1:10" s="317" customFormat="1" ht="12" customHeight="1" x14ac:dyDescent="0.2">
      <c r="A61" s="328">
        <v>54</v>
      </c>
      <c r="B61" s="293" t="s">
        <v>522</v>
      </c>
      <c r="C61" s="329">
        <v>752163</v>
      </c>
      <c r="D61" s="295">
        <v>3</v>
      </c>
      <c r="E61" s="293" t="s">
        <v>552</v>
      </c>
      <c r="F61" s="329">
        <v>158585</v>
      </c>
      <c r="G61" s="295">
        <v>-3.9</v>
      </c>
      <c r="H61" s="293" t="s">
        <v>514</v>
      </c>
      <c r="I61" s="329">
        <v>903719</v>
      </c>
      <c r="J61" s="290">
        <v>2.5</v>
      </c>
    </row>
    <row r="62" spans="1:10" s="317" customFormat="1" ht="12" customHeight="1" x14ac:dyDescent="0.2">
      <c r="A62" s="328">
        <v>55</v>
      </c>
      <c r="B62" s="293" t="s">
        <v>626</v>
      </c>
      <c r="C62" s="329">
        <v>749273</v>
      </c>
      <c r="D62" s="295">
        <v>1.6</v>
      </c>
      <c r="E62" s="293" t="s">
        <v>553</v>
      </c>
      <c r="F62" s="329">
        <v>158098</v>
      </c>
      <c r="G62" s="295">
        <v>-6.5</v>
      </c>
      <c r="H62" s="293" t="s">
        <v>510</v>
      </c>
      <c r="I62" s="329">
        <v>899073</v>
      </c>
      <c r="J62" s="290">
        <v>3.1</v>
      </c>
    </row>
    <row r="63" spans="1:10" s="317" customFormat="1" ht="12" customHeight="1" x14ac:dyDescent="0.2">
      <c r="A63" s="328">
        <v>56</v>
      </c>
      <c r="B63" s="293" t="s">
        <v>627</v>
      </c>
      <c r="C63" s="329">
        <v>739824</v>
      </c>
      <c r="D63" s="295">
        <v>-0.9</v>
      </c>
      <c r="E63" s="293" t="s">
        <v>565</v>
      </c>
      <c r="F63" s="329">
        <v>157306</v>
      </c>
      <c r="G63" s="295">
        <v>11.5</v>
      </c>
      <c r="H63" s="293" t="s">
        <v>519</v>
      </c>
      <c r="I63" s="329">
        <v>891801</v>
      </c>
      <c r="J63" s="290">
        <v>4</v>
      </c>
    </row>
    <row r="64" spans="1:10" s="317" customFormat="1" ht="12" customHeight="1" x14ac:dyDescent="0.2">
      <c r="A64" s="328">
        <v>57</v>
      </c>
      <c r="B64" s="260" t="s">
        <v>523</v>
      </c>
      <c r="C64" s="294" t="s">
        <v>140</v>
      </c>
      <c r="D64" s="295" t="s">
        <v>140</v>
      </c>
      <c r="E64" s="293" t="s">
        <v>537</v>
      </c>
      <c r="F64" s="329">
        <v>154206</v>
      </c>
      <c r="G64" s="295">
        <v>8.5</v>
      </c>
      <c r="H64" s="293" t="s">
        <v>621</v>
      </c>
      <c r="I64" s="329">
        <v>886175</v>
      </c>
      <c r="J64" s="290">
        <v>8</v>
      </c>
    </row>
    <row r="65" spans="1:10" s="317" customFormat="1" ht="12" customHeight="1" x14ac:dyDescent="0.2">
      <c r="A65" s="328">
        <v>58</v>
      </c>
      <c r="B65" s="293" t="s">
        <v>507</v>
      </c>
      <c r="C65" s="329">
        <v>723628</v>
      </c>
      <c r="D65" s="295">
        <v>1.6</v>
      </c>
      <c r="E65" s="293" t="s">
        <v>548</v>
      </c>
      <c r="F65" s="329">
        <v>154137</v>
      </c>
      <c r="G65" s="295">
        <v>9.1999999999999993</v>
      </c>
      <c r="H65" s="260" t="s">
        <v>523</v>
      </c>
      <c r="I65" s="294" t="s">
        <v>140</v>
      </c>
      <c r="J65" s="290" t="s">
        <v>140</v>
      </c>
    </row>
    <row r="66" spans="1:10" s="317" customFormat="1" ht="12" customHeight="1" x14ac:dyDescent="0.2">
      <c r="A66" s="328">
        <v>59</v>
      </c>
      <c r="B66" s="293" t="s">
        <v>628</v>
      </c>
      <c r="C66" s="329">
        <v>721035</v>
      </c>
      <c r="D66" s="295">
        <v>4.5</v>
      </c>
      <c r="E66" s="293" t="s">
        <v>499</v>
      </c>
      <c r="F66" s="329">
        <v>153191</v>
      </c>
      <c r="G66" s="295">
        <v>-0.2</v>
      </c>
      <c r="H66" s="293" t="s">
        <v>603</v>
      </c>
      <c r="I66" s="329">
        <v>830913</v>
      </c>
      <c r="J66" s="290">
        <v>-7.7</v>
      </c>
    </row>
    <row r="67" spans="1:10" s="317" customFormat="1" ht="12" customHeight="1" x14ac:dyDescent="0.2">
      <c r="A67" s="328">
        <v>60</v>
      </c>
      <c r="B67" s="293" t="s">
        <v>532</v>
      </c>
      <c r="C67" s="329">
        <v>713074</v>
      </c>
      <c r="D67" s="295">
        <v>2.6</v>
      </c>
      <c r="E67" s="260" t="s">
        <v>523</v>
      </c>
      <c r="F67" s="294" t="s">
        <v>140</v>
      </c>
      <c r="G67" s="295" t="s">
        <v>140</v>
      </c>
      <c r="H67" s="293" t="s">
        <v>623</v>
      </c>
      <c r="I67" s="329">
        <v>828568</v>
      </c>
      <c r="J67" s="290">
        <v>-0.7</v>
      </c>
    </row>
    <row r="68" spans="1:10" s="317" customFormat="1" ht="12" customHeight="1" x14ac:dyDescent="0.2">
      <c r="A68" s="328">
        <v>61</v>
      </c>
      <c r="B68" s="293" t="s">
        <v>519</v>
      </c>
      <c r="C68" s="329">
        <v>712859</v>
      </c>
      <c r="D68" s="295">
        <v>3.5</v>
      </c>
      <c r="E68" s="293" t="s">
        <v>541</v>
      </c>
      <c r="F68" s="329">
        <v>151408</v>
      </c>
      <c r="G68" s="295">
        <v>23.4</v>
      </c>
      <c r="H68" s="293" t="s">
        <v>555</v>
      </c>
      <c r="I68" s="329">
        <v>817062</v>
      </c>
      <c r="J68" s="290">
        <v>2.4</v>
      </c>
    </row>
    <row r="69" spans="1:10" s="317" customFormat="1" ht="12" customHeight="1" x14ac:dyDescent="0.2">
      <c r="A69" s="328">
        <v>62</v>
      </c>
      <c r="B69" s="293" t="s">
        <v>629</v>
      </c>
      <c r="C69" s="329">
        <v>710984</v>
      </c>
      <c r="D69" s="295">
        <v>2.6</v>
      </c>
      <c r="E69" s="293" t="s">
        <v>630</v>
      </c>
      <c r="F69" s="329">
        <v>148412</v>
      </c>
      <c r="G69" s="295">
        <v>3.2</v>
      </c>
      <c r="H69" s="293" t="s">
        <v>628</v>
      </c>
      <c r="I69" s="329">
        <v>812186</v>
      </c>
      <c r="J69" s="290">
        <v>3.7</v>
      </c>
    </row>
    <row r="70" spans="1:10" s="317" customFormat="1" ht="12" customHeight="1" x14ac:dyDescent="0.2">
      <c r="A70" s="328">
        <v>63</v>
      </c>
      <c r="B70" s="293" t="s">
        <v>631</v>
      </c>
      <c r="C70" s="329">
        <v>705999</v>
      </c>
      <c r="D70" s="295">
        <v>-1.3</v>
      </c>
      <c r="E70" s="293" t="s">
        <v>579</v>
      </c>
      <c r="F70" s="329">
        <v>143420</v>
      </c>
      <c r="G70" s="295">
        <v>13</v>
      </c>
      <c r="H70" s="260" t="s">
        <v>523</v>
      </c>
      <c r="I70" s="294" t="s">
        <v>140</v>
      </c>
      <c r="J70" s="290" t="s">
        <v>140</v>
      </c>
    </row>
    <row r="71" spans="1:10" s="317" customFormat="1" ht="12" customHeight="1" x14ac:dyDescent="0.2">
      <c r="A71" s="328">
        <v>64</v>
      </c>
      <c r="B71" s="293" t="s">
        <v>632</v>
      </c>
      <c r="C71" s="329">
        <v>694582</v>
      </c>
      <c r="D71" s="295">
        <v>0.1</v>
      </c>
      <c r="E71" s="293" t="s">
        <v>599</v>
      </c>
      <c r="F71" s="329">
        <v>139169</v>
      </c>
      <c r="G71" s="295">
        <v>9</v>
      </c>
      <c r="H71" s="293" t="s">
        <v>622</v>
      </c>
      <c r="I71" s="329">
        <v>808337</v>
      </c>
      <c r="J71" s="290">
        <v>6</v>
      </c>
    </row>
    <row r="72" spans="1:10" s="317" customFormat="1" ht="12" customHeight="1" x14ac:dyDescent="0.2">
      <c r="A72" s="328">
        <v>65</v>
      </c>
      <c r="B72" s="293" t="s">
        <v>633</v>
      </c>
      <c r="C72" s="329">
        <v>686890</v>
      </c>
      <c r="D72" s="295">
        <v>-1.2</v>
      </c>
      <c r="E72" s="293" t="s">
        <v>602</v>
      </c>
      <c r="F72" s="329">
        <v>138982</v>
      </c>
      <c r="G72" s="295">
        <v>8.3000000000000007</v>
      </c>
      <c r="H72" s="293" t="s">
        <v>631</v>
      </c>
      <c r="I72" s="329">
        <v>807941</v>
      </c>
      <c r="J72" s="290">
        <v>0.1</v>
      </c>
    </row>
    <row r="73" spans="1:10" s="317" customFormat="1" ht="12" customHeight="1" x14ac:dyDescent="0.2">
      <c r="A73" s="328">
        <v>66</v>
      </c>
      <c r="B73" s="293" t="s">
        <v>634</v>
      </c>
      <c r="C73" s="329">
        <v>680601</v>
      </c>
      <c r="D73" s="295">
        <v>-0.3</v>
      </c>
      <c r="E73" s="260" t="s">
        <v>523</v>
      </c>
      <c r="F73" s="294" t="s">
        <v>140</v>
      </c>
      <c r="G73" s="295" t="s">
        <v>140</v>
      </c>
      <c r="H73" s="293" t="s">
        <v>624</v>
      </c>
      <c r="I73" s="329">
        <v>794681</v>
      </c>
      <c r="J73" s="290">
        <v>4.5999999999999996</v>
      </c>
    </row>
    <row r="74" spans="1:10" s="317" customFormat="1" ht="12" customHeight="1" x14ac:dyDescent="0.2">
      <c r="A74" s="328">
        <v>67</v>
      </c>
      <c r="B74" s="293" t="s">
        <v>515</v>
      </c>
      <c r="C74" s="329">
        <v>673569</v>
      </c>
      <c r="D74" s="295">
        <v>-6.6</v>
      </c>
      <c r="E74" s="293" t="s">
        <v>546</v>
      </c>
      <c r="F74" s="329">
        <v>127331</v>
      </c>
      <c r="G74" s="295">
        <v>-1.3</v>
      </c>
      <c r="H74" s="293" t="s">
        <v>529</v>
      </c>
      <c r="I74" s="329">
        <v>793954</v>
      </c>
      <c r="J74" s="290">
        <v>5.3</v>
      </c>
    </row>
    <row r="75" spans="1:10" s="317" customFormat="1" ht="12" customHeight="1" x14ac:dyDescent="0.2">
      <c r="A75" s="328">
        <v>68</v>
      </c>
      <c r="B75" s="260" t="s">
        <v>523</v>
      </c>
      <c r="C75" s="294" t="s">
        <v>140</v>
      </c>
      <c r="D75" s="295" t="s">
        <v>140</v>
      </c>
      <c r="E75" s="293" t="s">
        <v>556</v>
      </c>
      <c r="F75" s="329">
        <v>126974</v>
      </c>
      <c r="G75" s="295">
        <v>6.3</v>
      </c>
      <c r="H75" s="293" t="s">
        <v>584</v>
      </c>
      <c r="I75" s="329">
        <v>775377</v>
      </c>
      <c r="J75" s="290">
        <v>2.6</v>
      </c>
    </row>
    <row r="76" spans="1:10" s="317" customFormat="1" ht="12" customHeight="1" x14ac:dyDescent="0.2">
      <c r="A76" s="328">
        <v>69</v>
      </c>
      <c r="B76" s="293" t="s">
        <v>635</v>
      </c>
      <c r="C76" s="329">
        <v>672520</v>
      </c>
      <c r="D76" s="295">
        <v>-0.3</v>
      </c>
      <c r="E76" s="293" t="s">
        <v>585</v>
      </c>
      <c r="F76" s="329">
        <v>126195</v>
      </c>
      <c r="G76" s="295">
        <v>16.100000000000001</v>
      </c>
      <c r="H76" s="293" t="s">
        <v>539</v>
      </c>
      <c r="I76" s="329">
        <v>771380</v>
      </c>
      <c r="J76" s="290">
        <v>8.3000000000000007</v>
      </c>
    </row>
    <row r="77" spans="1:10" s="317" customFormat="1" ht="12" customHeight="1" x14ac:dyDescent="0.2">
      <c r="A77" s="328">
        <v>70</v>
      </c>
      <c r="B77" s="293" t="s">
        <v>636</v>
      </c>
      <c r="C77" s="329">
        <v>669321</v>
      </c>
      <c r="D77" s="295">
        <v>-0.1</v>
      </c>
      <c r="E77" s="293" t="s">
        <v>501</v>
      </c>
      <c r="F77" s="329">
        <v>125959</v>
      </c>
      <c r="G77" s="295">
        <v>-7.4</v>
      </c>
      <c r="H77" s="293" t="s">
        <v>537</v>
      </c>
      <c r="I77" s="329">
        <v>764641</v>
      </c>
      <c r="J77" s="290">
        <v>6</v>
      </c>
    </row>
    <row r="78" spans="1:10" s="317" customFormat="1" ht="12" customHeight="1" x14ac:dyDescent="0.2">
      <c r="A78" s="328">
        <v>71</v>
      </c>
      <c r="B78" s="293" t="s">
        <v>637</v>
      </c>
      <c r="C78" s="329">
        <v>656052</v>
      </c>
      <c r="D78" s="295">
        <v>7.7</v>
      </c>
      <c r="E78" s="293" t="s">
        <v>535</v>
      </c>
      <c r="F78" s="329">
        <v>124226</v>
      </c>
      <c r="G78" s="295">
        <v>8.5</v>
      </c>
      <c r="H78" s="293" t="s">
        <v>530</v>
      </c>
      <c r="I78" s="329">
        <v>764375</v>
      </c>
      <c r="J78" s="290">
        <v>2.5</v>
      </c>
    </row>
    <row r="79" spans="1:10" s="317" customFormat="1" ht="12" customHeight="1" x14ac:dyDescent="0.2">
      <c r="A79" s="328">
        <v>72</v>
      </c>
      <c r="B79" s="293" t="s">
        <v>510</v>
      </c>
      <c r="C79" s="329">
        <v>645860</v>
      </c>
      <c r="D79" s="295">
        <v>4.0999999999999996</v>
      </c>
      <c r="E79" s="293" t="s">
        <v>524</v>
      </c>
      <c r="F79" s="329">
        <v>123464</v>
      </c>
      <c r="G79" s="295">
        <v>9.5</v>
      </c>
      <c r="H79" s="293" t="s">
        <v>626</v>
      </c>
      <c r="I79" s="329">
        <v>763036</v>
      </c>
      <c r="J79" s="290">
        <v>1.9</v>
      </c>
    </row>
    <row r="80" spans="1:10" s="317" customFormat="1" ht="12" customHeight="1" x14ac:dyDescent="0.2">
      <c r="A80" s="328">
        <v>73</v>
      </c>
      <c r="B80" s="293" t="s">
        <v>638</v>
      </c>
      <c r="C80" s="329">
        <v>634375</v>
      </c>
      <c r="D80" s="295">
        <v>4.7</v>
      </c>
      <c r="E80" s="293" t="s">
        <v>590</v>
      </c>
      <c r="F80" s="329">
        <v>123454</v>
      </c>
      <c r="G80" s="295">
        <v>8.4</v>
      </c>
      <c r="H80" s="293" t="s">
        <v>634</v>
      </c>
      <c r="I80" s="329">
        <v>759312</v>
      </c>
      <c r="J80" s="290">
        <v>-0.1</v>
      </c>
    </row>
    <row r="81" spans="1:10" s="317" customFormat="1" ht="12" customHeight="1" x14ac:dyDescent="0.2">
      <c r="A81" s="328">
        <v>74</v>
      </c>
      <c r="B81" s="293" t="s">
        <v>639</v>
      </c>
      <c r="C81" s="329">
        <v>631549</v>
      </c>
      <c r="D81" s="295">
        <v>-4.4000000000000004</v>
      </c>
      <c r="E81" s="293" t="s">
        <v>578</v>
      </c>
      <c r="F81" s="329">
        <v>122648</v>
      </c>
      <c r="G81" s="295">
        <v>-0.5</v>
      </c>
      <c r="H81" s="293" t="s">
        <v>627</v>
      </c>
      <c r="I81" s="329">
        <v>747502</v>
      </c>
      <c r="J81" s="290">
        <v>-0.7</v>
      </c>
    </row>
    <row r="82" spans="1:10" s="317" customFormat="1" ht="12" customHeight="1" x14ac:dyDescent="0.2">
      <c r="A82" s="328">
        <v>75</v>
      </c>
      <c r="B82" s="293" t="s">
        <v>640</v>
      </c>
      <c r="C82" s="329">
        <v>617253</v>
      </c>
      <c r="D82" s="295">
        <v>1</v>
      </c>
      <c r="E82" s="260" t="s">
        <v>523</v>
      </c>
      <c r="F82" s="294" t="s">
        <v>140</v>
      </c>
      <c r="G82" s="295" t="s">
        <v>140</v>
      </c>
      <c r="H82" s="293" t="s">
        <v>633</v>
      </c>
      <c r="I82" s="329">
        <v>742350</v>
      </c>
      <c r="J82" s="290">
        <v>-0.6</v>
      </c>
    </row>
    <row r="83" spans="1:10" s="317" customFormat="1" ht="12" customHeight="1" x14ac:dyDescent="0.2">
      <c r="A83" s="328">
        <v>76</v>
      </c>
      <c r="B83" s="260" t="s">
        <v>523</v>
      </c>
      <c r="C83" s="294" t="s">
        <v>140</v>
      </c>
      <c r="D83" s="295" t="s">
        <v>140</v>
      </c>
      <c r="E83" s="293" t="s">
        <v>576</v>
      </c>
      <c r="F83" s="329">
        <v>112324</v>
      </c>
      <c r="G83" s="295">
        <v>19.3</v>
      </c>
      <c r="H83" s="293" t="s">
        <v>638</v>
      </c>
      <c r="I83" s="329">
        <v>740335</v>
      </c>
      <c r="J83" s="290">
        <v>8.3000000000000007</v>
      </c>
    </row>
    <row r="84" spans="1:10" s="317" customFormat="1" ht="12" customHeight="1" x14ac:dyDescent="0.2">
      <c r="A84" s="328">
        <v>77</v>
      </c>
      <c r="B84" s="293" t="s">
        <v>641</v>
      </c>
      <c r="C84" s="329">
        <v>613624</v>
      </c>
      <c r="D84" s="295">
        <v>-1.2</v>
      </c>
      <c r="E84" s="293" t="s">
        <v>514</v>
      </c>
      <c r="F84" s="329">
        <v>111822</v>
      </c>
      <c r="G84" s="295">
        <v>4.7</v>
      </c>
      <c r="H84" s="293" t="s">
        <v>590</v>
      </c>
      <c r="I84" s="329">
        <v>735752</v>
      </c>
      <c r="J84" s="290">
        <v>6</v>
      </c>
    </row>
    <row r="85" spans="1:10" s="317" customFormat="1" ht="12" customHeight="1" x14ac:dyDescent="0.2">
      <c r="A85" s="328">
        <v>78</v>
      </c>
      <c r="B85" s="293" t="s">
        <v>590</v>
      </c>
      <c r="C85" s="329">
        <v>612298</v>
      </c>
      <c r="D85" s="295">
        <v>5.6</v>
      </c>
      <c r="E85" s="293" t="s">
        <v>642</v>
      </c>
      <c r="F85" s="329">
        <v>111610</v>
      </c>
      <c r="G85" s="295">
        <v>10.1</v>
      </c>
      <c r="H85" s="293" t="s">
        <v>629</v>
      </c>
      <c r="I85" s="329">
        <v>732496</v>
      </c>
      <c r="J85" s="290">
        <v>1.9</v>
      </c>
    </row>
    <row r="86" spans="1:10" s="317" customFormat="1" ht="12" customHeight="1" x14ac:dyDescent="0.2">
      <c r="A86" s="328">
        <v>79</v>
      </c>
      <c r="B86" s="293" t="s">
        <v>537</v>
      </c>
      <c r="C86" s="329">
        <v>610435</v>
      </c>
      <c r="D86" s="295">
        <v>5.4</v>
      </c>
      <c r="E86" s="293" t="s">
        <v>595</v>
      </c>
      <c r="F86" s="329">
        <v>111420</v>
      </c>
      <c r="G86" s="295">
        <v>14.9</v>
      </c>
      <c r="H86" s="293" t="s">
        <v>565</v>
      </c>
      <c r="I86" s="329">
        <v>730195</v>
      </c>
      <c r="J86" s="290">
        <v>4.3</v>
      </c>
    </row>
    <row r="87" spans="1:10" s="317" customFormat="1" ht="12" customHeight="1" x14ac:dyDescent="0.2">
      <c r="A87" s="328">
        <v>80</v>
      </c>
      <c r="B87" s="293" t="s">
        <v>521</v>
      </c>
      <c r="C87" s="329">
        <v>604614</v>
      </c>
      <c r="D87" s="295">
        <v>1.9</v>
      </c>
      <c r="E87" s="293" t="s">
        <v>559</v>
      </c>
      <c r="F87" s="329">
        <v>110702</v>
      </c>
      <c r="G87" s="295">
        <v>12.1</v>
      </c>
      <c r="H87" s="293" t="s">
        <v>632</v>
      </c>
      <c r="I87" s="329">
        <v>716320</v>
      </c>
      <c r="J87" s="290">
        <v>-0.1</v>
      </c>
    </row>
    <row r="88" spans="1:10" s="317" customFormat="1" ht="12" customHeight="1" x14ac:dyDescent="0.2">
      <c r="A88" s="332"/>
      <c r="B88" s="333"/>
      <c r="C88" s="334"/>
      <c r="D88" s="335"/>
      <c r="E88" s="336"/>
      <c r="F88" s="337"/>
      <c r="G88" s="338"/>
      <c r="H88" s="339"/>
      <c r="I88" s="334"/>
      <c r="J88" s="340"/>
    </row>
    <row r="89" spans="1:10" s="317" customFormat="1" ht="12" customHeight="1" x14ac:dyDescent="0.2">
      <c r="A89" s="341" t="s">
        <v>466</v>
      </c>
      <c r="B89" s="336"/>
      <c r="C89" s="334"/>
      <c r="D89" s="340"/>
      <c r="E89" s="336"/>
      <c r="F89" s="337"/>
      <c r="G89" s="342"/>
      <c r="H89" s="336"/>
      <c r="I89" s="334"/>
      <c r="J89" s="340"/>
    </row>
    <row r="90" spans="1:10" s="317" customFormat="1" ht="12" customHeight="1" x14ac:dyDescent="0.2">
      <c r="A90" s="341" t="s">
        <v>609</v>
      </c>
      <c r="B90" s="336"/>
      <c r="C90" s="334"/>
      <c r="D90" s="340"/>
      <c r="E90" s="336"/>
      <c r="F90" s="343"/>
      <c r="G90" s="343"/>
      <c r="H90" s="336"/>
      <c r="I90" s="334"/>
      <c r="J90" s="340"/>
    </row>
    <row r="91" spans="1:10" ht="12" customHeight="1" x14ac:dyDescent="0.2">
      <c r="A91" s="344"/>
      <c r="B91" s="345"/>
      <c r="C91" s="346"/>
      <c r="D91" s="347"/>
      <c r="E91" s="345"/>
      <c r="F91" s="348"/>
      <c r="G91" s="349"/>
      <c r="H91" s="345"/>
      <c r="I91" s="346"/>
      <c r="J91" s="347"/>
    </row>
    <row r="92" spans="1:10" ht="12.75" x14ac:dyDescent="0.2">
      <c r="A92" s="344"/>
      <c r="B92" s="345"/>
      <c r="C92" s="346"/>
      <c r="D92" s="350"/>
      <c r="E92" s="345"/>
      <c r="F92" s="348"/>
      <c r="G92" s="349"/>
      <c r="H92" s="345"/>
      <c r="I92" s="346"/>
      <c r="J92" s="347"/>
    </row>
    <row r="93" spans="1:10" ht="12.75" x14ac:dyDescent="0.2">
      <c r="A93" s="344"/>
      <c r="B93" s="345"/>
      <c r="C93" s="346"/>
      <c r="D93" s="347"/>
      <c r="E93" s="351"/>
      <c r="F93" s="352"/>
      <c r="G93" s="352"/>
      <c r="H93" s="345"/>
      <c r="I93" s="346"/>
      <c r="J93" s="347"/>
    </row>
    <row r="94" spans="1:10" ht="12.75" x14ac:dyDescent="0.2">
      <c r="A94" s="344"/>
      <c r="B94" s="345"/>
      <c r="C94" s="346"/>
      <c r="D94" s="347"/>
      <c r="E94" s="345"/>
      <c r="F94" s="348"/>
      <c r="G94" s="349"/>
      <c r="H94" s="345"/>
      <c r="I94" s="346"/>
      <c r="J94" s="347"/>
    </row>
    <row r="95" spans="1:10" ht="12.75" x14ac:dyDescent="0.2">
      <c r="A95" s="344"/>
      <c r="B95" s="345"/>
      <c r="C95" s="346"/>
      <c r="D95" s="347"/>
      <c r="E95" s="345"/>
      <c r="F95" s="348"/>
      <c r="G95" s="349"/>
      <c r="H95" s="351"/>
      <c r="I95" s="346"/>
      <c r="J95" s="347"/>
    </row>
    <row r="96" spans="1:10" ht="12.75" x14ac:dyDescent="0.2">
      <c r="A96" s="344"/>
      <c r="B96" s="345"/>
      <c r="C96" s="346"/>
      <c r="D96" s="347"/>
      <c r="E96" s="345"/>
      <c r="F96" s="352"/>
      <c r="G96" s="352"/>
      <c r="H96" s="345"/>
      <c r="I96" s="346"/>
      <c r="J96" s="347"/>
    </row>
    <row r="97" spans="1:10" ht="12.75" x14ac:dyDescent="0.2">
      <c r="A97" s="344"/>
      <c r="B97" s="345"/>
      <c r="C97" s="346"/>
      <c r="D97" s="347"/>
      <c r="E97" s="345"/>
      <c r="F97" s="348"/>
      <c r="G97" s="349"/>
      <c r="H97" s="345"/>
      <c r="I97" s="346"/>
      <c r="J97" s="347"/>
    </row>
    <row r="98" spans="1:10" ht="12.75" x14ac:dyDescent="0.2">
      <c r="A98" s="344"/>
      <c r="B98" s="353"/>
      <c r="C98" s="346"/>
      <c r="D98" s="347"/>
      <c r="E98" s="345"/>
      <c r="F98" s="348"/>
      <c r="G98" s="349"/>
      <c r="H98" s="345"/>
      <c r="I98" s="346"/>
      <c r="J98" s="347"/>
    </row>
    <row r="99" spans="1:10" ht="12.75" x14ac:dyDescent="0.2">
      <c r="A99" s="344"/>
      <c r="B99" s="345"/>
      <c r="C99" s="346"/>
      <c r="D99" s="347"/>
      <c r="E99" s="345"/>
      <c r="F99" s="348"/>
      <c r="G99" s="349"/>
      <c r="H99" s="345"/>
      <c r="I99" s="346"/>
      <c r="J99" s="347"/>
    </row>
    <row r="100" spans="1:10" ht="12.75" x14ac:dyDescent="0.2">
      <c r="A100" s="354"/>
      <c r="B100" s="345"/>
      <c r="C100" s="346"/>
      <c r="D100" s="347"/>
      <c r="E100" s="345"/>
      <c r="F100" s="348"/>
      <c r="G100" s="349"/>
      <c r="H100" s="345"/>
      <c r="I100" s="346"/>
      <c r="J100" s="347"/>
    </row>
    <row r="101" spans="1:10" ht="12.75" x14ac:dyDescent="0.2">
      <c r="A101" s="354"/>
      <c r="B101" s="345"/>
      <c r="C101" s="346"/>
      <c r="D101" s="347"/>
      <c r="E101" s="345"/>
      <c r="F101" s="348"/>
      <c r="G101" s="349"/>
      <c r="H101" s="345"/>
      <c r="I101" s="346"/>
      <c r="J101" s="347"/>
    </row>
    <row r="102" spans="1:10" ht="12.75" x14ac:dyDescent="0.2">
      <c r="A102" s="354"/>
      <c r="B102" s="345"/>
      <c r="C102" s="346"/>
      <c r="D102" s="347"/>
      <c r="E102" s="345"/>
      <c r="F102" s="348"/>
      <c r="G102" s="349"/>
      <c r="H102" s="345"/>
      <c r="I102" s="346"/>
      <c r="J102" s="347"/>
    </row>
    <row r="103" spans="1:10" ht="12.75" x14ac:dyDescent="0.2">
      <c r="A103" s="354"/>
      <c r="B103" s="345"/>
      <c r="C103" s="346"/>
      <c r="D103" s="355"/>
      <c r="E103" s="345"/>
      <c r="F103" s="348"/>
      <c r="G103" s="349"/>
      <c r="H103" s="345"/>
      <c r="I103" s="346"/>
      <c r="J103" s="347"/>
    </row>
    <row r="104" spans="1:10" ht="12.75" x14ac:dyDescent="0.2">
      <c r="A104" s="354"/>
      <c r="B104" s="345"/>
      <c r="C104" s="346"/>
      <c r="D104" s="347"/>
      <c r="E104" s="345"/>
      <c r="F104" s="348"/>
      <c r="G104" s="349"/>
      <c r="H104" s="345"/>
      <c r="I104" s="346"/>
      <c r="J104" s="347"/>
    </row>
    <row r="105" spans="1:10" ht="12.75" x14ac:dyDescent="0.2">
      <c r="A105" s="354"/>
      <c r="B105" s="345"/>
      <c r="C105" s="346"/>
      <c r="D105" s="347"/>
      <c r="E105" s="345"/>
      <c r="F105" s="348"/>
      <c r="G105" s="349"/>
      <c r="H105" s="356"/>
      <c r="I105" s="347"/>
      <c r="J105" s="347"/>
    </row>
    <row r="106" spans="1:10" ht="12.75" x14ac:dyDescent="0.2">
      <c r="A106" s="354"/>
      <c r="B106" s="345"/>
      <c r="C106" s="346"/>
      <c r="D106" s="347"/>
      <c r="E106" s="345"/>
      <c r="F106" s="348"/>
      <c r="G106" s="349"/>
      <c r="H106" s="356"/>
      <c r="I106" s="347"/>
      <c r="J106" s="347"/>
    </row>
    <row r="107" spans="1:10" ht="12.75" x14ac:dyDescent="0.2">
      <c r="A107" s="354"/>
      <c r="B107" s="353"/>
      <c r="C107" s="346"/>
      <c r="D107" s="347"/>
      <c r="E107" s="345"/>
      <c r="F107" s="348"/>
      <c r="G107" s="349"/>
      <c r="H107" s="356"/>
      <c r="I107" s="347"/>
      <c r="J107" s="347"/>
    </row>
    <row r="108" spans="1:10" ht="12.75" x14ac:dyDescent="0.2">
      <c r="A108" s="354"/>
      <c r="B108" s="353"/>
      <c r="C108" s="346"/>
      <c r="D108" s="347"/>
      <c r="E108" s="345"/>
      <c r="F108" s="348"/>
      <c r="G108" s="349"/>
      <c r="H108" s="356"/>
      <c r="I108" s="347"/>
      <c r="J108" s="347"/>
    </row>
    <row r="109" spans="1:10" ht="12.75" x14ac:dyDescent="0.2">
      <c r="A109" s="354"/>
      <c r="B109" s="356"/>
      <c r="C109" s="347"/>
      <c r="D109" s="357"/>
      <c r="E109" s="345"/>
      <c r="F109" s="348"/>
      <c r="G109" s="349"/>
      <c r="H109" s="356"/>
      <c r="I109" s="347"/>
      <c r="J109" s="347"/>
    </row>
    <row r="110" spans="1:10" ht="12.75" x14ac:dyDescent="0.2">
      <c r="A110" s="354"/>
      <c r="B110" s="356"/>
      <c r="C110" s="347"/>
      <c r="D110" s="357"/>
      <c r="E110" s="345"/>
      <c r="F110" s="348"/>
      <c r="G110" s="349"/>
      <c r="H110" s="356"/>
      <c r="I110" s="358"/>
      <c r="J110" s="358"/>
    </row>
    <row r="111" spans="1:10" ht="12.75" x14ac:dyDescent="0.2">
      <c r="A111" s="354"/>
      <c r="B111" s="356"/>
      <c r="C111" s="347"/>
      <c r="D111" s="357"/>
      <c r="E111" s="345"/>
      <c r="F111" s="348"/>
      <c r="G111" s="349"/>
      <c r="H111" s="356"/>
      <c r="I111" s="358"/>
      <c r="J111" s="358"/>
    </row>
    <row r="112" spans="1:10" ht="12.75" x14ac:dyDescent="0.2">
      <c r="A112" s="354"/>
      <c r="B112" s="356"/>
      <c r="C112" s="347"/>
      <c r="D112" s="357"/>
      <c r="E112" s="345"/>
      <c r="F112" s="348"/>
      <c r="G112" s="349"/>
      <c r="H112" s="356"/>
      <c r="I112" s="358"/>
      <c r="J112" s="358"/>
    </row>
    <row r="113" spans="1:11" ht="12.75" x14ac:dyDescent="0.2">
      <c r="A113" s="354"/>
      <c r="B113" s="356"/>
      <c r="C113" s="347"/>
      <c r="D113" s="357"/>
      <c r="E113" s="353"/>
      <c r="F113" s="348"/>
      <c r="G113" s="349"/>
      <c r="H113" s="356"/>
      <c r="I113" s="358"/>
      <c r="J113" s="358"/>
    </row>
    <row r="114" spans="1:11" ht="12.75" x14ac:dyDescent="0.2">
      <c r="A114" s="354"/>
      <c r="B114" s="356"/>
      <c r="C114" s="347"/>
      <c r="D114" s="357"/>
      <c r="E114" s="359"/>
      <c r="F114" s="348"/>
      <c r="G114" s="349"/>
      <c r="H114" s="356"/>
      <c r="I114" s="358"/>
      <c r="J114" s="358"/>
    </row>
    <row r="115" spans="1:11" ht="12.75" x14ac:dyDescent="0.2">
      <c r="A115" s="354"/>
      <c r="B115" s="356"/>
      <c r="C115" s="347"/>
      <c r="D115" s="357"/>
      <c r="E115" s="360"/>
      <c r="F115" s="348"/>
      <c r="G115" s="349"/>
      <c r="H115" s="345"/>
      <c r="I115" s="361"/>
      <c r="J115" s="358"/>
    </row>
    <row r="116" spans="1:11" ht="12.75" x14ac:dyDescent="0.2">
      <c r="A116" s="354"/>
      <c r="B116" s="356"/>
      <c r="C116" s="347"/>
      <c r="D116" s="357"/>
      <c r="E116" s="345"/>
      <c r="F116" s="348"/>
      <c r="G116" s="349"/>
      <c r="H116" s="345"/>
      <c r="I116" s="361"/>
      <c r="J116" s="358"/>
    </row>
    <row r="117" spans="1:11" ht="12.75" x14ac:dyDescent="0.2">
      <c r="A117" s="354"/>
      <c r="B117" s="356"/>
      <c r="C117" s="347"/>
      <c r="D117" s="357"/>
      <c r="E117" s="345"/>
      <c r="F117" s="348"/>
      <c r="G117" s="349"/>
      <c r="H117" s="345"/>
      <c r="I117" s="361"/>
      <c r="J117" s="358"/>
    </row>
    <row r="118" spans="1:11" ht="12.75" x14ac:dyDescent="0.2">
      <c r="A118" s="354"/>
      <c r="B118" s="356"/>
      <c r="C118" s="347"/>
      <c r="D118" s="357"/>
      <c r="E118" s="345"/>
      <c r="F118" s="348"/>
      <c r="G118" s="349"/>
      <c r="H118" s="345"/>
      <c r="I118" s="361"/>
      <c r="J118" s="358"/>
    </row>
    <row r="119" spans="1:11" ht="12.75" x14ac:dyDescent="0.2">
      <c r="A119" s="362"/>
      <c r="B119" s="345"/>
      <c r="C119" s="346"/>
      <c r="D119" s="347"/>
      <c r="E119" s="345"/>
      <c r="F119" s="352"/>
      <c r="G119" s="352"/>
      <c r="H119" s="345"/>
      <c r="I119" s="361"/>
      <c r="J119" s="358"/>
    </row>
    <row r="120" spans="1:11" ht="12.75" x14ac:dyDescent="0.2">
      <c r="A120" s="362"/>
      <c r="B120" s="345"/>
      <c r="C120" s="346"/>
      <c r="D120" s="347"/>
      <c r="E120" s="345"/>
      <c r="F120" s="348"/>
      <c r="G120" s="349"/>
      <c r="H120" s="345"/>
      <c r="I120" s="361"/>
      <c r="J120" s="358"/>
    </row>
    <row r="121" spans="1:11" ht="12.75" x14ac:dyDescent="0.2">
      <c r="A121" s="362"/>
      <c r="B121" s="299"/>
      <c r="C121" s="363"/>
      <c r="D121" s="363"/>
      <c r="E121" s="299"/>
      <c r="F121" s="348"/>
      <c r="G121" s="349"/>
      <c r="H121" s="299"/>
      <c r="I121" s="362"/>
      <c r="J121" s="358"/>
      <c r="K121" s="364"/>
    </row>
    <row r="122" spans="1:11" ht="12.75" x14ac:dyDescent="0.2">
      <c r="A122" s="362"/>
      <c r="B122" s="299"/>
      <c r="C122" s="363"/>
      <c r="D122" s="363"/>
      <c r="E122" s="299"/>
      <c r="F122" s="352"/>
      <c r="G122" s="352"/>
      <c r="H122" s="299"/>
      <c r="I122" s="362"/>
    </row>
    <row r="123" spans="1:11" ht="12.75" x14ac:dyDescent="0.2">
      <c r="A123" s="362"/>
      <c r="B123" s="299"/>
      <c r="C123" s="363"/>
      <c r="D123" s="363"/>
      <c r="E123" s="299"/>
      <c r="F123" s="348"/>
      <c r="G123" s="349"/>
      <c r="H123" s="299"/>
      <c r="I123" s="362"/>
    </row>
    <row r="124" spans="1:11" ht="12.75" x14ac:dyDescent="0.2">
      <c r="A124" s="362"/>
      <c r="B124" s="299"/>
      <c r="C124" s="363"/>
      <c r="D124" s="363"/>
      <c r="E124" s="299"/>
      <c r="F124" s="348"/>
      <c r="G124" s="349"/>
      <c r="H124" s="299"/>
      <c r="I124" s="362"/>
    </row>
    <row r="125" spans="1:11" x14ac:dyDescent="0.2">
      <c r="B125" s="365"/>
      <c r="C125" s="357"/>
      <c r="D125" s="357"/>
      <c r="E125" s="365"/>
      <c r="F125" s="365"/>
      <c r="G125" s="365"/>
      <c r="H125" s="365"/>
    </row>
    <row r="126" spans="1:11" x14ac:dyDescent="0.2">
      <c r="B126" s="365"/>
      <c r="C126" s="357"/>
      <c r="D126" s="357"/>
      <c r="E126" s="365"/>
      <c r="F126" s="365"/>
      <c r="G126" s="365"/>
      <c r="H126" s="365"/>
    </row>
    <row r="127" spans="1:11" x14ac:dyDescent="0.2">
      <c r="B127" s="365"/>
      <c r="C127" s="357"/>
      <c r="D127" s="357"/>
      <c r="E127" s="365"/>
      <c r="F127" s="365"/>
      <c r="G127" s="365"/>
      <c r="H127" s="365"/>
    </row>
    <row r="128" spans="1:11" x14ac:dyDescent="0.2">
      <c r="B128" s="365"/>
      <c r="C128" s="357"/>
      <c r="D128" s="357"/>
      <c r="E128" s="365"/>
      <c r="F128" s="365"/>
      <c r="G128" s="365"/>
      <c r="H128" s="365"/>
    </row>
    <row r="129" spans="2:8" x14ac:dyDescent="0.2">
      <c r="B129" s="365"/>
      <c r="C129" s="357"/>
      <c r="D129" s="357"/>
      <c r="E129" s="365"/>
      <c r="F129" s="365"/>
      <c r="G129" s="365"/>
      <c r="H129" s="365"/>
    </row>
    <row r="130" spans="2:8" x14ac:dyDescent="0.2">
      <c r="B130" s="365"/>
      <c r="C130" s="357"/>
      <c r="D130" s="357"/>
      <c r="E130" s="365"/>
      <c r="F130" s="365"/>
      <c r="G130" s="365"/>
      <c r="H130" s="365"/>
    </row>
    <row r="131" spans="2:8" x14ac:dyDescent="0.2">
      <c r="B131" s="365"/>
      <c r="C131" s="357"/>
      <c r="D131" s="357"/>
      <c r="E131" s="365"/>
      <c r="F131" s="365"/>
      <c r="G131" s="365"/>
      <c r="H131" s="365"/>
    </row>
    <row r="132" spans="2:8" x14ac:dyDescent="0.2">
      <c r="B132" s="365"/>
      <c r="C132" s="357"/>
      <c r="D132" s="357"/>
      <c r="E132" s="365"/>
      <c r="F132" s="365"/>
      <c r="G132" s="365"/>
      <c r="H132" s="365"/>
    </row>
    <row r="133" spans="2:8" x14ac:dyDescent="0.2">
      <c r="B133" s="365"/>
      <c r="C133" s="357"/>
      <c r="D133" s="357"/>
      <c r="E133" s="365"/>
      <c r="F133" s="365"/>
      <c r="G133" s="365"/>
      <c r="H133" s="365"/>
    </row>
    <row r="134" spans="2:8" x14ac:dyDescent="0.2">
      <c r="B134" s="365"/>
      <c r="C134" s="357"/>
      <c r="D134" s="357"/>
      <c r="E134" s="365"/>
      <c r="F134" s="365"/>
      <c r="G134" s="365"/>
      <c r="H134" s="365"/>
    </row>
    <row r="135" spans="2:8" x14ac:dyDescent="0.2">
      <c r="B135" s="365"/>
      <c r="C135" s="357"/>
      <c r="D135" s="357"/>
      <c r="E135" s="365"/>
      <c r="F135" s="365"/>
      <c r="G135" s="365"/>
      <c r="H135" s="365"/>
    </row>
    <row r="136" spans="2:8" x14ac:dyDescent="0.2">
      <c r="B136" s="365"/>
      <c r="C136" s="357"/>
      <c r="D136" s="357"/>
      <c r="E136" s="365"/>
      <c r="F136" s="365"/>
      <c r="G136" s="365"/>
      <c r="H136" s="365"/>
    </row>
    <row r="137" spans="2:8" x14ac:dyDescent="0.2">
      <c r="B137" s="365"/>
      <c r="C137" s="357"/>
      <c r="D137" s="357"/>
      <c r="E137" s="365"/>
      <c r="F137" s="365"/>
      <c r="G137" s="365"/>
      <c r="H137" s="365"/>
    </row>
    <row r="138" spans="2:8" x14ac:dyDescent="0.2">
      <c r="B138" s="365"/>
      <c r="C138" s="357"/>
      <c r="D138" s="357"/>
      <c r="E138" s="365"/>
      <c r="F138" s="365"/>
      <c r="G138" s="365"/>
      <c r="H138" s="365"/>
    </row>
    <row r="139" spans="2:8" x14ac:dyDescent="0.2">
      <c r="B139" s="365"/>
      <c r="C139" s="357"/>
      <c r="D139" s="357"/>
      <c r="E139" s="365"/>
      <c r="F139" s="365"/>
      <c r="G139" s="365"/>
      <c r="H139" s="365"/>
    </row>
    <row r="140" spans="2:8" x14ac:dyDescent="0.2">
      <c r="B140" s="365"/>
      <c r="C140" s="357"/>
      <c r="D140" s="357"/>
      <c r="E140" s="365"/>
      <c r="F140" s="365"/>
      <c r="G140" s="365"/>
      <c r="H140" s="365"/>
    </row>
    <row r="141" spans="2:8" x14ac:dyDescent="0.2">
      <c r="B141" s="365"/>
      <c r="C141" s="357"/>
      <c r="D141" s="357"/>
      <c r="E141" s="365"/>
      <c r="F141" s="365"/>
      <c r="G141" s="365"/>
      <c r="H141" s="365"/>
    </row>
    <row r="142" spans="2:8" x14ac:dyDescent="0.2">
      <c r="B142" s="365"/>
      <c r="C142" s="357"/>
      <c r="D142" s="357"/>
      <c r="E142" s="365"/>
      <c r="F142" s="365"/>
      <c r="G142" s="365"/>
      <c r="H142" s="365"/>
    </row>
    <row r="143" spans="2:8" x14ac:dyDescent="0.2">
      <c r="B143" s="365"/>
      <c r="C143" s="357"/>
      <c r="D143" s="357"/>
      <c r="E143" s="365"/>
      <c r="F143" s="365"/>
      <c r="G143" s="365"/>
      <c r="H143" s="365"/>
    </row>
    <row r="144" spans="2:8" x14ac:dyDescent="0.2">
      <c r="B144" s="365"/>
      <c r="C144" s="357"/>
      <c r="D144" s="357"/>
      <c r="E144" s="365"/>
      <c r="F144" s="365"/>
      <c r="G144" s="365"/>
      <c r="H144" s="365"/>
    </row>
    <row r="145" spans="2:8" x14ac:dyDescent="0.2">
      <c r="B145" s="365"/>
      <c r="C145" s="357"/>
      <c r="D145" s="357"/>
      <c r="E145" s="365"/>
      <c r="F145" s="365"/>
      <c r="G145" s="365"/>
      <c r="H145" s="365"/>
    </row>
    <row r="146" spans="2:8" x14ac:dyDescent="0.2">
      <c r="B146" s="365"/>
      <c r="C146" s="357"/>
      <c r="D146" s="357"/>
      <c r="E146" s="365"/>
      <c r="F146" s="365"/>
      <c r="G146" s="365"/>
      <c r="H146" s="365"/>
    </row>
    <row r="147" spans="2:8" x14ac:dyDescent="0.2">
      <c r="B147" s="365"/>
      <c r="C147" s="357"/>
      <c r="D147" s="357"/>
      <c r="E147" s="365"/>
      <c r="F147" s="365"/>
      <c r="G147" s="365"/>
      <c r="H147" s="365"/>
    </row>
    <row r="148" spans="2:8" x14ac:dyDescent="0.2">
      <c r="B148" s="365"/>
      <c r="C148" s="357"/>
      <c r="D148" s="357"/>
      <c r="E148" s="365"/>
      <c r="F148" s="365"/>
      <c r="G148" s="365"/>
      <c r="H148" s="365"/>
    </row>
    <row r="149" spans="2:8" x14ac:dyDescent="0.2">
      <c r="B149" s="365"/>
      <c r="C149" s="357"/>
      <c r="D149" s="357"/>
      <c r="E149" s="365"/>
      <c r="F149" s="365"/>
      <c r="G149" s="365"/>
      <c r="H149" s="365"/>
    </row>
    <row r="150" spans="2:8" x14ac:dyDescent="0.2">
      <c r="B150" s="365"/>
      <c r="C150" s="357"/>
      <c r="D150" s="357"/>
      <c r="E150" s="365"/>
      <c r="F150" s="365"/>
      <c r="G150" s="365"/>
      <c r="H150" s="365"/>
    </row>
    <row r="151" spans="2:8" x14ac:dyDescent="0.2">
      <c r="B151" s="365"/>
      <c r="C151" s="357"/>
      <c r="D151" s="357"/>
      <c r="E151" s="365"/>
      <c r="F151" s="365"/>
      <c r="G151" s="365"/>
      <c r="H151" s="365"/>
    </row>
    <row r="152" spans="2:8" x14ac:dyDescent="0.2">
      <c r="B152" s="365"/>
      <c r="C152" s="357"/>
      <c r="D152" s="357"/>
      <c r="E152" s="365"/>
      <c r="F152" s="365"/>
      <c r="G152" s="365"/>
      <c r="H152" s="365"/>
    </row>
    <row r="153" spans="2:8" x14ac:dyDescent="0.2">
      <c r="B153" s="365"/>
      <c r="C153" s="357"/>
      <c r="D153" s="357"/>
      <c r="E153" s="365"/>
      <c r="F153" s="365"/>
      <c r="G153" s="365"/>
      <c r="H153" s="365"/>
    </row>
    <row r="154" spans="2:8" x14ac:dyDescent="0.2">
      <c r="B154" s="365"/>
      <c r="C154" s="357"/>
      <c r="D154" s="357"/>
      <c r="E154" s="365"/>
      <c r="F154" s="365"/>
      <c r="G154" s="365"/>
      <c r="H154" s="365"/>
    </row>
    <row r="155" spans="2:8" x14ac:dyDescent="0.2">
      <c r="B155" s="365"/>
      <c r="C155" s="357"/>
      <c r="D155" s="357"/>
      <c r="E155" s="365"/>
      <c r="F155" s="365"/>
      <c r="G155" s="365"/>
      <c r="H155" s="365"/>
    </row>
    <row r="156" spans="2:8" x14ac:dyDescent="0.2">
      <c r="B156" s="365"/>
      <c r="C156" s="357"/>
      <c r="D156" s="357"/>
      <c r="E156" s="365"/>
      <c r="F156" s="365"/>
      <c r="G156" s="365"/>
      <c r="H156" s="365"/>
    </row>
    <row r="157" spans="2:8" x14ac:dyDescent="0.2">
      <c r="B157" s="365"/>
      <c r="C157" s="357"/>
      <c r="D157" s="357"/>
      <c r="E157" s="365"/>
      <c r="F157" s="365"/>
      <c r="G157" s="365"/>
      <c r="H157" s="365"/>
    </row>
    <row r="158" spans="2:8" x14ac:dyDescent="0.2">
      <c r="B158" s="365"/>
      <c r="C158" s="357"/>
      <c r="D158" s="357"/>
      <c r="E158" s="365"/>
      <c r="F158" s="365"/>
      <c r="G158" s="365"/>
      <c r="H158" s="365"/>
    </row>
    <row r="159" spans="2:8" x14ac:dyDescent="0.2">
      <c r="B159" s="365"/>
      <c r="C159" s="357"/>
      <c r="D159" s="357"/>
      <c r="E159" s="365"/>
      <c r="F159" s="365"/>
      <c r="G159" s="365"/>
      <c r="H159" s="365"/>
    </row>
    <row r="160" spans="2:8" x14ac:dyDescent="0.2">
      <c r="B160" s="365"/>
      <c r="C160" s="357"/>
      <c r="D160" s="357"/>
      <c r="E160" s="365"/>
      <c r="F160" s="365"/>
      <c r="G160" s="365"/>
      <c r="H160" s="365"/>
    </row>
    <row r="161" spans="2:8" x14ac:dyDescent="0.2">
      <c r="B161" s="365"/>
      <c r="C161" s="357"/>
      <c r="D161" s="357"/>
      <c r="E161" s="365"/>
      <c r="F161" s="365"/>
      <c r="G161" s="365"/>
      <c r="H161" s="365"/>
    </row>
    <row r="162" spans="2:8" x14ac:dyDescent="0.2">
      <c r="B162" s="365"/>
      <c r="C162" s="357"/>
      <c r="D162" s="357"/>
      <c r="E162" s="365"/>
      <c r="F162" s="365"/>
      <c r="G162" s="365"/>
      <c r="H162" s="365"/>
    </row>
    <row r="163" spans="2:8" x14ac:dyDescent="0.2">
      <c r="B163" s="365"/>
      <c r="C163" s="357"/>
      <c r="D163" s="357"/>
      <c r="E163" s="365"/>
      <c r="F163" s="365"/>
      <c r="G163" s="365"/>
      <c r="H163" s="365"/>
    </row>
    <row r="164" spans="2:8" x14ac:dyDescent="0.2">
      <c r="B164" s="365"/>
      <c r="C164" s="357"/>
      <c r="D164" s="357"/>
      <c r="E164" s="365"/>
      <c r="F164" s="365"/>
      <c r="G164" s="365"/>
      <c r="H164" s="365"/>
    </row>
    <row r="165" spans="2:8" x14ac:dyDescent="0.2">
      <c r="B165" s="365"/>
      <c r="C165" s="357"/>
      <c r="D165" s="357"/>
      <c r="E165" s="365"/>
      <c r="F165" s="365"/>
      <c r="G165" s="365"/>
      <c r="H165" s="365"/>
    </row>
    <row r="166" spans="2:8" x14ac:dyDescent="0.2">
      <c r="B166" s="365"/>
      <c r="C166" s="357"/>
      <c r="D166" s="357"/>
      <c r="E166" s="365"/>
      <c r="F166" s="365"/>
      <c r="G166" s="365"/>
      <c r="H166" s="365"/>
    </row>
    <row r="167" spans="2:8" x14ac:dyDescent="0.2">
      <c r="B167" s="365"/>
      <c r="C167" s="357"/>
      <c r="D167" s="357"/>
      <c r="E167" s="365"/>
      <c r="F167" s="365"/>
      <c r="G167" s="365"/>
      <c r="H167" s="365"/>
    </row>
    <row r="168" spans="2:8" x14ac:dyDescent="0.2">
      <c r="B168" s="365"/>
      <c r="C168" s="357"/>
      <c r="D168" s="357"/>
      <c r="E168" s="365"/>
      <c r="F168" s="365"/>
      <c r="G168" s="365"/>
      <c r="H168" s="365"/>
    </row>
    <row r="169" spans="2:8" x14ac:dyDescent="0.2">
      <c r="B169" s="365"/>
      <c r="C169" s="357"/>
      <c r="D169" s="357"/>
      <c r="E169" s="365"/>
      <c r="F169" s="365"/>
      <c r="G169" s="365"/>
      <c r="H169" s="365"/>
    </row>
    <row r="170" spans="2:8" x14ac:dyDescent="0.2">
      <c r="B170" s="365"/>
      <c r="C170" s="357"/>
      <c r="D170" s="357"/>
      <c r="E170" s="365"/>
      <c r="F170" s="365"/>
      <c r="G170" s="365"/>
      <c r="H170" s="365"/>
    </row>
    <row r="171" spans="2:8" x14ac:dyDescent="0.2">
      <c r="B171" s="365"/>
      <c r="C171" s="357"/>
      <c r="D171" s="357"/>
      <c r="E171" s="365"/>
      <c r="F171" s="365"/>
      <c r="G171" s="365"/>
      <c r="H171" s="365"/>
    </row>
    <row r="172" spans="2:8" x14ac:dyDescent="0.2">
      <c r="B172" s="365"/>
      <c r="C172" s="357"/>
      <c r="D172" s="357"/>
      <c r="E172" s="365"/>
      <c r="F172" s="365"/>
      <c r="G172" s="365"/>
      <c r="H172" s="365"/>
    </row>
    <row r="173" spans="2:8" x14ac:dyDescent="0.2">
      <c r="B173" s="365"/>
      <c r="C173" s="357"/>
      <c r="D173" s="357"/>
      <c r="E173" s="365"/>
      <c r="F173" s="365"/>
      <c r="G173" s="365"/>
      <c r="H173" s="365"/>
    </row>
    <row r="174" spans="2:8" x14ac:dyDescent="0.2">
      <c r="B174" s="365"/>
      <c r="C174" s="357"/>
      <c r="D174" s="357"/>
      <c r="E174" s="365"/>
      <c r="F174" s="365"/>
      <c r="G174" s="365"/>
      <c r="H174" s="365"/>
    </row>
    <row r="175" spans="2:8" x14ac:dyDescent="0.2">
      <c r="B175" s="365"/>
      <c r="C175" s="357"/>
      <c r="D175" s="357"/>
      <c r="E175" s="365"/>
      <c r="F175" s="365"/>
      <c r="G175" s="365"/>
      <c r="H175" s="365"/>
    </row>
    <row r="176" spans="2:8" x14ac:dyDescent="0.2">
      <c r="B176" s="365"/>
      <c r="C176" s="357"/>
      <c r="D176" s="357"/>
      <c r="E176" s="365"/>
      <c r="F176" s="365"/>
      <c r="G176" s="365"/>
      <c r="H176" s="365"/>
    </row>
    <row r="177" spans="2:8" x14ac:dyDescent="0.2">
      <c r="B177" s="365"/>
      <c r="C177" s="357"/>
      <c r="D177" s="357"/>
      <c r="E177" s="365"/>
      <c r="F177" s="365"/>
      <c r="G177" s="365"/>
      <c r="H177" s="365"/>
    </row>
    <row r="178" spans="2:8" x14ac:dyDescent="0.2">
      <c r="B178" s="365"/>
      <c r="C178" s="357"/>
      <c r="D178" s="357"/>
      <c r="E178" s="365"/>
      <c r="F178" s="365"/>
      <c r="G178" s="365"/>
      <c r="H178" s="365"/>
    </row>
    <row r="179" spans="2:8" x14ac:dyDescent="0.2">
      <c r="B179" s="365"/>
      <c r="C179" s="357"/>
      <c r="D179" s="357"/>
      <c r="E179" s="365"/>
      <c r="F179" s="365"/>
      <c r="G179" s="365"/>
      <c r="H179" s="365"/>
    </row>
    <row r="180" spans="2:8" x14ac:dyDescent="0.2">
      <c r="B180" s="365"/>
      <c r="C180" s="357"/>
      <c r="D180" s="357"/>
      <c r="E180" s="365"/>
      <c r="F180" s="365"/>
      <c r="G180" s="365"/>
      <c r="H180" s="365"/>
    </row>
    <row r="181" spans="2:8" x14ac:dyDescent="0.2">
      <c r="B181" s="365"/>
      <c r="C181" s="357"/>
      <c r="D181" s="357"/>
      <c r="E181" s="365"/>
      <c r="F181" s="365"/>
      <c r="G181" s="365"/>
      <c r="H181" s="365"/>
    </row>
    <row r="182" spans="2:8" x14ac:dyDescent="0.2">
      <c r="B182" s="365"/>
      <c r="C182" s="357"/>
      <c r="D182" s="357"/>
      <c r="E182" s="365"/>
      <c r="F182" s="365"/>
      <c r="G182" s="365"/>
      <c r="H182" s="365"/>
    </row>
    <row r="183" spans="2:8" x14ac:dyDescent="0.2">
      <c r="B183" s="365"/>
      <c r="C183" s="357"/>
      <c r="D183" s="357"/>
      <c r="E183" s="365"/>
      <c r="F183" s="365"/>
      <c r="G183" s="365"/>
      <c r="H183" s="365"/>
    </row>
    <row r="184" spans="2:8" x14ac:dyDescent="0.2">
      <c r="B184" s="365"/>
      <c r="C184" s="357"/>
      <c r="D184" s="357"/>
      <c r="E184" s="365"/>
      <c r="F184" s="365"/>
      <c r="G184" s="365"/>
      <c r="H184" s="365"/>
    </row>
    <row r="185" spans="2:8" x14ac:dyDescent="0.2">
      <c r="B185" s="365"/>
      <c r="C185" s="357"/>
      <c r="D185" s="357"/>
      <c r="E185" s="365"/>
      <c r="F185" s="365"/>
      <c r="G185" s="365"/>
      <c r="H185" s="365"/>
    </row>
    <row r="186" spans="2:8" x14ac:dyDescent="0.2">
      <c r="B186" s="365"/>
      <c r="C186" s="357"/>
      <c r="D186" s="357"/>
      <c r="E186" s="365"/>
      <c r="F186" s="365"/>
      <c r="G186" s="365"/>
      <c r="H186" s="365"/>
    </row>
    <row r="187" spans="2:8" x14ac:dyDescent="0.2">
      <c r="B187" s="365"/>
      <c r="C187" s="357"/>
      <c r="D187" s="357"/>
      <c r="E187" s="365"/>
      <c r="F187" s="365"/>
      <c r="G187" s="365"/>
      <c r="H187" s="365"/>
    </row>
    <row r="188" spans="2:8" x14ac:dyDescent="0.2">
      <c r="B188" s="365"/>
      <c r="C188" s="357"/>
      <c r="D188" s="357"/>
      <c r="E188" s="365"/>
      <c r="F188" s="365"/>
      <c r="G188" s="365"/>
      <c r="H188" s="365"/>
    </row>
    <row r="189" spans="2:8" x14ac:dyDescent="0.2">
      <c r="B189" s="365"/>
      <c r="C189" s="357"/>
      <c r="D189" s="357"/>
      <c r="E189" s="365"/>
      <c r="F189" s="365"/>
      <c r="G189" s="365"/>
      <c r="H189" s="365"/>
    </row>
    <row r="190" spans="2:8" x14ac:dyDescent="0.2">
      <c r="B190" s="365"/>
      <c r="C190" s="357"/>
      <c r="D190" s="357"/>
      <c r="E190" s="365"/>
      <c r="F190" s="365"/>
      <c r="G190" s="365"/>
      <c r="H190" s="365"/>
    </row>
    <row r="191" spans="2:8" x14ac:dyDescent="0.2">
      <c r="B191" s="365"/>
      <c r="C191" s="357"/>
      <c r="D191" s="357"/>
      <c r="E191" s="365"/>
      <c r="F191" s="365"/>
      <c r="G191" s="365"/>
      <c r="H191" s="365"/>
    </row>
    <row r="192" spans="2:8" x14ac:dyDescent="0.2">
      <c r="B192" s="365"/>
      <c r="C192" s="357"/>
      <c r="D192" s="357"/>
      <c r="E192" s="365"/>
      <c r="F192" s="365"/>
      <c r="G192" s="365"/>
      <c r="H192" s="365"/>
    </row>
    <row r="193" spans="2:8" x14ac:dyDescent="0.2">
      <c r="B193" s="365"/>
      <c r="C193" s="357"/>
      <c r="D193" s="357"/>
      <c r="E193" s="365"/>
      <c r="F193" s="365"/>
      <c r="G193" s="365"/>
      <c r="H193" s="365"/>
    </row>
    <row r="194" spans="2:8" x14ac:dyDescent="0.2">
      <c r="B194" s="365"/>
      <c r="C194" s="357"/>
      <c r="D194" s="357"/>
      <c r="E194" s="365"/>
      <c r="F194" s="357"/>
      <c r="G194" s="357"/>
      <c r="H194" s="365"/>
    </row>
    <row r="195" spans="2:8" x14ac:dyDescent="0.2">
      <c r="B195" s="365"/>
      <c r="C195" s="357"/>
      <c r="D195" s="357"/>
      <c r="E195" s="365"/>
      <c r="F195" s="357"/>
      <c r="G195" s="357"/>
      <c r="H195" s="365"/>
    </row>
    <row r="196" spans="2:8" x14ac:dyDescent="0.2">
      <c r="B196" s="365"/>
      <c r="C196" s="357"/>
      <c r="D196" s="357"/>
      <c r="E196" s="365"/>
      <c r="F196" s="357"/>
      <c r="G196" s="357"/>
      <c r="H196" s="365"/>
    </row>
    <row r="197" spans="2:8" x14ac:dyDescent="0.2">
      <c r="B197" s="365"/>
      <c r="C197" s="357"/>
      <c r="D197" s="357"/>
      <c r="E197" s="365"/>
      <c r="F197" s="357"/>
      <c r="G197" s="357"/>
      <c r="H197" s="365"/>
    </row>
    <row r="198" spans="2:8" x14ac:dyDescent="0.2">
      <c r="B198" s="365"/>
      <c r="C198" s="357"/>
      <c r="D198" s="357"/>
      <c r="E198" s="365"/>
      <c r="F198" s="357"/>
      <c r="G198" s="357"/>
      <c r="H198" s="365"/>
    </row>
    <row r="199" spans="2:8" x14ac:dyDescent="0.2">
      <c r="B199" s="365"/>
      <c r="C199" s="357"/>
      <c r="D199" s="357"/>
      <c r="E199" s="365"/>
      <c r="F199" s="357"/>
      <c r="G199" s="357"/>
      <c r="H199" s="365"/>
    </row>
    <row r="200" spans="2:8" x14ac:dyDescent="0.2">
      <c r="B200" s="365"/>
      <c r="C200" s="357"/>
      <c r="D200" s="357"/>
      <c r="E200" s="365"/>
      <c r="F200" s="357"/>
      <c r="G200" s="357"/>
      <c r="H200" s="365"/>
    </row>
    <row r="201" spans="2:8" x14ac:dyDescent="0.2">
      <c r="B201" s="365"/>
      <c r="C201" s="357"/>
      <c r="D201" s="357"/>
      <c r="E201" s="365"/>
      <c r="F201" s="357"/>
      <c r="G201" s="357"/>
      <c r="H201" s="365"/>
    </row>
    <row r="202" spans="2:8" x14ac:dyDescent="0.2">
      <c r="B202" s="365"/>
      <c r="C202" s="357"/>
      <c r="D202" s="357"/>
      <c r="E202" s="365"/>
      <c r="F202" s="357"/>
      <c r="G202" s="357"/>
      <c r="H202" s="365"/>
    </row>
    <row r="203" spans="2:8" x14ac:dyDescent="0.2">
      <c r="B203" s="365"/>
      <c r="C203" s="357"/>
      <c r="D203" s="357"/>
      <c r="E203" s="365"/>
      <c r="F203" s="357"/>
      <c r="G203" s="357"/>
      <c r="H203" s="365"/>
    </row>
    <row r="204" spans="2:8" x14ac:dyDescent="0.2">
      <c r="B204" s="365"/>
      <c r="C204" s="357"/>
      <c r="D204" s="357"/>
      <c r="E204" s="365"/>
      <c r="F204" s="357"/>
      <c r="G204" s="357"/>
      <c r="H204" s="365"/>
    </row>
    <row r="205" spans="2:8" x14ac:dyDescent="0.2">
      <c r="B205" s="365"/>
      <c r="C205" s="357"/>
      <c r="D205" s="357"/>
      <c r="E205" s="365"/>
      <c r="F205" s="357"/>
      <c r="G205" s="357"/>
      <c r="H205" s="365"/>
    </row>
    <row r="206" spans="2:8" x14ac:dyDescent="0.2">
      <c r="B206" s="365"/>
      <c r="C206" s="357"/>
      <c r="D206" s="357"/>
      <c r="E206" s="365"/>
      <c r="F206" s="357"/>
      <c r="G206" s="357"/>
      <c r="H206" s="365"/>
    </row>
    <row r="207" spans="2:8" x14ac:dyDescent="0.2">
      <c r="B207" s="365"/>
      <c r="C207" s="357"/>
      <c r="D207" s="357"/>
      <c r="E207" s="365"/>
      <c r="F207" s="357"/>
      <c r="G207" s="357"/>
      <c r="H207" s="365"/>
    </row>
    <row r="208" spans="2:8" x14ac:dyDescent="0.2">
      <c r="B208" s="365"/>
      <c r="C208" s="357"/>
      <c r="D208" s="357"/>
      <c r="E208" s="365"/>
      <c r="F208" s="357"/>
      <c r="G208" s="357"/>
      <c r="H208" s="365"/>
    </row>
    <row r="209" spans="2:8" x14ac:dyDescent="0.2">
      <c r="B209" s="365"/>
      <c r="C209" s="357"/>
      <c r="D209" s="357"/>
      <c r="E209" s="365"/>
      <c r="F209" s="357"/>
      <c r="G209" s="357"/>
      <c r="H209" s="365"/>
    </row>
  </sheetData>
  <mergeCells count="9">
    <mergeCell ref="A1:J1"/>
    <mergeCell ref="A2:J2"/>
    <mergeCell ref="A3:J3"/>
    <mergeCell ref="B5:B6"/>
    <mergeCell ref="C5:D5"/>
    <mergeCell ref="E5:E6"/>
    <mergeCell ref="F5:G5"/>
    <mergeCell ref="H5:H6"/>
    <mergeCell ref="I5:J5"/>
  </mergeCells>
  <printOptions horizontalCentered="1"/>
  <pageMargins left="0.59055118110236227" right="0.59055118110236227" top="0.47244094488188981" bottom="0.47244094488188981" header="0.39370078740157483" footer="0.39370078740157483"/>
  <pageSetup paperSize="9" scale="91" orientation="landscape" r:id="rId1"/>
  <headerFooter alignWithMargins="0"/>
  <rowBreaks count="1" manualBreakCount="1">
    <brk id="47" max="16383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17"/>
  <sheetViews>
    <sheetView showGridLines="0" zoomScaleNormal="100" zoomScaleSheetLayoutView="90" zoomScalePageLayoutView="80" workbookViewId="0">
      <pane ySplit="8" topLeftCell="A9" activePane="bottomLeft" state="frozen"/>
      <selection pane="bottomLeft" sqref="A1:H1"/>
    </sheetView>
  </sheetViews>
  <sheetFormatPr baseColWidth="10" defaultColWidth="9.28515625" defaultRowHeight="12.75" x14ac:dyDescent="0.2"/>
  <cols>
    <col min="1" max="1" width="9" style="11" customWidth="1"/>
    <col min="2" max="2" width="28" style="11" customWidth="1"/>
    <col min="3" max="3" width="10.7109375" style="11" customWidth="1"/>
    <col min="4" max="8" width="12.42578125" style="11" customWidth="1"/>
    <col min="9" max="16384" width="9.28515625" style="11"/>
  </cols>
  <sheetData>
    <row r="1" spans="1:8" ht="13.9" customHeight="1" x14ac:dyDescent="0.2">
      <c r="A1" s="574" t="s">
        <v>643</v>
      </c>
      <c r="B1" s="574"/>
      <c r="C1" s="574"/>
      <c r="D1" s="574"/>
      <c r="E1" s="574"/>
      <c r="F1" s="574"/>
      <c r="G1" s="574"/>
      <c r="H1" s="574"/>
    </row>
    <row r="2" spans="1:8" ht="13.9" customHeight="1" x14ac:dyDescent="0.2">
      <c r="A2" s="575" t="s">
        <v>1867</v>
      </c>
      <c r="B2" s="575"/>
      <c r="C2" s="575"/>
      <c r="D2" s="575"/>
      <c r="E2" s="575"/>
      <c r="F2" s="575"/>
      <c r="G2" s="575"/>
      <c r="H2" s="575"/>
    </row>
    <row r="3" spans="1:8" ht="10.15" customHeight="1" x14ac:dyDescent="0.2">
      <c r="A3" s="366"/>
      <c r="B3" s="366"/>
      <c r="C3" s="366"/>
      <c r="D3" s="366"/>
      <c r="E3" s="366"/>
      <c r="F3" s="366"/>
      <c r="G3" s="366"/>
      <c r="H3" s="366"/>
    </row>
    <row r="4" spans="1:8" s="47" customFormat="1" ht="12.4" customHeight="1" x14ac:dyDescent="0.2">
      <c r="A4" s="576" t="s">
        <v>644</v>
      </c>
      <c r="B4" s="453" t="s">
        <v>645</v>
      </c>
      <c r="C4" s="474" t="s">
        <v>646</v>
      </c>
      <c r="D4" s="557" t="s">
        <v>99</v>
      </c>
      <c r="E4" s="557"/>
      <c r="F4" s="557" t="s">
        <v>100</v>
      </c>
      <c r="G4" s="557"/>
      <c r="H4" s="578" t="s">
        <v>194</v>
      </c>
    </row>
    <row r="5" spans="1:8" s="47" customFormat="1" ht="12.4" customHeight="1" x14ac:dyDescent="0.2">
      <c r="A5" s="484"/>
      <c r="B5" s="577"/>
      <c r="C5" s="472"/>
      <c r="D5" s="557" t="s">
        <v>165</v>
      </c>
      <c r="E5" s="573" t="s">
        <v>647</v>
      </c>
      <c r="F5" s="557" t="s">
        <v>165</v>
      </c>
      <c r="G5" s="573" t="s">
        <v>648</v>
      </c>
      <c r="H5" s="578"/>
    </row>
    <row r="6" spans="1:8" s="47" customFormat="1" ht="12.4" customHeight="1" x14ac:dyDescent="0.2">
      <c r="A6" s="484"/>
      <c r="B6" s="577"/>
      <c r="C6" s="472"/>
      <c r="D6" s="557"/>
      <c r="E6" s="573"/>
      <c r="F6" s="557"/>
      <c r="G6" s="573"/>
      <c r="H6" s="578"/>
    </row>
    <row r="7" spans="1:8" s="47" customFormat="1" ht="12.4" customHeight="1" x14ac:dyDescent="0.2">
      <c r="A7" s="484"/>
      <c r="B7" s="577"/>
      <c r="C7" s="472"/>
      <c r="D7" s="557"/>
      <c r="E7" s="573"/>
      <c r="F7" s="557"/>
      <c r="G7" s="573"/>
      <c r="H7" s="578"/>
    </row>
    <row r="8" spans="1:8" s="47" customFormat="1" ht="12.4" customHeight="1" x14ac:dyDescent="0.2">
      <c r="A8" s="485"/>
      <c r="B8" s="454"/>
      <c r="C8" s="473"/>
      <c r="D8" s="113" t="s">
        <v>106</v>
      </c>
      <c r="E8" s="367" t="s">
        <v>175</v>
      </c>
      <c r="F8" s="113" t="s">
        <v>106</v>
      </c>
      <c r="G8" s="367" t="s">
        <v>175</v>
      </c>
      <c r="H8" s="368" t="s">
        <v>106</v>
      </c>
    </row>
    <row r="9" spans="1:8" s="47" customFormat="1" ht="4.9000000000000004" customHeight="1" x14ac:dyDescent="0.2">
      <c r="A9" s="142" t="s">
        <v>196</v>
      </c>
      <c r="B9" s="369" t="s">
        <v>196</v>
      </c>
      <c r="C9" s="370" t="s">
        <v>196</v>
      </c>
      <c r="D9" s="371" t="s">
        <v>196</v>
      </c>
      <c r="E9" s="372" t="s">
        <v>196</v>
      </c>
      <c r="F9" s="372" t="s">
        <v>196</v>
      </c>
      <c r="G9" s="372" t="s">
        <v>196</v>
      </c>
      <c r="H9" s="372" t="s">
        <v>196</v>
      </c>
    </row>
    <row r="10" spans="1:8" s="47" customFormat="1" ht="16.149999999999999" customHeight="1" x14ac:dyDescent="0.2">
      <c r="A10" s="373" t="s">
        <v>196</v>
      </c>
      <c r="B10" s="374" t="s">
        <v>230</v>
      </c>
      <c r="C10" s="373" t="s">
        <v>196</v>
      </c>
      <c r="D10" s="375">
        <v>1354616</v>
      </c>
      <c r="E10" s="151">
        <v>3.3</v>
      </c>
      <c r="F10" s="207">
        <v>3037098</v>
      </c>
      <c r="G10" s="151">
        <v>2.4</v>
      </c>
      <c r="H10" s="153">
        <v>2.2000000000000002</v>
      </c>
    </row>
    <row r="11" spans="1:8" s="47" customFormat="1" ht="11.65" customHeight="1" x14ac:dyDescent="0.2">
      <c r="A11" s="373" t="s">
        <v>196</v>
      </c>
      <c r="B11" s="376" t="s">
        <v>649</v>
      </c>
      <c r="C11" s="373" t="s">
        <v>196</v>
      </c>
      <c r="D11" s="377"/>
      <c r="E11" s="378"/>
      <c r="F11" s="379"/>
      <c r="G11" s="151"/>
      <c r="H11" s="151"/>
    </row>
    <row r="12" spans="1:8" s="47" customFormat="1" ht="11.65" customHeight="1" x14ac:dyDescent="0.2">
      <c r="A12" s="380">
        <v>11000000</v>
      </c>
      <c r="B12" s="381" t="s">
        <v>650</v>
      </c>
      <c r="C12" s="382" t="s">
        <v>651</v>
      </c>
      <c r="D12" s="375">
        <v>107394</v>
      </c>
      <c r="E12" s="151">
        <v>18.7</v>
      </c>
      <c r="F12" s="207">
        <v>295516</v>
      </c>
      <c r="G12" s="151">
        <v>19.899999999999999</v>
      </c>
      <c r="H12" s="153">
        <v>2.8</v>
      </c>
    </row>
    <row r="13" spans="1:8" s="47" customFormat="1" ht="11.65" customHeight="1" x14ac:dyDescent="0.2">
      <c r="A13" s="380">
        <v>5315000</v>
      </c>
      <c r="B13" s="381" t="s">
        <v>652</v>
      </c>
      <c r="C13" s="382" t="s">
        <v>653</v>
      </c>
      <c r="D13" s="375">
        <v>64108</v>
      </c>
      <c r="E13" s="151">
        <v>-1.6</v>
      </c>
      <c r="F13" s="207">
        <v>99460</v>
      </c>
      <c r="G13" s="151">
        <v>-0.8</v>
      </c>
      <c r="H13" s="153">
        <v>1.6</v>
      </c>
    </row>
    <row r="14" spans="1:8" s="47" customFormat="1" ht="11.65" customHeight="1" x14ac:dyDescent="0.2">
      <c r="A14" s="380">
        <v>5111000</v>
      </c>
      <c r="B14" s="381" t="s">
        <v>654</v>
      </c>
      <c r="C14" s="382" t="s">
        <v>653</v>
      </c>
      <c r="D14" s="375">
        <v>40479</v>
      </c>
      <c r="E14" s="151">
        <v>7.9</v>
      </c>
      <c r="F14" s="207">
        <v>58562</v>
      </c>
      <c r="G14" s="151">
        <v>7.5</v>
      </c>
      <c r="H14" s="153">
        <v>1.4</v>
      </c>
    </row>
    <row r="15" spans="1:8" s="47" customFormat="1" ht="11.65" customHeight="1" x14ac:dyDescent="0.2">
      <c r="A15" s="380">
        <v>9162000</v>
      </c>
      <c r="B15" s="381" t="s">
        <v>655</v>
      </c>
      <c r="C15" s="382" t="s">
        <v>656</v>
      </c>
      <c r="D15" s="375">
        <v>30092</v>
      </c>
      <c r="E15" s="151">
        <v>8.3000000000000007</v>
      </c>
      <c r="F15" s="207">
        <v>56082</v>
      </c>
      <c r="G15" s="151">
        <v>5.9</v>
      </c>
      <c r="H15" s="153">
        <v>1.9</v>
      </c>
    </row>
    <row r="16" spans="1:8" s="47" customFormat="1" ht="11.65" customHeight="1" x14ac:dyDescent="0.2">
      <c r="A16" s="380" t="s">
        <v>140</v>
      </c>
      <c r="B16" s="383" t="s">
        <v>657</v>
      </c>
      <c r="C16" s="382" t="s">
        <v>140</v>
      </c>
      <c r="D16" s="375" t="s">
        <v>140</v>
      </c>
      <c r="E16" s="151" t="s">
        <v>140</v>
      </c>
      <c r="F16" s="207" t="s">
        <v>140</v>
      </c>
      <c r="G16" s="151" t="s">
        <v>140</v>
      </c>
      <c r="H16" s="153" t="s">
        <v>140</v>
      </c>
    </row>
    <row r="17" spans="1:8" s="47" customFormat="1" ht="11.65" customHeight="1" x14ac:dyDescent="0.2">
      <c r="A17" s="380">
        <v>6412000</v>
      </c>
      <c r="B17" s="381" t="s">
        <v>658</v>
      </c>
      <c r="C17" s="382" t="s">
        <v>659</v>
      </c>
      <c r="D17" s="375">
        <v>31878</v>
      </c>
      <c r="E17" s="151">
        <v>6.5</v>
      </c>
      <c r="F17" s="207">
        <v>51719</v>
      </c>
      <c r="G17" s="151">
        <v>5.5</v>
      </c>
      <c r="H17" s="153">
        <v>1.6</v>
      </c>
    </row>
    <row r="18" spans="1:8" s="47" customFormat="1" ht="11.65" customHeight="1" x14ac:dyDescent="0.2">
      <c r="A18" s="380">
        <v>5958048</v>
      </c>
      <c r="B18" s="381" t="s">
        <v>660</v>
      </c>
      <c r="C18" s="382" t="s">
        <v>653</v>
      </c>
      <c r="D18" s="375">
        <v>13830</v>
      </c>
      <c r="E18" s="151">
        <v>2.9</v>
      </c>
      <c r="F18" s="207">
        <v>44513</v>
      </c>
      <c r="G18" s="151">
        <v>7</v>
      </c>
      <c r="H18" s="153">
        <v>3.2</v>
      </c>
    </row>
    <row r="19" spans="1:8" s="47" customFormat="1" ht="11.65" customHeight="1" x14ac:dyDescent="0.2">
      <c r="A19" s="380">
        <v>2000000</v>
      </c>
      <c r="B19" s="381" t="s">
        <v>661</v>
      </c>
      <c r="C19" s="382" t="s">
        <v>662</v>
      </c>
      <c r="D19" s="375">
        <v>23016</v>
      </c>
      <c r="E19" s="151">
        <v>3.5</v>
      </c>
      <c r="F19" s="207">
        <v>41471</v>
      </c>
      <c r="G19" s="151">
        <v>4</v>
      </c>
      <c r="H19" s="153">
        <v>1.8</v>
      </c>
    </row>
    <row r="20" spans="1:8" s="47" customFormat="1" ht="11.65" customHeight="1" x14ac:dyDescent="0.2">
      <c r="A20" s="380" t="s">
        <v>140</v>
      </c>
      <c r="B20" s="383" t="s">
        <v>657</v>
      </c>
      <c r="C20" s="382" t="s">
        <v>140</v>
      </c>
      <c r="D20" s="375" t="s">
        <v>140</v>
      </c>
      <c r="E20" s="151" t="s">
        <v>140</v>
      </c>
      <c r="F20" s="207" t="s">
        <v>140</v>
      </c>
      <c r="G20" s="151" t="s">
        <v>140</v>
      </c>
      <c r="H20" s="153" t="s">
        <v>140</v>
      </c>
    </row>
    <row r="21" spans="1:8" s="47" customFormat="1" ht="11.65" customHeight="1" x14ac:dyDescent="0.2">
      <c r="A21" s="380">
        <v>5334002</v>
      </c>
      <c r="B21" s="381" t="s">
        <v>663</v>
      </c>
      <c r="C21" s="382" t="s">
        <v>653</v>
      </c>
      <c r="D21" s="375">
        <v>23257</v>
      </c>
      <c r="E21" s="151">
        <v>-4.5999999999999996</v>
      </c>
      <c r="F21" s="207">
        <v>37174</v>
      </c>
      <c r="G21" s="151">
        <v>-2.6</v>
      </c>
      <c r="H21" s="153">
        <v>1.6</v>
      </c>
    </row>
    <row r="22" spans="1:8" s="47" customFormat="1" ht="11.65" customHeight="1" x14ac:dyDescent="0.2">
      <c r="A22" s="380">
        <v>7135020</v>
      </c>
      <c r="B22" s="381" t="s">
        <v>664</v>
      </c>
      <c r="C22" s="382" t="s">
        <v>665</v>
      </c>
      <c r="D22" s="375">
        <v>13864</v>
      </c>
      <c r="E22" s="151">
        <v>4.7</v>
      </c>
      <c r="F22" s="207">
        <v>36760</v>
      </c>
      <c r="G22" s="151">
        <v>4.7</v>
      </c>
      <c r="H22" s="153">
        <v>2.7</v>
      </c>
    </row>
    <row r="23" spans="1:8" s="47" customFormat="1" ht="11.65" customHeight="1" x14ac:dyDescent="0.2">
      <c r="A23" s="380">
        <v>7211000</v>
      </c>
      <c r="B23" s="381" t="s">
        <v>666</v>
      </c>
      <c r="C23" s="382" t="s">
        <v>665</v>
      </c>
      <c r="D23" s="375">
        <v>19569</v>
      </c>
      <c r="E23" s="151">
        <v>-1.1000000000000001</v>
      </c>
      <c r="F23" s="207">
        <v>36756</v>
      </c>
      <c r="G23" s="151">
        <v>2.4</v>
      </c>
      <c r="H23" s="153">
        <v>1.9</v>
      </c>
    </row>
    <row r="24" spans="1:8" s="47" customFormat="1" ht="11.65" customHeight="1" x14ac:dyDescent="0.2">
      <c r="A24" s="380" t="s">
        <v>140</v>
      </c>
      <c r="B24" s="383" t="s">
        <v>657</v>
      </c>
      <c r="C24" s="382" t="s">
        <v>140</v>
      </c>
      <c r="D24" s="375" t="s">
        <v>140</v>
      </c>
      <c r="E24" s="151" t="s">
        <v>140</v>
      </c>
      <c r="F24" s="207" t="s">
        <v>140</v>
      </c>
      <c r="G24" s="151" t="s">
        <v>140</v>
      </c>
      <c r="H24" s="153" t="s">
        <v>140</v>
      </c>
    </row>
    <row r="25" spans="1:8" s="47" customFormat="1" ht="11.65" customHeight="1" x14ac:dyDescent="0.2">
      <c r="A25" s="380">
        <v>5334028</v>
      </c>
      <c r="B25" s="381" t="s">
        <v>667</v>
      </c>
      <c r="C25" s="382" t="s">
        <v>653</v>
      </c>
      <c r="D25" s="375">
        <v>11416</v>
      </c>
      <c r="E25" s="151">
        <v>0.8</v>
      </c>
      <c r="F25" s="207">
        <v>29281</v>
      </c>
      <c r="G25" s="151">
        <v>-2.9</v>
      </c>
      <c r="H25" s="153">
        <v>2.6</v>
      </c>
    </row>
    <row r="26" spans="1:8" s="47" customFormat="1" ht="11.65" customHeight="1" x14ac:dyDescent="0.2">
      <c r="A26" s="380" t="s">
        <v>140</v>
      </c>
      <c r="B26" s="383" t="s">
        <v>657</v>
      </c>
      <c r="C26" s="382" t="s">
        <v>140</v>
      </c>
      <c r="D26" s="375" t="s">
        <v>140</v>
      </c>
      <c r="E26" s="151" t="s">
        <v>140</v>
      </c>
      <c r="F26" s="207" t="s">
        <v>140</v>
      </c>
      <c r="G26" s="151" t="s">
        <v>140</v>
      </c>
      <c r="H26" s="153" t="s">
        <v>140</v>
      </c>
    </row>
    <row r="27" spans="1:8" s="47" customFormat="1" ht="11.65" customHeight="1" x14ac:dyDescent="0.2">
      <c r="A27" s="380">
        <v>5358012</v>
      </c>
      <c r="B27" s="381" t="s">
        <v>668</v>
      </c>
      <c r="C27" s="382" t="s">
        <v>653</v>
      </c>
      <c r="D27" s="375">
        <v>2246</v>
      </c>
      <c r="E27" s="151">
        <v>-9.1</v>
      </c>
      <c r="F27" s="207">
        <v>25041</v>
      </c>
      <c r="G27" s="151">
        <v>-1.4</v>
      </c>
      <c r="H27" s="153">
        <v>11.1</v>
      </c>
    </row>
    <row r="28" spans="1:8" s="47" customFormat="1" ht="11.65" customHeight="1" x14ac:dyDescent="0.2">
      <c r="A28" s="380">
        <v>5958028</v>
      </c>
      <c r="B28" s="381" t="s">
        <v>669</v>
      </c>
      <c r="C28" s="382" t="s">
        <v>653</v>
      </c>
      <c r="D28" s="375">
        <v>5547</v>
      </c>
      <c r="E28" s="151">
        <v>19</v>
      </c>
      <c r="F28" s="207">
        <v>23371</v>
      </c>
      <c r="G28" s="151">
        <v>-12.3</v>
      </c>
      <c r="H28" s="153">
        <v>4.2</v>
      </c>
    </row>
    <row r="29" spans="1:8" s="47" customFormat="1" ht="11.65" customHeight="1" x14ac:dyDescent="0.2">
      <c r="A29" s="380">
        <v>6635022</v>
      </c>
      <c r="B29" s="381" t="s">
        <v>670</v>
      </c>
      <c r="C29" s="382" t="s">
        <v>659</v>
      </c>
      <c r="D29" s="375">
        <v>5696</v>
      </c>
      <c r="E29" s="151">
        <v>-2.5</v>
      </c>
      <c r="F29" s="207">
        <v>22651</v>
      </c>
      <c r="G29" s="151">
        <v>-4.0999999999999996</v>
      </c>
      <c r="H29" s="153">
        <v>4</v>
      </c>
    </row>
    <row r="30" spans="1:8" s="47" customFormat="1" ht="11.65" customHeight="1" x14ac:dyDescent="0.2">
      <c r="A30" s="380">
        <v>8317114</v>
      </c>
      <c r="B30" s="381" t="s">
        <v>671</v>
      </c>
      <c r="C30" s="382" t="s">
        <v>672</v>
      </c>
      <c r="D30" s="375">
        <v>11114</v>
      </c>
      <c r="E30" s="151">
        <v>15.7</v>
      </c>
      <c r="F30" s="207">
        <v>20098</v>
      </c>
      <c r="G30" s="151">
        <v>14.3</v>
      </c>
      <c r="H30" s="153">
        <v>1.8</v>
      </c>
    </row>
    <row r="31" spans="1:8" s="47" customFormat="1" ht="11.65" customHeight="1" x14ac:dyDescent="0.2">
      <c r="A31" s="380" t="s">
        <v>140</v>
      </c>
      <c r="B31" s="383" t="s">
        <v>657</v>
      </c>
      <c r="C31" s="382" t="s">
        <v>140</v>
      </c>
      <c r="D31" s="375" t="s">
        <v>140</v>
      </c>
      <c r="E31" s="151" t="s">
        <v>140</v>
      </c>
      <c r="F31" s="207" t="s">
        <v>140</v>
      </c>
      <c r="G31" s="151" t="s">
        <v>140</v>
      </c>
      <c r="H31" s="153" t="s">
        <v>140</v>
      </c>
    </row>
    <row r="32" spans="1:8" s="47" customFormat="1" ht="11.65" customHeight="1" x14ac:dyDescent="0.2">
      <c r="A32" s="380">
        <v>7231008</v>
      </c>
      <c r="B32" s="381" t="s">
        <v>673</v>
      </c>
      <c r="C32" s="382" t="s">
        <v>665</v>
      </c>
      <c r="D32" s="375">
        <v>8242</v>
      </c>
      <c r="E32" s="151">
        <v>-5.5</v>
      </c>
      <c r="F32" s="207">
        <v>19763</v>
      </c>
      <c r="G32" s="151">
        <v>-3.6</v>
      </c>
      <c r="H32" s="153">
        <v>2.4</v>
      </c>
    </row>
    <row r="33" spans="1:8" s="47" customFormat="1" ht="11.65" customHeight="1" x14ac:dyDescent="0.2">
      <c r="A33" s="380">
        <v>9564000</v>
      </c>
      <c r="B33" s="381" t="s">
        <v>674</v>
      </c>
      <c r="C33" s="382" t="s">
        <v>656</v>
      </c>
      <c r="D33" s="375">
        <v>11441</v>
      </c>
      <c r="E33" s="151">
        <v>7.6</v>
      </c>
      <c r="F33" s="207">
        <v>18520</v>
      </c>
      <c r="G33" s="151">
        <v>5.3</v>
      </c>
      <c r="H33" s="153">
        <v>1.6</v>
      </c>
    </row>
    <row r="34" spans="1:8" s="47" customFormat="1" ht="11.65" customHeight="1" x14ac:dyDescent="0.2">
      <c r="A34" s="380">
        <v>14612000</v>
      </c>
      <c r="B34" s="381" t="s">
        <v>675</v>
      </c>
      <c r="C34" s="382" t="s">
        <v>676</v>
      </c>
      <c r="D34" s="375">
        <v>8074</v>
      </c>
      <c r="E34" s="151">
        <v>-5</v>
      </c>
      <c r="F34" s="207">
        <v>18236</v>
      </c>
      <c r="G34" s="151">
        <v>-0.9</v>
      </c>
      <c r="H34" s="153">
        <v>2.2999999999999998</v>
      </c>
    </row>
    <row r="35" spans="1:8" s="47" customFormat="1" ht="11.65" customHeight="1" x14ac:dyDescent="0.2">
      <c r="A35" s="380">
        <v>8111000</v>
      </c>
      <c r="B35" s="381" t="s">
        <v>677</v>
      </c>
      <c r="C35" s="382" t="s">
        <v>672</v>
      </c>
      <c r="D35" s="375">
        <v>11188</v>
      </c>
      <c r="E35" s="151">
        <v>6.4</v>
      </c>
      <c r="F35" s="207">
        <v>17587</v>
      </c>
      <c r="G35" s="151">
        <v>6.2</v>
      </c>
      <c r="H35" s="153">
        <v>1.6</v>
      </c>
    </row>
    <row r="36" spans="1:8" s="47" customFormat="1" ht="11.65" customHeight="1" x14ac:dyDescent="0.2">
      <c r="A36" s="380" t="s">
        <v>140</v>
      </c>
      <c r="B36" s="383" t="s">
        <v>657</v>
      </c>
      <c r="C36" s="382" t="s">
        <v>140</v>
      </c>
      <c r="D36" s="375" t="s">
        <v>140</v>
      </c>
      <c r="E36" s="151" t="s">
        <v>140</v>
      </c>
      <c r="F36" s="207" t="s">
        <v>140</v>
      </c>
      <c r="G36" s="151" t="s">
        <v>140</v>
      </c>
      <c r="H36" s="153" t="s">
        <v>140</v>
      </c>
    </row>
    <row r="37" spans="1:8" s="47" customFormat="1" ht="11.65" customHeight="1" x14ac:dyDescent="0.2">
      <c r="A37" s="380">
        <v>5334020</v>
      </c>
      <c r="B37" s="381" t="s">
        <v>678</v>
      </c>
      <c r="C37" s="382" t="s">
        <v>653</v>
      </c>
      <c r="D37" s="375">
        <v>10984</v>
      </c>
      <c r="E37" s="151">
        <v>-6.7</v>
      </c>
      <c r="F37" s="207">
        <v>16285</v>
      </c>
      <c r="G37" s="151">
        <v>-3.3</v>
      </c>
      <c r="H37" s="153">
        <v>1.5</v>
      </c>
    </row>
    <row r="38" spans="1:8" s="47" customFormat="1" ht="11.65" customHeight="1" x14ac:dyDescent="0.2">
      <c r="A38" s="380">
        <v>7135082</v>
      </c>
      <c r="B38" s="381" t="s">
        <v>679</v>
      </c>
      <c r="C38" s="382" t="s">
        <v>665</v>
      </c>
      <c r="D38" s="375">
        <v>5562</v>
      </c>
      <c r="E38" s="151">
        <v>0.9</v>
      </c>
      <c r="F38" s="207">
        <v>16161</v>
      </c>
      <c r="G38" s="151">
        <v>8.8000000000000007</v>
      </c>
      <c r="H38" s="153">
        <v>2.9</v>
      </c>
    </row>
    <row r="39" spans="1:8" s="47" customFormat="1" ht="11.65" customHeight="1" x14ac:dyDescent="0.2">
      <c r="A39" s="380">
        <v>7231124</v>
      </c>
      <c r="B39" s="381" t="s">
        <v>680</v>
      </c>
      <c r="C39" s="382" t="s">
        <v>665</v>
      </c>
      <c r="D39" s="375">
        <v>5875</v>
      </c>
      <c r="E39" s="151">
        <v>9</v>
      </c>
      <c r="F39" s="207">
        <v>15688</v>
      </c>
      <c r="G39" s="151">
        <v>12.8</v>
      </c>
      <c r="H39" s="153">
        <v>2.7</v>
      </c>
    </row>
    <row r="40" spans="1:8" s="47" customFormat="1" ht="11.65" customHeight="1" x14ac:dyDescent="0.2">
      <c r="A40" s="380">
        <v>5362012</v>
      </c>
      <c r="B40" s="381" t="s">
        <v>681</v>
      </c>
      <c r="C40" s="382" t="s">
        <v>653</v>
      </c>
      <c r="D40" s="375">
        <v>10463</v>
      </c>
      <c r="E40" s="151">
        <v>-14.6</v>
      </c>
      <c r="F40" s="207">
        <v>15303</v>
      </c>
      <c r="G40" s="151">
        <v>-14.3</v>
      </c>
      <c r="H40" s="153">
        <v>1.5</v>
      </c>
    </row>
    <row r="41" spans="1:8" s="47" customFormat="1" ht="11.65" customHeight="1" x14ac:dyDescent="0.2">
      <c r="A41" s="380">
        <v>8237004</v>
      </c>
      <c r="B41" s="381" t="s">
        <v>682</v>
      </c>
      <c r="C41" s="382" t="s">
        <v>672</v>
      </c>
      <c r="D41" s="375">
        <v>4001</v>
      </c>
      <c r="E41" s="151">
        <v>20.5</v>
      </c>
      <c r="F41" s="207">
        <v>15289</v>
      </c>
      <c r="G41" s="151">
        <v>8.8000000000000007</v>
      </c>
      <c r="H41" s="153">
        <v>3.8</v>
      </c>
    </row>
    <row r="42" spans="1:8" s="47" customFormat="1" ht="11.65" customHeight="1" x14ac:dyDescent="0.2">
      <c r="A42" s="380" t="s">
        <v>140</v>
      </c>
      <c r="B42" s="383" t="s">
        <v>657</v>
      </c>
      <c r="C42" s="382" t="s">
        <v>140</v>
      </c>
      <c r="D42" s="375" t="s">
        <v>140</v>
      </c>
      <c r="E42" s="151" t="s">
        <v>140</v>
      </c>
      <c r="F42" s="207" t="s">
        <v>140</v>
      </c>
      <c r="G42" s="151" t="s">
        <v>140</v>
      </c>
      <c r="H42" s="153" t="s">
        <v>140</v>
      </c>
    </row>
    <row r="43" spans="1:8" s="47" customFormat="1" ht="11.65" customHeight="1" x14ac:dyDescent="0.2">
      <c r="A43" s="380">
        <v>5314000</v>
      </c>
      <c r="B43" s="381" t="s">
        <v>683</v>
      </c>
      <c r="C43" s="382" t="s">
        <v>653</v>
      </c>
      <c r="D43" s="375">
        <v>8585</v>
      </c>
      <c r="E43" s="151">
        <v>6.6</v>
      </c>
      <c r="F43" s="207">
        <v>14746</v>
      </c>
      <c r="G43" s="151">
        <v>2.2999999999999998</v>
      </c>
      <c r="H43" s="153">
        <v>1.7</v>
      </c>
    </row>
    <row r="44" spans="1:8" s="47" customFormat="1" ht="11.65" customHeight="1" x14ac:dyDescent="0.2">
      <c r="A44" s="380" t="s">
        <v>140</v>
      </c>
      <c r="B44" s="383" t="s">
        <v>657</v>
      </c>
      <c r="C44" s="382" t="s">
        <v>140</v>
      </c>
      <c r="D44" s="375" t="s">
        <v>140</v>
      </c>
      <c r="E44" s="151" t="s">
        <v>140</v>
      </c>
      <c r="F44" s="207" t="s">
        <v>140</v>
      </c>
      <c r="G44" s="151" t="s">
        <v>140</v>
      </c>
      <c r="H44" s="153" t="s">
        <v>140</v>
      </c>
    </row>
    <row r="45" spans="1:8" s="47" customFormat="1" ht="11.65" customHeight="1" x14ac:dyDescent="0.2">
      <c r="A45" s="380">
        <v>7131007</v>
      </c>
      <c r="B45" s="381" t="s">
        <v>684</v>
      </c>
      <c r="C45" s="382" t="s">
        <v>665</v>
      </c>
      <c r="D45" s="375">
        <v>6579</v>
      </c>
      <c r="E45" s="151">
        <v>3.4</v>
      </c>
      <c r="F45" s="207">
        <v>14365</v>
      </c>
      <c r="G45" s="151">
        <v>3.9</v>
      </c>
      <c r="H45" s="153">
        <v>2.2000000000000002</v>
      </c>
    </row>
    <row r="46" spans="1:8" s="47" customFormat="1" ht="11.65" customHeight="1" x14ac:dyDescent="0.2">
      <c r="A46" s="380">
        <v>7135027</v>
      </c>
      <c r="B46" s="381" t="s">
        <v>685</v>
      </c>
      <c r="C46" s="382" t="s">
        <v>665</v>
      </c>
      <c r="D46" s="375">
        <v>5251</v>
      </c>
      <c r="E46" s="151">
        <v>22.7</v>
      </c>
      <c r="F46" s="207">
        <v>14266</v>
      </c>
      <c r="G46" s="151">
        <v>17.2</v>
      </c>
      <c r="H46" s="153">
        <v>2.7</v>
      </c>
    </row>
    <row r="47" spans="1:8" s="47" customFormat="1" ht="11.65" customHeight="1" x14ac:dyDescent="0.2">
      <c r="A47" s="380">
        <v>5958040</v>
      </c>
      <c r="B47" s="381" t="s">
        <v>686</v>
      </c>
      <c r="C47" s="382" t="s">
        <v>653</v>
      </c>
      <c r="D47" s="375">
        <v>4446</v>
      </c>
      <c r="E47" s="151">
        <v>29.7</v>
      </c>
      <c r="F47" s="207">
        <v>13655</v>
      </c>
      <c r="G47" s="151">
        <v>18.3</v>
      </c>
      <c r="H47" s="153">
        <v>3.1</v>
      </c>
    </row>
    <row r="48" spans="1:8" s="47" customFormat="1" ht="11.65" customHeight="1" x14ac:dyDescent="0.2">
      <c r="A48" s="380">
        <v>5170048</v>
      </c>
      <c r="B48" s="381" t="s">
        <v>687</v>
      </c>
      <c r="C48" s="382" t="s">
        <v>653</v>
      </c>
      <c r="D48" s="375">
        <v>4874</v>
      </c>
      <c r="E48" s="151">
        <v>9.3000000000000007</v>
      </c>
      <c r="F48" s="207">
        <v>13588</v>
      </c>
      <c r="G48" s="151">
        <v>13.9</v>
      </c>
      <c r="H48" s="153">
        <v>2.8</v>
      </c>
    </row>
    <row r="49" spans="1:8" s="47" customFormat="1" ht="11.65" customHeight="1" x14ac:dyDescent="0.2">
      <c r="A49" s="380">
        <v>6439013</v>
      </c>
      <c r="B49" s="381" t="s">
        <v>688</v>
      </c>
      <c r="C49" s="382" t="s">
        <v>659</v>
      </c>
      <c r="D49" s="375">
        <v>6826</v>
      </c>
      <c r="E49" s="151">
        <v>-6.6</v>
      </c>
      <c r="F49" s="207">
        <v>13431</v>
      </c>
      <c r="G49" s="151">
        <v>-7.3</v>
      </c>
      <c r="H49" s="153">
        <v>2</v>
      </c>
    </row>
    <row r="50" spans="1:8" s="47" customFormat="1" ht="11.65" customHeight="1" x14ac:dyDescent="0.2">
      <c r="A50" s="380">
        <v>7233501</v>
      </c>
      <c r="B50" s="381" t="s">
        <v>689</v>
      </c>
      <c r="C50" s="382" t="s">
        <v>665</v>
      </c>
      <c r="D50" s="375">
        <v>4613</v>
      </c>
      <c r="E50" s="151">
        <v>-11.8</v>
      </c>
      <c r="F50" s="207">
        <v>12856</v>
      </c>
      <c r="G50" s="151">
        <v>-14.5</v>
      </c>
      <c r="H50" s="153">
        <v>2.8</v>
      </c>
    </row>
    <row r="51" spans="1:8" s="47" customFormat="1" ht="11.65" customHeight="1" x14ac:dyDescent="0.2">
      <c r="A51" s="380">
        <v>7111000</v>
      </c>
      <c r="B51" s="381" t="s">
        <v>690</v>
      </c>
      <c r="C51" s="382" t="s">
        <v>665</v>
      </c>
      <c r="D51" s="375">
        <v>7888</v>
      </c>
      <c r="E51" s="151">
        <v>27.6</v>
      </c>
      <c r="F51" s="207">
        <v>12555</v>
      </c>
      <c r="G51" s="151">
        <v>22.1</v>
      </c>
      <c r="H51" s="153">
        <v>1.6</v>
      </c>
    </row>
    <row r="52" spans="1:8" s="47" customFormat="1" ht="11.65" customHeight="1" x14ac:dyDescent="0.2">
      <c r="A52" s="380">
        <v>5113000</v>
      </c>
      <c r="B52" s="381" t="s">
        <v>691</v>
      </c>
      <c r="C52" s="382" t="s">
        <v>653</v>
      </c>
      <c r="D52" s="375">
        <v>8124</v>
      </c>
      <c r="E52" s="151">
        <v>5.2</v>
      </c>
      <c r="F52" s="207">
        <v>12387</v>
      </c>
      <c r="G52" s="151">
        <v>10.1</v>
      </c>
      <c r="H52" s="153">
        <v>1.5</v>
      </c>
    </row>
    <row r="53" spans="1:8" s="47" customFormat="1" ht="11.65" customHeight="1" x14ac:dyDescent="0.2">
      <c r="A53" s="380">
        <v>8317008</v>
      </c>
      <c r="B53" s="381" t="s">
        <v>692</v>
      </c>
      <c r="C53" s="382" t="s">
        <v>672</v>
      </c>
      <c r="D53" s="375">
        <v>2514</v>
      </c>
      <c r="E53" s="151">
        <v>-6</v>
      </c>
      <c r="F53" s="207">
        <v>11817</v>
      </c>
      <c r="G53" s="151">
        <v>-0.2</v>
      </c>
      <c r="H53" s="153">
        <v>4.7</v>
      </c>
    </row>
    <row r="54" spans="1:8" s="47" customFormat="1" ht="11.65" customHeight="1" x14ac:dyDescent="0.2">
      <c r="A54" s="380">
        <v>4011000</v>
      </c>
      <c r="B54" s="381" t="s">
        <v>693</v>
      </c>
      <c r="C54" s="382" t="s">
        <v>694</v>
      </c>
      <c r="D54" s="375">
        <v>7575</v>
      </c>
      <c r="E54" s="151">
        <v>12</v>
      </c>
      <c r="F54" s="207">
        <v>11715</v>
      </c>
      <c r="G54" s="151">
        <v>9.8000000000000007</v>
      </c>
      <c r="H54" s="153">
        <v>1.5</v>
      </c>
    </row>
    <row r="55" spans="1:8" s="47" customFormat="1" ht="11.65" customHeight="1" x14ac:dyDescent="0.2">
      <c r="A55" s="380">
        <v>5366012</v>
      </c>
      <c r="B55" s="381" t="s">
        <v>695</v>
      </c>
      <c r="C55" s="382" t="s">
        <v>653</v>
      </c>
      <c r="D55" s="375">
        <v>2543</v>
      </c>
      <c r="E55" s="151">
        <v>9</v>
      </c>
      <c r="F55" s="207">
        <v>11637</v>
      </c>
      <c r="G55" s="151">
        <v>13.7</v>
      </c>
      <c r="H55" s="153">
        <v>4.5999999999999996</v>
      </c>
    </row>
    <row r="56" spans="1:8" s="47" customFormat="1" ht="11.65" customHeight="1" x14ac:dyDescent="0.2">
      <c r="A56" s="380">
        <v>8211000</v>
      </c>
      <c r="B56" s="381" t="s">
        <v>696</v>
      </c>
      <c r="C56" s="382" t="s">
        <v>672</v>
      </c>
      <c r="D56" s="375">
        <v>4720</v>
      </c>
      <c r="E56" s="151">
        <v>13.6</v>
      </c>
      <c r="F56" s="207">
        <v>11392</v>
      </c>
      <c r="G56" s="151">
        <v>47.5</v>
      </c>
      <c r="H56" s="153">
        <v>2.4</v>
      </c>
    </row>
    <row r="57" spans="1:8" s="47" customFormat="1" ht="11.65" customHeight="1" x14ac:dyDescent="0.2">
      <c r="A57" s="380">
        <v>9780133</v>
      </c>
      <c r="B57" s="381" t="s">
        <v>697</v>
      </c>
      <c r="C57" s="382" t="s">
        <v>656</v>
      </c>
      <c r="D57" s="375">
        <v>2732</v>
      </c>
      <c r="E57" s="151">
        <v>44.5</v>
      </c>
      <c r="F57" s="207">
        <v>11153</v>
      </c>
      <c r="G57" s="151">
        <v>7.6</v>
      </c>
      <c r="H57" s="153">
        <v>4.0999999999999996</v>
      </c>
    </row>
    <row r="58" spans="1:8" s="47" customFormat="1" ht="11.65" customHeight="1" x14ac:dyDescent="0.2">
      <c r="A58" s="380">
        <v>3241001</v>
      </c>
      <c r="B58" s="381" t="s">
        <v>698</v>
      </c>
      <c r="C58" s="382" t="s">
        <v>699</v>
      </c>
      <c r="D58" s="375">
        <v>6767</v>
      </c>
      <c r="E58" s="151">
        <v>-4.2</v>
      </c>
      <c r="F58" s="207">
        <v>11122</v>
      </c>
      <c r="G58" s="151">
        <v>-11.8</v>
      </c>
      <c r="H58" s="153">
        <v>1.6</v>
      </c>
    </row>
    <row r="59" spans="1:8" s="47" customFormat="1" ht="11.65" customHeight="1" x14ac:dyDescent="0.2">
      <c r="A59" s="380">
        <v>8311000</v>
      </c>
      <c r="B59" s="381" t="s">
        <v>700</v>
      </c>
      <c r="C59" s="382" t="s">
        <v>672</v>
      </c>
      <c r="D59" s="375">
        <v>6056</v>
      </c>
      <c r="E59" s="151">
        <v>8.5</v>
      </c>
      <c r="F59" s="207">
        <v>11100</v>
      </c>
      <c r="G59" s="151">
        <v>10.3</v>
      </c>
      <c r="H59" s="153">
        <v>1.8</v>
      </c>
    </row>
    <row r="60" spans="1:8" s="47" customFormat="1" ht="11.65" customHeight="1" x14ac:dyDescent="0.2">
      <c r="A60" s="380" t="s">
        <v>140</v>
      </c>
      <c r="B60" s="383" t="s">
        <v>657</v>
      </c>
      <c r="C60" s="382" t="s">
        <v>140</v>
      </c>
      <c r="D60" s="375" t="s">
        <v>140</v>
      </c>
      <c r="E60" s="151" t="s">
        <v>140</v>
      </c>
      <c r="F60" s="207" t="s">
        <v>140</v>
      </c>
      <c r="G60" s="151" t="s">
        <v>140</v>
      </c>
      <c r="H60" s="153" t="s">
        <v>140</v>
      </c>
    </row>
    <row r="61" spans="1:8" s="47" customFormat="1" ht="11.65" customHeight="1" x14ac:dyDescent="0.2">
      <c r="A61" s="380">
        <v>8315113</v>
      </c>
      <c r="B61" s="381" t="s">
        <v>701</v>
      </c>
      <c r="C61" s="382" t="s">
        <v>672</v>
      </c>
      <c r="D61" s="375">
        <v>2568</v>
      </c>
      <c r="E61" s="151">
        <v>1.3</v>
      </c>
      <c r="F61" s="207">
        <v>10883</v>
      </c>
      <c r="G61" s="151">
        <v>-19.3</v>
      </c>
      <c r="H61" s="153">
        <v>4.2</v>
      </c>
    </row>
    <row r="62" spans="1:8" s="47" customFormat="1" ht="11.65" customHeight="1" x14ac:dyDescent="0.2">
      <c r="A62" s="380">
        <v>5162024</v>
      </c>
      <c r="B62" s="381" t="s">
        <v>702</v>
      </c>
      <c r="C62" s="382" t="s">
        <v>653</v>
      </c>
      <c r="D62" s="375">
        <v>7521</v>
      </c>
      <c r="E62" s="151">
        <v>41.4</v>
      </c>
      <c r="F62" s="207">
        <v>10762</v>
      </c>
      <c r="G62" s="151">
        <v>47.2</v>
      </c>
      <c r="H62" s="153">
        <v>1.4</v>
      </c>
    </row>
    <row r="63" spans="1:8" s="47" customFormat="1" ht="11.65" customHeight="1" x14ac:dyDescent="0.2">
      <c r="A63" s="380">
        <v>3456001</v>
      </c>
      <c r="B63" s="381" t="s">
        <v>703</v>
      </c>
      <c r="C63" s="382" t="s">
        <v>699</v>
      </c>
      <c r="D63" s="375">
        <v>2850</v>
      </c>
      <c r="E63" s="151">
        <v>5</v>
      </c>
      <c r="F63" s="207">
        <v>10715</v>
      </c>
      <c r="G63" s="151">
        <v>-5.6</v>
      </c>
      <c r="H63" s="153">
        <v>3.8</v>
      </c>
    </row>
    <row r="64" spans="1:8" s="47" customFormat="1" ht="11.65" customHeight="1" x14ac:dyDescent="0.2">
      <c r="A64" s="380">
        <v>14713000</v>
      </c>
      <c r="B64" s="381" t="s">
        <v>704</v>
      </c>
      <c r="C64" s="382" t="s">
        <v>676</v>
      </c>
      <c r="D64" s="375">
        <v>5866</v>
      </c>
      <c r="E64" s="151">
        <v>16.2</v>
      </c>
      <c r="F64" s="207">
        <v>10396</v>
      </c>
      <c r="G64" s="151">
        <v>10.6</v>
      </c>
      <c r="H64" s="153">
        <v>1.8</v>
      </c>
    </row>
    <row r="65" spans="1:8" s="47" customFormat="1" ht="11.65" customHeight="1" x14ac:dyDescent="0.2">
      <c r="A65" s="380">
        <v>7131003</v>
      </c>
      <c r="B65" s="381" t="s">
        <v>705</v>
      </c>
      <c r="C65" s="382" t="s">
        <v>665</v>
      </c>
      <c r="D65" s="375">
        <v>3825</v>
      </c>
      <c r="E65" s="151">
        <v>21.9</v>
      </c>
      <c r="F65" s="207">
        <v>10205</v>
      </c>
      <c r="G65" s="151">
        <v>20.399999999999999</v>
      </c>
      <c r="H65" s="153">
        <v>2.7</v>
      </c>
    </row>
    <row r="66" spans="1:8" s="47" customFormat="1" ht="11.65" customHeight="1" x14ac:dyDescent="0.2">
      <c r="A66" s="380">
        <v>8221000</v>
      </c>
      <c r="B66" s="381" t="s">
        <v>706</v>
      </c>
      <c r="C66" s="382" t="s">
        <v>672</v>
      </c>
      <c r="D66" s="375">
        <v>5839</v>
      </c>
      <c r="E66" s="151">
        <v>8.4</v>
      </c>
      <c r="F66" s="207">
        <v>10047</v>
      </c>
      <c r="G66" s="151">
        <v>8.8000000000000007</v>
      </c>
      <c r="H66" s="153">
        <v>1.7</v>
      </c>
    </row>
    <row r="67" spans="1:8" s="47" customFormat="1" ht="11.65" customHeight="1" x14ac:dyDescent="0.2">
      <c r="A67" s="380">
        <v>7235118</v>
      </c>
      <c r="B67" s="381" t="s">
        <v>707</v>
      </c>
      <c r="C67" s="382" t="s">
        <v>665</v>
      </c>
      <c r="D67" s="375">
        <v>2600</v>
      </c>
      <c r="E67" s="151">
        <v>-9.8000000000000007</v>
      </c>
      <c r="F67" s="207">
        <v>10040</v>
      </c>
      <c r="G67" s="151">
        <v>-5.7</v>
      </c>
      <c r="H67" s="153">
        <v>3.9</v>
      </c>
    </row>
    <row r="68" spans="1:8" s="47" customFormat="1" ht="11.65" customHeight="1" x14ac:dyDescent="0.2">
      <c r="A68" s="380">
        <v>8421000</v>
      </c>
      <c r="B68" s="381" t="s">
        <v>708</v>
      </c>
      <c r="C68" s="382" t="s">
        <v>672</v>
      </c>
      <c r="D68" s="375">
        <v>7530</v>
      </c>
      <c r="E68" s="151">
        <v>13.7</v>
      </c>
      <c r="F68" s="207">
        <v>9678</v>
      </c>
      <c r="G68" s="151">
        <v>14.4</v>
      </c>
      <c r="H68" s="153">
        <v>1.3</v>
      </c>
    </row>
    <row r="69" spans="1:8" s="47" customFormat="1" ht="11.65" customHeight="1" x14ac:dyDescent="0.2">
      <c r="A69" s="380">
        <v>8212000</v>
      </c>
      <c r="B69" s="381" t="s">
        <v>709</v>
      </c>
      <c r="C69" s="382" t="s">
        <v>672</v>
      </c>
      <c r="D69" s="375">
        <v>7116</v>
      </c>
      <c r="E69" s="151">
        <v>-0.1</v>
      </c>
      <c r="F69" s="207">
        <v>9659</v>
      </c>
      <c r="G69" s="151">
        <v>-0.5</v>
      </c>
      <c r="H69" s="153">
        <v>1.4</v>
      </c>
    </row>
    <row r="70" spans="1:8" s="47" customFormat="1" ht="11.65" customHeight="1" x14ac:dyDescent="0.2">
      <c r="A70" s="380">
        <v>7231136</v>
      </c>
      <c r="B70" s="381" t="s">
        <v>710</v>
      </c>
      <c r="C70" s="382" t="s">
        <v>665</v>
      </c>
      <c r="D70" s="375">
        <v>3638</v>
      </c>
      <c r="E70" s="151">
        <v>2.1</v>
      </c>
      <c r="F70" s="207">
        <v>9429</v>
      </c>
      <c r="G70" s="151">
        <v>0</v>
      </c>
      <c r="H70" s="153">
        <v>2.6</v>
      </c>
    </row>
    <row r="71" spans="1:8" s="47" customFormat="1" ht="11.65" customHeight="1" x14ac:dyDescent="0.2">
      <c r="A71" s="380">
        <v>7232019</v>
      </c>
      <c r="B71" s="381" t="s">
        <v>711</v>
      </c>
      <c r="C71" s="382" t="s">
        <v>665</v>
      </c>
      <c r="D71" s="375">
        <v>2848</v>
      </c>
      <c r="E71" s="151">
        <v>-9.3000000000000007</v>
      </c>
      <c r="F71" s="207">
        <v>9323</v>
      </c>
      <c r="G71" s="151">
        <v>-5.0999999999999996</v>
      </c>
      <c r="H71" s="153">
        <v>3.3</v>
      </c>
    </row>
    <row r="72" spans="1:8" s="47" customFormat="1" ht="11.65" customHeight="1" x14ac:dyDescent="0.2">
      <c r="A72" s="380">
        <v>5382024</v>
      </c>
      <c r="B72" s="381" t="s">
        <v>712</v>
      </c>
      <c r="C72" s="382" t="s">
        <v>653</v>
      </c>
      <c r="D72" s="375">
        <v>3691</v>
      </c>
      <c r="E72" s="151">
        <v>8.8000000000000007</v>
      </c>
      <c r="F72" s="207">
        <v>9178</v>
      </c>
      <c r="G72" s="151">
        <v>0</v>
      </c>
      <c r="H72" s="153">
        <v>2.5</v>
      </c>
    </row>
    <row r="73" spans="1:8" s="47" customFormat="1" ht="11.65" customHeight="1" x14ac:dyDescent="0.2">
      <c r="A73" s="380">
        <v>5913000</v>
      </c>
      <c r="B73" s="381" t="s">
        <v>713</v>
      </c>
      <c r="C73" s="382" t="s">
        <v>653</v>
      </c>
      <c r="D73" s="375">
        <v>5917</v>
      </c>
      <c r="E73" s="151">
        <v>10</v>
      </c>
      <c r="F73" s="207">
        <v>8433</v>
      </c>
      <c r="G73" s="151">
        <v>9.3000000000000007</v>
      </c>
      <c r="H73" s="153">
        <v>1.4</v>
      </c>
    </row>
    <row r="74" spans="1:8" s="47" customFormat="1" ht="11.65" customHeight="1" x14ac:dyDescent="0.2">
      <c r="A74" s="380">
        <v>8315102</v>
      </c>
      <c r="B74" s="381" t="s">
        <v>714</v>
      </c>
      <c r="C74" s="382" t="s">
        <v>672</v>
      </c>
      <c r="D74" s="375">
        <v>1880</v>
      </c>
      <c r="E74" s="151">
        <v>4.8</v>
      </c>
      <c r="F74" s="207">
        <v>8403</v>
      </c>
      <c r="G74" s="151">
        <v>9</v>
      </c>
      <c r="H74" s="153">
        <v>4.5</v>
      </c>
    </row>
    <row r="75" spans="1:8" s="47" customFormat="1" ht="11.65" customHeight="1" x14ac:dyDescent="0.2">
      <c r="A75" s="380">
        <v>7233026</v>
      </c>
      <c r="B75" s="381" t="s">
        <v>715</v>
      </c>
      <c r="C75" s="382" t="s">
        <v>665</v>
      </c>
      <c r="D75" s="375">
        <v>2811</v>
      </c>
      <c r="E75" s="151">
        <v>5.2</v>
      </c>
      <c r="F75" s="207">
        <v>8372</v>
      </c>
      <c r="G75" s="151">
        <v>15.8</v>
      </c>
      <c r="H75" s="153">
        <v>3</v>
      </c>
    </row>
    <row r="76" spans="1:8" s="47" customFormat="1" ht="11.65" customHeight="1" x14ac:dyDescent="0.2">
      <c r="A76" s="380">
        <v>7140501</v>
      </c>
      <c r="B76" s="381" t="s">
        <v>716</v>
      </c>
      <c r="C76" s="382" t="s">
        <v>665</v>
      </c>
      <c r="D76" s="375">
        <v>3383</v>
      </c>
      <c r="E76" s="151">
        <v>-7.9</v>
      </c>
      <c r="F76" s="207">
        <v>8184</v>
      </c>
      <c r="G76" s="151">
        <v>-16.3</v>
      </c>
      <c r="H76" s="153">
        <v>2.4</v>
      </c>
    </row>
    <row r="77" spans="1:8" s="47" customFormat="1" ht="11.65" customHeight="1" x14ac:dyDescent="0.2">
      <c r="A77" s="380" t="s">
        <v>140</v>
      </c>
      <c r="B77" s="383" t="s">
        <v>657</v>
      </c>
      <c r="C77" s="382" t="s">
        <v>140</v>
      </c>
      <c r="D77" s="375" t="s">
        <v>140</v>
      </c>
      <c r="E77" s="151" t="s">
        <v>140</v>
      </c>
      <c r="F77" s="207" t="s">
        <v>140</v>
      </c>
      <c r="G77" s="151" t="s">
        <v>140</v>
      </c>
      <c r="H77" s="153" t="s">
        <v>140</v>
      </c>
    </row>
    <row r="78" spans="1:8" s="47" customFormat="1" ht="11.65" customHeight="1" x14ac:dyDescent="0.2">
      <c r="A78" s="380">
        <v>8315037</v>
      </c>
      <c r="B78" s="381" t="s">
        <v>717</v>
      </c>
      <c r="C78" s="382" t="s">
        <v>672</v>
      </c>
      <c r="D78" s="375">
        <v>1693</v>
      </c>
      <c r="E78" s="151">
        <v>-10.8</v>
      </c>
      <c r="F78" s="207">
        <v>8133</v>
      </c>
      <c r="G78" s="151">
        <v>-5.0999999999999996</v>
      </c>
      <c r="H78" s="153">
        <v>4.8</v>
      </c>
    </row>
    <row r="79" spans="1:8" s="47" customFormat="1" ht="11.65" customHeight="1" x14ac:dyDescent="0.2">
      <c r="A79" s="380">
        <v>8315052</v>
      </c>
      <c r="B79" s="381" t="s">
        <v>718</v>
      </c>
      <c r="C79" s="382" t="s">
        <v>672</v>
      </c>
      <c r="D79" s="375">
        <v>1864</v>
      </c>
      <c r="E79" s="151">
        <v>-6.5</v>
      </c>
      <c r="F79" s="207">
        <v>7918</v>
      </c>
      <c r="G79" s="151">
        <v>-8</v>
      </c>
      <c r="H79" s="153">
        <v>4.2</v>
      </c>
    </row>
    <row r="80" spans="1:8" s="47" customFormat="1" ht="11.65" customHeight="1" x14ac:dyDescent="0.2">
      <c r="A80" s="380">
        <v>8222000</v>
      </c>
      <c r="B80" s="381" t="s">
        <v>719</v>
      </c>
      <c r="C80" s="382" t="s">
        <v>672</v>
      </c>
      <c r="D80" s="375">
        <v>4689</v>
      </c>
      <c r="E80" s="151">
        <v>-7.1</v>
      </c>
      <c r="F80" s="207">
        <v>7571</v>
      </c>
      <c r="G80" s="151">
        <v>-9</v>
      </c>
      <c r="H80" s="153">
        <v>1.6</v>
      </c>
    </row>
    <row r="81" spans="1:8" s="47" customFormat="1" ht="11.65" customHeight="1" x14ac:dyDescent="0.2">
      <c r="A81" s="380">
        <v>7235083</v>
      </c>
      <c r="B81" s="381" t="s">
        <v>720</v>
      </c>
      <c r="C81" s="382" t="s">
        <v>665</v>
      </c>
      <c r="D81" s="375">
        <v>2791</v>
      </c>
      <c r="E81" s="151">
        <v>-0.7</v>
      </c>
      <c r="F81" s="207">
        <v>7311</v>
      </c>
      <c r="G81" s="151">
        <v>-1.1000000000000001</v>
      </c>
      <c r="H81" s="153">
        <v>2.6</v>
      </c>
    </row>
    <row r="82" spans="1:8" s="47" customFormat="1" ht="11.65" customHeight="1" x14ac:dyDescent="0.2">
      <c r="A82" s="380">
        <v>7135501</v>
      </c>
      <c r="B82" s="381" t="s">
        <v>721</v>
      </c>
      <c r="C82" s="382" t="s">
        <v>665</v>
      </c>
      <c r="D82" s="375">
        <v>2985</v>
      </c>
      <c r="E82" s="151">
        <v>9.6</v>
      </c>
      <c r="F82" s="207">
        <v>7297</v>
      </c>
      <c r="G82" s="151">
        <v>10.8</v>
      </c>
      <c r="H82" s="153">
        <v>2.4</v>
      </c>
    </row>
    <row r="83" spans="1:8" s="47" customFormat="1" ht="11.65" customHeight="1" x14ac:dyDescent="0.2">
      <c r="A83" s="380">
        <v>6414000</v>
      </c>
      <c r="B83" s="381" t="s">
        <v>722</v>
      </c>
      <c r="C83" s="382" t="s">
        <v>659</v>
      </c>
      <c r="D83" s="375">
        <v>4710</v>
      </c>
      <c r="E83" s="151">
        <v>21</v>
      </c>
      <c r="F83" s="207">
        <v>7287</v>
      </c>
      <c r="G83" s="151">
        <v>16.3</v>
      </c>
      <c r="H83" s="153">
        <v>1.5</v>
      </c>
    </row>
    <row r="84" spans="1:8" s="47" customFormat="1" ht="11.65" customHeight="1" x14ac:dyDescent="0.2">
      <c r="A84" s="380">
        <v>7232015</v>
      </c>
      <c r="B84" s="381" t="s">
        <v>723</v>
      </c>
      <c r="C84" s="382" t="s">
        <v>665</v>
      </c>
      <c r="D84" s="375">
        <v>5369</v>
      </c>
      <c r="E84" s="151">
        <v>-26.9</v>
      </c>
      <c r="F84" s="207">
        <v>7172</v>
      </c>
      <c r="G84" s="151">
        <v>-27.5</v>
      </c>
      <c r="H84" s="153">
        <v>1.3</v>
      </c>
    </row>
    <row r="85" spans="1:8" s="47" customFormat="1" ht="11.65" customHeight="1" x14ac:dyDescent="0.2">
      <c r="A85" s="380">
        <v>8336087</v>
      </c>
      <c r="B85" s="381" t="s">
        <v>724</v>
      </c>
      <c r="C85" s="382" t="s">
        <v>672</v>
      </c>
      <c r="D85" s="375">
        <v>1595</v>
      </c>
      <c r="E85" s="151">
        <v>-23.1</v>
      </c>
      <c r="F85" s="207">
        <v>7088</v>
      </c>
      <c r="G85" s="151">
        <v>-27.3</v>
      </c>
      <c r="H85" s="153">
        <v>4.4000000000000004</v>
      </c>
    </row>
    <row r="86" spans="1:8" s="47" customFormat="1" ht="11.65" customHeight="1" x14ac:dyDescent="0.2">
      <c r="A86" s="380">
        <v>5119000</v>
      </c>
      <c r="B86" s="381" t="s">
        <v>725</v>
      </c>
      <c r="C86" s="382" t="s">
        <v>653</v>
      </c>
      <c r="D86" s="375">
        <v>3995</v>
      </c>
      <c r="E86" s="151">
        <v>8.8000000000000007</v>
      </c>
      <c r="F86" s="207">
        <v>7065</v>
      </c>
      <c r="G86" s="151">
        <v>21.9</v>
      </c>
      <c r="H86" s="153">
        <v>1.8</v>
      </c>
    </row>
    <row r="87" spans="1:8" s="47" customFormat="1" ht="11.65" customHeight="1" x14ac:dyDescent="0.2">
      <c r="A87" s="380">
        <v>5358016</v>
      </c>
      <c r="B87" s="381" t="s">
        <v>726</v>
      </c>
      <c r="C87" s="382" t="s">
        <v>653</v>
      </c>
      <c r="D87" s="375">
        <v>2554</v>
      </c>
      <c r="E87" s="151">
        <v>-22.2</v>
      </c>
      <c r="F87" s="207">
        <v>6990</v>
      </c>
      <c r="G87" s="151">
        <v>-23.8</v>
      </c>
      <c r="H87" s="153">
        <v>2.7</v>
      </c>
    </row>
    <row r="88" spans="1:8" s="47" customFormat="1" ht="11.65" customHeight="1" x14ac:dyDescent="0.2">
      <c r="A88" s="380">
        <v>8315007</v>
      </c>
      <c r="B88" s="381" t="s">
        <v>727</v>
      </c>
      <c r="C88" s="382" t="s">
        <v>672</v>
      </c>
      <c r="D88" s="375">
        <v>1712</v>
      </c>
      <c r="E88" s="151">
        <v>-12.7</v>
      </c>
      <c r="F88" s="207">
        <v>6766</v>
      </c>
      <c r="G88" s="151">
        <v>-1.9</v>
      </c>
      <c r="H88" s="153">
        <v>4</v>
      </c>
    </row>
    <row r="89" spans="1:8" s="47" customFormat="1" ht="11.65" customHeight="1" x14ac:dyDescent="0.2">
      <c r="A89" s="380">
        <v>9663000</v>
      </c>
      <c r="B89" s="381" t="s">
        <v>728</v>
      </c>
      <c r="C89" s="382" t="s">
        <v>656</v>
      </c>
      <c r="D89" s="375">
        <v>4857</v>
      </c>
      <c r="E89" s="151">
        <v>-5.7</v>
      </c>
      <c r="F89" s="207">
        <v>6351</v>
      </c>
      <c r="G89" s="151">
        <v>-8</v>
      </c>
      <c r="H89" s="153">
        <v>1.3</v>
      </c>
    </row>
    <row r="90" spans="1:8" s="47" customFormat="1" ht="11.65" customHeight="1" x14ac:dyDescent="0.2">
      <c r="A90" s="380">
        <v>8315094</v>
      </c>
      <c r="B90" s="381" t="s">
        <v>729</v>
      </c>
      <c r="C90" s="382" t="s">
        <v>672</v>
      </c>
      <c r="D90" s="375">
        <v>1379</v>
      </c>
      <c r="E90" s="151">
        <v>1.6</v>
      </c>
      <c r="F90" s="207">
        <v>6311</v>
      </c>
      <c r="G90" s="151">
        <v>0.4</v>
      </c>
      <c r="H90" s="153">
        <v>4.5999999999999996</v>
      </c>
    </row>
    <row r="91" spans="1:8" s="47" customFormat="1" ht="11.65" customHeight="1" x14ac:dyDescent="0.2">
      <c r="A91" s="380" t="s">
        <v>140</v>
      </c>
      <c r="B91" s="383" t="s">
        <v>657</v>
      </c>
      <c r="C91" s="382" t="s">
        <v>140</v>
      </c>
      <c r="D91" s="375" t="s">
        <v>140</v>
      </c>
      <c r="E91" s="151" t="s">
        <v>140</v>
      </c>
      <c r="F91" s="207" t="s">
        <v>140</v>
      </c>
      <c r="G91" s="151" t="s">
        <v>140</v>
      </c>
      <c r="H91" s="153" t="s">
        <v>140</v>
      </c>
    </row>
    <row r="92" spans="1:8" s="47" customFormat="1" ht="11.65" customHeight="1" x14ac:dyDescent="0.2">
      <c r="A92" s="380">
        <v>9180117</v>
      </c>
      <c r="B92" s="381" t="s">
        <v>730</v>
      </c>
      <c r="C92" s="382" t="s">
        <v>656</v>
      </c>
      <c r="D92" s="375">
        <v>1862</v>
      </c>
      <c r="E92" s="151">
        <v>-41.5</v>
      </c>
      <c r="F92" s="207">
        <v>6186</v>
      </c>
      <c r="G92" s="151">
        <v>-49.6</v>
      </c>
      <c r="H92" s="153">
        <v>3.3</v>
      </c>
    </row>
    <row r="93" spans="1:8" s="47" customFormat="1" ht="11.65" customHeight="1" x14ac:dyDescent="0.2">
      <c r="A93" s="380">
        <v>5515000</v>
      </c>
      <c r="B93" s="381" t="s">
        <v>731</v>
      </c>
      <c r="C93" s="382" t="s">
        <v>653</v>
      </c>
      <c r="D93" s="375">
        <v>3408</v>
      </c>
      <c r="E93" s="151">
        <v>-7.6</v>
      </c>
      <c r="F93" s="207">
        <v>6075</v>
      </c>
      <c r="G93" s="151">
        <v>-5.4</v>
      </c>
      <c r="H93" s="153">
        <v>1.8</v>
      </c>
    </row>
    <row r="94" spans="1:8" s="47" customFormat="1" ht="11.65" customHeight="1" x14ac:dyDescent="0.2">
      <c r="A94" s="380">
        <v>9362000</v>
      </c>
      <c r="B94" s="381" t="s">
        <v>732</v>
      </c>
      <c r="C94" s="382" t="s">
        <v>656</v>
      </c>
      <c r="D94" s="375">
        <v>4203</v>
      </c>
      <c r="E94" s="151">
        <v>6.8</v>
      </c>
      <c r="F94" s="207">
        <v>5812</v>
      </c>
      <c r="G94" s="151">
        <v>-5.4</v>
      </c>
      <c r="H94" s="153">
        <v>1.4</v>
      </c>
    </row>
    <row r="95" spans="1:8" s="47" customFormat="1" ht="11.65" customHeight="1" x14ac:dyDescent="0.2">
      <c r="A95" s="380">
        <v>8317093</v>
      </c>
      <c r="B95" s="381" t="s">
        <v>733</v>
      </c>
      <c r="C95" s="382" t="s">
        <v>672</v>
      </c>
      <c r="D95" s="375">
        <v>1639</v>
      </c>
      <c r="E95" s="151">
        <v>2.4</v>
      </c>
      <c r="F95" s="207">
        <v>5783</v>
      </c>
      <c r="G95" s="151">
        <v>3.7</v>
      </c>
      <c r="H95" s="153">
        <v>3.5</v>
      </c>
    </row>
    <row r="96" spans="1:8" s="47" customFormat="1" ht="11.65" customHeight="1" x14ac:dyDescent="0.2">
      <c r="A96" s="380">
        <v>10041100</v>
      </c>
      <c r="B96" s="381" t="s">
        <v>734</v>
      </c>
      <c r="C96" s="382" t="s">
        <v>735</v>
      </c>
      <c r="D96" s="375">
        <v>3767</v>
      </c>
      <c r="E96" s="151">
        <v>-0.8</v>
      </c>
      <c r="F96" s="207">
        <v>5718</v>
      </c>
      <c r="G96" s="151">
        <v>-3</v>
      </c>
      <c r="H96" s="153">
        <v>1.5</v>
      </c>
    </row>
    <row r="97" spans="1:8" s="47" customFormat="1" ht="11.65" customHeight="1" x14ac:dyDescent="0.2">
      <c r="A97" s="380">
        <v>9571193</v>
      </c>
      <c r="B97" s="381" t="s">
        <v>736</v>
      </c>
      <c r="C97" s="382" t="s">
        <v>656</v>
      </c>
      <c r="D97" s="375">
        <v>3510</v>
      </c>
      <c r="E97" s="151">
        <v>-1.4</v>
      </c>
      <c r="F97" s="207">
        <v>5654</v>
      </c>
      <c r="G97" s="151">
        <v>-7</v>
      </c>
      <c r="H97" s="153">
        <v>1.6</v>
      </c>
    </row>
    <row r="98" spans="1:8" s="47" customFormat="1" ht="11.65" customHeight="1" x14ac:dyDescent="0.2">
      <c r="A98" s="380">
        <v>8315068</v>
      </c>
      <c r="B98" s="381" t="s">
        <v>737</v>
      </c>
      <c r="C98" s="382" t="s">
        <v>672</v>
      </c>
      <c r="D98" s="375">
        <v>1330</v>
      </c>
      <c r="E98" s="151">
        <v>6.6</v>
      </c>
      <c r="F98" s="207">
        <v>5653</v>
      </c>
      <c r="G98" s="151">
        <v>13</v>
      </c>
      <c r="H98" s="153">
        <v>4.3</v>
      </c>
    </row>
    <row r="99" spans="1:8" s="47" customFormat="1" ht="11.65" customHeight="1" x14ac:dyDescent="0.2">
      <c r="A99" s="380" t="s">
        <v>140</v>
      </c>
      <c r="B99" s="383" t="s">
        <v>657</v>
      </c>
      <c r="C99" s="382" t="s">
        <v>140</v>
      </c>
      <c r="D99" s="375" t="s">
        <v>140</v>
      </c>
      <c r="E99" s="151" t="s">
        <v>140</v>
      </c>
      <c r="F99" s="207" t="s">
        <v>140</v>
      </c>
      <c r="G99" s="151" t="s">
        <v>140</v>
      </c>
      <c r="H99" s="153" t="s">
        <v>140</v>
      </c>
    </row>
    <row r="100" spans="1:8" s="47" customFormat="1" ht="11.65" customHeight="1" x14ac:dyDescent="0.2">
      <c r="A100" s="380" t="s">
        <v>140</v>
      </c>
      <c r="B100" s="383" t="s">
        <v>657</v>
      </c>
      <c r="C100" s="382" t="s">
        <v>140</v>
      </c>
      <c r="D100" s="375" t="s">
        <v>140</v>
      </c>
      <c r="E100" s="151" t="s">
        <v>140</v>
      </c>
      <c r="F100" s="207" t="s">
        <v>140</v>
      </c>
      <c r="G100" s="151" t="s">
        <v>140</v>
      </c>
      <c r="H100" s="153" t="s">
        <v>140</v>
      </c>
    </row>
    <row r="101" spans="1:8" s="47" customFormat="1" ht="11.65" customHeight="1" x14ac:dyDescent="0.2">
      <c r="A101" s="380">
        <v>7135025</v>
      </c>
      <c r="B101" s="381" t="s">
        <v>738</v>
      </c>
      <c r="C101" s="382" t="s">
        <v>665</v>
      </c>
      <c r="D101" s="375">
        <v>1895</v>
      </c>
      <c r="E101" s="151">
        <v>-27.8</v>
      </c>
      <c r="F101" s="207">
        <v>5303</v>
      </c>
      <c r="G101" s="151">
        <v>-23.4</v>
      </c>
      <c r="H101" s="153">
        <v>2.8</v>
      </c>
    </row>
    <row r="102" spans="1:8" s="47" customFormat="1" ht="11.65" customHeight="1" x14ac:dyDescent="0.2">
      <c r="A102" s="380">
        <v>8317057</v>
      </c>
      <c r="B102" s="381" t="s">
        <v>739</v>
      </c>
      <c r="C102" s="382" t="s">
        <v>672</v>
      </c>
      <c r="D102" s="375">
        <v>2026</v>
      </c>
      <c r="E102" s="151">
        <v>28.7</v>
      </c>
      <c r="F102" s="207">
        <v>5255</v>
      </c>
      <c r="G102" s="151">
        <v>43.4</v>
      </c>
      <c r="H102" s="153">
        <v>2.6</v>
      </c>
    </row>
    <row r="103" spans="1:8" s="47" customFormat="1" ht="11.65" customHeight="1" x14ac:dyDescent="0.2">
      <c r="A103" s="380" t="s">
        <v>140</v>
      </c>
      <c r="B103" s="383" t="s">
        <v>657</v>
      </c>
      <c r="C103" s="382" t="s">
        <v>140</v>
      </c>
      <c r="D103" s="375" t="s">
        <v>140</v>
      </c>
      <c r="E103" s="151" t="s">
        <v>140</v>
      </c>
      <c r="F103" s="207" t="s">
        <v>140</v>
      </c>
      <c r="G103" s="151" t="s">
        <v>140</v>
      </c>
      <c r="H103" s="153" t="s">
        <v>140</v>
      </c>
    </row>
    <row r="104" spans="1:8" s="47" customFormat="1" ht="11.65" customHeight="1" x14ac:dyDescent="0.2">
      <c r="A104" s="380">
        <v>8237028</v>
      </c>
      <c r="B104" s="381" t="s">
        <v>740</v>
      </c>
      <c r="C104" s="382" t="s">
        <v>672</v>
      </c>
      <c r="D104" s="375">
        <v>1508</v>
      </c>
      <c r="E104" s="151">
        <v>-27.5</v>
      </c>
      <c r="F104" s="207">
        <v>5203</v>
      </c>
      <c r="G104" s="151">
        <v>-30.6</v>
      </c>
      <c r="H104" s="153">
        <v>3.5</v>
      </c>
    </row>
    <row r="105" spans="1:8" s="47" customFormat="1" ht="11.65" customHeight="1" x14ac:dyDescent="0.2">
      <c r="A105" s="380">
        <v>1003000</v>
      </c>
      <c r="B105" s="381" t="s">
        <v>741</v>
      </c>
      <c r="C105" s="382" t="s">
        <v>742</v>
      </c>
      <c r="D105" s="375">
        <v>2981</v>
      </c>
      <c r="E105" s="151">
        <v>10.1</v>
      </c>
      <c r="F105" s="207">
        <v>5134</v>
      </c>
      <c r="G105" s="151">
        <v>5.6</v>
      </c>
      <c r="H105" s="153">
        <v>1.7</v>
      </c>
    </row>
    <row r="106" spans="1:8" s="47" customFormat="1" ht="11.65" customHeight="1" x14ac:dyDescent="0.2">
      <c r="A106" s="380">
        <v>8337108</v>
      </c>
      <c r="B106" s="381" t="s">
        <v>743</v>
      </c>
      <c r="C106" s="382" t="s">
        <v>672</v>
      </c>
      <c r="D106" s="375">
        <v>981</v>
      </c>
      <c r="E106" s="151">
        <v>42.2</v>
      </c>
      <c r="F106" s="207">
        <v>5133</v>
      </c>
      <c r="G106" s="151">
        <v>47.5</v>
      </c>
      <c r="H106" s="153">
        <v>5.2</v>
      </c>
    </row>
    <row r="107" spans="1:8" s="47" customFormat="1" ht="11.65" customHeight="1" x14ac:dyDescent="0.2">
      <c r="A107" s="380" t="s">
        <v>140</v>
      </c>
      <c r="B107" s="383" t="s">
        <v>657</v>
      </c>
      <c r="C107" s="382" t="s">
        <v>140</v>
      </c>
      <c r="D107" s="375" t="s">
        <v>140</v>
      </c>
      <c r="E107" s="151" t="s">
        <v>140</v>
      </c>
      <c r="F107" s="207" t="s">
        <v>140</v>
      </c>
      <c r="G107" s="151" t="s">
        <v>140</v>
      </c>
      <c r="H107" s="153" t="s">
        <v>140</v>
      </c>
    </row>
    <row r="108" spans="1:8" s="47" customFormat="1" ht="11.65" customHeight="1" x14ac:dyDescent="0.2">
      <c r="A108" s="380" t="s">
        <v>196</v>
      </c>
      <c r="B108" s="381" t="s">
        <v>744</v>
      </c>
      <c r="C108" s="382" t="s">
        <v>196</v>
      </c>
      <c r="D108" s="375">
        <v>583869</v>
      </c>
      <c r="E108" s="151">
        <v>2.6</v>
      </c>
      <c r="F108" s="207">
        <v>1226805</v>
      </c>
      <c r="G108" s="151">
        <v>0.5</v>
      </c>
      <c r="H108" s="153">
        <v>2.1</v>
      </c>
    </row>
    <row r="109" spans="1:8" s="47" customFormat="1" ht="16.149999999999999" customHeight="1" x14ac:dyDescent="0.2">
      <c r="A109" s="373" t="s">
        <v>196</v>
      </c>
      <c r="B109" s="374" t="s">
        <v>745</v>
      </c>
      <c r="C109" s="382" t="s">
        <v>196</v>
      </c>
      <c r="D109" s="375">
        <v>93647</v>
      </c>
      <c r="E109" s="151">
        <v>6.5</v>
      </c>
      <c r="F109" s="207">
        <v>279139</v>
      </c>
      <c r="G109" s="151">
        <v>1.3</v>
      </c>
      <c r="H109" s="153">
        <v>3</v>
      </c>
    </row>
    <row r="110" spans="1:8" s="47" customFormat="1" ht="11.65" customHeight="1" x14ac:dyDescent="0.2">
      <c r="A110" s="373" t="s">
        <v>196</v>
      </c>
      <c r="B110" s="376" t="s">
        <v>746</v>
      </c>
      <c r="C110" s="382" t="s">
        <v>196</v>
      </c>
      <c r="D110" s="375" t="s">
        <v>196</v>
      </c>
      <c r="E110" s="151" t="s">
        <v>196</v>
      </c>
      <c r="F110" s="207" t="s">
        <v>196</v>
      </c>
      <c r="G110" s="151" t="s">
        <v>196</v>
      </c>
      <c r="H110" s="153" t="s">
        <v>196</v>
      </c>
    </row>
    <row r="111" spans="1:8" s="47" customFormat="1" ht="11.65" customHeight="1" x14ac:dyDescent="0.2">
      <c r="A111" s="380">
        <v>11000000</v>
      </c>
      <c r="B111" s="381" t="s">
        <v>650</v>
      </c>
      <c r="C111" s="382" t="s">
        <v>651</v>
      </c>
      <c r="D111" s="375">
        <v>9399</v>
      </c>
      <c r="E111" s="151">
        <v>-17.899999999999999</v>
      </c>
      <c r="F111" s="207">
        <v>26837</v>
      </c>
      <c r="G111" s="151">
        <v>-15.2</v>
      </c>
      <c r="H111" s="153">
        <v>2.9</v>
      </c>
    </row>
    <row r="112" spans="1:8" s="47" customFormat="1" ht="11.65" customHeight="1" x14ac:dyDescent="0.2">
      <c r="A112" s="380">
        <v>9162000</v>
      </c>
      <c r="B112" s="381" t="s">
        <v>655</v>
      </c>
      <c r="C112" s="382" t="s">
        <v>656</v>
      </c>
      <c r="D112" s="375">
        <v>8493</v>
      </c>
      <c r="E112" s="151">
        <v>10.5</v>
      </c>
      <c r="F112" s="207">
        <v>17720</v>
      </c>
      <c r="G112" s="151">
        <v>5.4</v>
      </c>
      <c r="H112" s="153">
        <v>2.1</v>
      </c>
    </row>
    <row r="113" spans="1:8" s="47" customFormat="1" ht="11.65" customHeight="1" x14ac:dyDescent="0.2">
      <c r="A113" s="380">
        <v>6412000</v>
      </c>
      <c r="B113" s="381" t="s">
        <v>658</v>
      </c>
      <c r="C113" s="382" t="s">
        <v>659</v>
      </c>
      <c r="D113" s="375">
        <v>6469</v>
      </c>
      <c r="E113" s="151">
        <v>-10</v>
      </c>
      <c r="F113" s="207">
        <v>16778</v>
      </c>
      <c r="G113" s="151">
        <v>14.3</v>
      </c>
      <c r="H113" s="153">
        <v>2.6</v>
      </c>
    </row>
    <row r="114" spans="1:8" s="47" customFormat="1" ht="11.65" customHeight="1" x14ac:dyDescent="0.2">
      <c r="A114" s="380">
        <v>2000000</v>
      </c>
      <c r="B114" s="381" t="s">
        <v>661</v>
      </c>
      <c r="C114" s="382" t="s">
        <v>662</v>
      </c>
      <c r="D114" s="375">
        <v>3590</v>
      </c>
      <c r="E114" s="151">
        <v>-6</v>
      </c>
      <c r="F114" s="207">
        <v>11537</v>
      </c>
      <c r="G114" s="151">
        <v>23.6</v>
      </c>
      <c r="H114" s="153">
        <v>3.2</v>
      </c>
    </row>
    <row r="115" spans="1:8" s="47" customFormat="1" ht="11.65" customHeight="1" x14ac:dyDescent="0.2">
      <c r="A115" s="380">
        <v>5315000</v>
      </c>
      <c r="B115" s="381" t="s">
        <v>652</v>
      </c>
      <c r="C115" s="382" t="s">
        <v>653</v>
      </c>
      <c r="D115" s="375">
        <v>3068</v>
      </c>
      <c r="E115" s="151">
        <v>47.1</v>
      </c>
      <c r="F115" s="207">
        <v>7198</v>
      </c>
      <c r="G115" s="151">
        <v>20.9</v>
      </c>
      <c r="H115" s="153">
        <v>2.2999999999999998</v>
      </c>
    </row>
    <row r="116" spans="1:8" s="47" customFormat="1" ht="11.65" customHeight="1" x14ac:dyDescent="0.2">
      <c r="A116" s="380">
        <v>7312000</v>
      </c>
      <c r="B116" s="381" t="s">
        <v>747</v>
      </c>
      <c r="C116" s="382" t="s">
        <v>665</v>
      </c>
      <c r="D116" s="375">
        <v>705</v>
      </c>
      <c r="E116" s="151">
        <v>-31.5</v>
      </c>
      <c r="F116" s="207">
        <v>6594</v>
      </c>
      <c r="G116" s="151">
        <v>-66.7</v>
      </c>
      <c r="H116" s="153">
        <v>9.4</v>
      </c>
    </row>
    <row r="117" spans="1:8" s="47" customFormat="1" ht="11.65" customHeight="1" x14ac:dyDescent="0.2">
      <c r="A117" s="380">
        <v>9564000</v>
      </c>
      <c r="B117" s="381" t="s">
        <v>674</v>
      </c>
      <c r="C117" s="382" t="s">
        <v>656</v>
      </c>
      <c r="D117" s="375">
        <v>2866</v>
      </c>
      <c r="E117" s="151">
        <v>29.7</v>
      </c>
      <c r="F117" s="207">
        <v>5913</v>
      </c>
      <c r="G117" s="151">
        <v>19.399999999999999</v>
      </c>
      <c r="H117" s="153">
        <v>2.1</v>
      </c>
    </row>
    <row r="118" spans="1:8" s="47" customFormat="1" ht="11.65" customHeight="1" x14ac:dyDescent="0.2">
      <c r="A118" s="380">
        <v>5111000</v>
      </c>
      <c r="B118" s="381" t="s">
        <v>654</v>
      </c>
      <c r="C118" s="382" t="s">
        <v>653</v>
      </c>
      <c r="D118" s="375">
        <v>2837</v>
      </c>
      <c r="E118" s="151">
        <v>25.6</v>
      </c>
      <c r="F118" s="207">
        <v>5728</v>
      </c>
      <c r="G118" s="151">
        <v>24.4</v>
      </c>
      <c r="H118" s="153">
        <v>2</v>
      </c>
    </row>
    <row r="119" spans="1:8" s="47" customFormat="1" ht="11.65" customHeight="1" x14ac:dyDescent="0.2">
      <c r="A119" s="380" t="s">
        <v>196</v>
      </c>
      <c r="B119" s="381" t="s">
        <v>744</v>
      </c>
      <c r="C119" s="382" t="s">
        <v>196</v>
      </c>
      <c r="D119" s="375">
        <v>56220</v>
      </c>
      <c r="E119" s="151">
        <v>12</v>
      </c>
      <c r="F119" s="207">
        <v>180834</v>
      </c>
      <c r="G119" s="151">
        <v>7.8</v>
      </c>
      <c r="H119" s="153">
        <v>3.2</v>
      </c>
    </row>
    <row r="120" spans="1:8" s="47" customFormat="1" ht="16.149999999999999" customHeight="1" x14ac:dyDescent="0.2">
      <c r="A120" s="380" t="s">
        <v>196</v>
      </c>
      <c r="B120" s="374" t="s">
        <v>748</v>
      </c>
      <c r="C120" s="382" t="s">
        <v>196</v>
      </c>
      <c r="D120" s="375">
        <v>1553171</v>
      </c>
      <c r="E120" s="151">
        <v>6</v>
      </c>
      <c r="F120" s="207">
        <v>3290463</v>
      </c>
      <c r="G120" s="151">
        <v>5</v>
      </c>
      <c r="H120" s="153">
        <v>2.1</v>
      </c>
    </row>
    <row r="121" spans="1:8" s="47" customFormat="1" ht="11.65" customHeight="1" x14ac:dyDescent="0.2">
      <c r="A121" s="380" t="s">
        <v>196</v>
      </c>
      <c r="B121" s="376" t="s">
        <v>746</v>
      </c>
      <c r="C121" s="382" t="s">
        <v>196</v>
      </c>
      <c r="D121" s="375" t="s">
        <v>196</v>
      </c>
      <c r="E121" s="151" t="s">
        <v>196</v>
      </c>
      <c r="F121" s="207" t="s">
        <v>196</v>
      </c>
      <c r="G121" s="151" t="s">
        <v>196</v>
      </c>
      <c r="H121" s="153" t="s">
        <v>196</v>
      </c>
    </row>
    <row r="122" spans="1:8" s="47" customFormat="1" ht="11.65" customHeight="1" x14ac:dyDescent="0.2">
      <c r="A122" s="373">
        <v>11000000</v>
      </c>
      <c r="B122" s="381" t="s">
        <v>650</v>
      </c>
      <c r="C122" s="382" t="s">
        <v>651</v>
      </c>
      <c r="D122" s="375">
        <v>233565</v>
      </c>
      <c r="E122" s="151">
        <v>0.1</v>
      </c>
      <c r="F122" s="207">
        <v>663724</v>
      </c>
      <c r="G122" s="151">
        <v>0.4</v>
      </c>
      <c r="H122" s="153">
        <v>2.8</v>
      </c>
    </row>
    <row r="123" spans="1:8" s="47" customFormat="1" ht="11.65" customHeight="1" x14ac:dyDescent="0.2">
      <c r="A123" s="373">
        <v>2000000</v>
      </c>
      <c r="B123" s="381" t="s">
        <v>661</v>
      </c>
      <c r="C123" s="382" t="s">
        <v>662</v>
      </c>
      <c r="D123" s="375">
        <v>196830</v>
      </c>
      <c r="E123" s="151">
        <v>13.2</v>
      </c>
      <c r="F123" s="207">
        <v>367009</v>
      </c>
      <c r="G123" s="151">
        <v>12.5</v>
      </c>
      <c r="H123" s="153">
        <v>1.9</v>
      </c>
    </row>
    <row r="124" spans="1:8" s="47" customFormat="1" ht="11.65" customHeight="1" x14ac:dyDescent="0.2">
      <c r="A124" s="380" t="s">
        <v>140</v>
      </c>
      <c r="B124" s="383" t="s">
        <v>657</v>
      </c>
      <c r="C124" s="382" t="s">
        <v>140</v>
      </c>
      <c r="D124" s="375" t="s">
        <v>140</v>
      </c>
      <c r="E124" s="151" t="s">
        <v>140</v>
      </c>
      <c r="F124" s="207" t="s">
        <v>140</v>
      </c>
      <c r="G124" s="151" t="s">
        <v>140</v>
      </c>
      <c r="H124" s="153" t="s">
        <v>140</v>
      </c>
    </row>
    <row r="125" spans="1:8" s="47" customFormat="1" ht="11.65" customHeight="1" x14ac:dyDescent="0.2">
      <c r="A125" s="380">
        <v>1003000</v>
      </c>
      <c r="B125" s="381" t="s">
        <v>741</v>
      </c>
      <c r="C125" s="382" t="s">
        <v>742</v>
      </c>
      <c r="D125" s="375">
        <v>36611</v>
      </c>
      <c r="E125" s="151">
        <v>7.7</v>
      </c>
      <c r="F125" s="207">
        <v>68705</v>
      </c>
      <c r="G125" s="151">
        <v>6.2</v>
      </c>
      <c r="H125" s="153">
        <v>1.9</v>
      </c>
    </row>
    <row r="126" spans="1:8" s="47" customFormat="1" ht="11.65" customHeight="1" x14ac:dyDescent="0.2">
      <c r="A126" s="380">
        <v>1001000</v>
      </c>
      <c r="B126" s="381" t="s">
        <v>749</v>
      </c>
      <c r="C126" s="382" t="s">
        <v>742</v>
      </c>
      <c r="D126" s="375">
        <v>44125</v>
      </c>
      <c r="E126" s="151">
        <v>30.5</v>
      </c>
      <c r="F126" s="207">
        <v>61477</v>
      </c>
      <c r="G126" s="151">
        <v>22.3</v>
      </c>
      <c r="H126" s="153">
        <v>1.4</v>
      </c>
    </row>
    <row r="127" spans="1:8" s="47" customFormat="1" ht="11.65" customHeight="1" x14ac:dyDescent="0.2">
      <c r="A127" s="380">
        <v>3153017</v>
      </c>
      <c r="B127" s="381" t="s">
        <v>750</v>
      </c>
      <c r="C127" s="382" t="s">
        <v>699</v>
      </c>
      <c r="D127" s="375">
        <v>21106</v>
      </c>
      <c r="E127" s="151">
        <v>17.399999999999999</v>
      </c>
      <c r="F127" s="207">
        <v>57103</v>
      </c>
      <c r="G127" s="151">
        <v>5.9</v>
      </c>
      <c r="H127" s="153">
        <v>2.7</v>
      </c>
    </row>
    <row r="128" spans="1:8" s="47" customFormat="1" ht="11.65" customHeight="1" x14ac:dyDescent="0.2">
      <c r="A128" s="380">
        <v>1059120</v>
      </c>
      <c r="B128" s="381" t="s">
        <v>751</v>
      </c>
      <c r="C128" s="382" t="s">
        <v>742</v>
      </c>
      <c r="D128" s="375">
        <v>33202</v>
      </c>
      <c r="E128" s="151" t="s">
        <v>140</v>
      </c>
      <c r="F128" s="207">
        <v>53426</v>
      </c>
      <c r="G128" s="151">
        <v>-1</v>
      </c>
      <c r="H128" s="153">
        <v>1.6</v>
      </c>
    </row>
    <row r="129" spans="1:8" s="47" customFormat="1" ht="11.65" customHeight="1" x14ac:dyDescent="0.2">
      <c r="A129" s="380">
        <v>9162000</v>
      </c>
      <c r="B129" s="381" t="s">
        <v>655</v>
      </c>
      <c r="C129" s="382" t="s">
        <v>656</v>
      </c>
      <c r="D129" s="375">
        <v>24128</v>
      </c>
      <c r="E129" s="151">
        <v>-4.9000000000000004</v>
      </c>
      <c r="F129" s="207">
        <v>48601</v>
      </c>
      <c r="G129" s="151">
        <v>-6.6</v>
      </c>
      <c r="H129" s="153">
        <v>2</v>
      </c>
    </row>
    <row r="130" spans="1:8" s="47" customFormat="1" ht="11.65" customHeight="1" x14ac:dyDescent="0.2">
      <c r="A130" s="380">
        <v>3358002</v>
      </c>
      <c r="B130" s="381" t="s">
        <v>752</v>
      </c>
      <c r="C130" s="382" t="s">
        <v>699</v>
      </c>
      <c r="D130" s="375">
        <v>12063</v>
      </c>
      <c r="E130" s="151">
        <v>28.7</v>
      </c>
      <c r="F130" s="207">
        <v>39478</v>
      </c>
      <c r="G130" s="151">
        <v>29.5</v>
      </c>
      <c r="H130" s="153">
        <v>3.3</v>
      </c>
    </row>
    <row r="131" spans="1:8" s="47" customFormat="1" ht="11.65" customHeight="1" x14ac:dyDescent="0.2">
      <c r="A131" s="380">
        <v>1002000</v>
      </c>
      <c r="B131" s="381" t="s">
        <v>753</v>
      </c>
      <c r="C131" s="382" t="s">
        <v>742</v>
      </c>
      <c r="D131" s="375">
        <v>19727</v>
      </c>
      <c r="E131" s="151">
        <v>7.4</v>
      </c>
      <c r="F131" s="207">
        <v>34169</v>
      </c>
      <c r="G131" s="151">
        <v>4.5999999999999996</v>
      </c>
      <c r="H131" s="153">
        <v>1.7</v>
      </c>
    </row>
    <row r="132" spans="1:8" s="47" customFormat="1" ht="11.65" customHeight="1" x14ac:dyDescent="0.2">
      <c r="A132" s="380">
        <v>3153016</v>
      </c>
      <c r="B132" s="381" t="s">
        <v>754</v>
      </c>
      <c r="C132" s="382" t="s">
        <v>699</v>
      </c>
      <c r="D132" s="375">
        <v>9491</v>
      </c>
      <c r="E132" s="151">
        <v>25.5</v>
      </c>
      <c r="F132" s="207">
        <v>34113</v>
      </c>
      <c r="G132" s="151">
        <v>26.6</v>
      </c>
      <c r="H132" s="153">
        <v>3.6</v>
      </c>
    </row>
    <row r="133" spans="1:8" s="47" customFormat="1" ht="11.65" customHeight="1" x14ac:dyDescent="0.2">
      <c r="A133" s="380" t="s">
        <v>140</v>
      </c>
      <c r="B133" s="383" t="s">
        <v>657</v>
      </c>
      <c r="C133" s="382" t="s">
        <v>140</v>
      </c>
      <c r="D133" s="375" t="s">
        <v>140</v>
      </c>
      <c r="E133" s="151" t="s">
        <v>140</v>
      </c>
      <c r="F133" s="207" t="s">
        <v>140</v>
      </c>
      <c r="G133" s="151" t="s">
        <v>140</v>
      </c>
      <c r="H133" s="153" t="s">
        <v>140</v>
      </c>
    </row>
    <row r="134" spans="1:8" s="47" customFormat="1" ht="11.65" customHeight="1" x14ac:dyDescent="0.2">
      <c r="A134" s="380">
        <v>6439013</v>
      </c>
      <c r="B134" s="381" t="s">
        <v>688</v>
      </c>
      <c r="C134" s="382" t="s">
        <v>659</v>
      </c>
      <c r="D134" s="375">
        <v>8721</v>
      </c>
      <c r="E134" s="151">
        <v>-9.6999999999999993</v>
      </c>
      <c r="F134" s="207">
        <v>29250</v>
      </c>
      <c r="G134" s="151">
        <v>-8.1999999999999993</v>
      </c>
      <c r="H134" s="153">
        <v>3.4</v>
      </c>
    </row>
    <row r="135" spans="1:8" s="47" customFormat="1" ht="11.65" customHeight="1" x14ac:dyDescent="0.2">
      <c r="A135" s="380">
        <v>6412000</v>
      </c>
      <c r="B135" s="381" t="s">
        <v>658</v>
      </c>
      <c r="C135" s="382" t="s">
        <v>659</v>
      </c>
      <c r="D135" s="375">
        <v>15861</v>
      </c>
      <c r="E135" s="151">
        <v>18.100000000000001</v>
      </c>
      <c r="F135" s="207">
        <v>27478</v>
      </c>
      <c r="G135" s="151">
        <v>22.5</v>
      </c>
      <c r="H135" s="153">
        <v>1.7</v>
      </c>
    </row>
    <row r="136" spans="1:8" s="47" customFormat="1" ht="11.65" customHeight="1" x14ac:dyDescent="0.2">
      <c r="A136" s="380">
        <v>5315000</v>
      </c>
      <c r="B136" s="381" t="s">
        <v>652</v>
      </c>
      <c r="C136" s="382" t="s">
        <v>653</v>
      </c>
      <c r="D136" s="375">
        <v>14058</v>
      </c>
      <c r="E136" s="151">
        <v>12.4</v>
      </c>
      <c r="F136" s="207">
        <v>27053</v>
      </c>
      <c r="G136" s="151">
        <v>15.5</v>
      </c>
      <c r="H136" s="153">
        <v>1.9</v>
      </c>
    </row>
    <row r="137" spans="1:8" s="47" customFormat="1" ht="11.65" customHeight="1" x14ac:dyDescent="0.2">
      <c r="A137" s="380" t="s">
        <v>140</v>
      </c>
      <c r="B137" s="383" t="s">
        <v>657</v>
      </c>
      <c r="C137" s="382" t="s">
        <v>140</v>
      </c>
      <c r="D137" s="375" t="s">
        <v>140</v>
      </c>
      <c r="E137" s="151" t="s">
        <v>140</v>
      </c>
      <c r="F137" s="207" t="s">
        <v>140</v>
      </c>
      <c r="G137" s="151" t="s">
        <v>140</v>
      </c>
      <c r="H137" s="153" t="s">
        <v>140</v>
      </c>
    </row>
    <row r="138" spans="1:8" s="47" customFormat="1" ht="11.65" customHeight="1" x14ac:dyDescent="0.2">
      <c r="A138" s="380" t="s">
        <v>140</v>
      </c>
      <c r="B138" s="383" t="s">
        <v>657</v>
      </c>
      <c r="C138" s="382" t="s">
        <v>140</v>
      </c>
      <c r="D138" s="375" t="s">
        <v>140</v>
      </c>
      <c r="E138" s="151" t="s">
        <v>140</v>
      </c>
      <c r="F138" s="207" t="s">
        <v>140</v>
      </c>
      <c r="G138" s="151" t="s">
        <v>140</v>
      </c>
      <c r="H138" s="153" t="s">
        <v>140</v>
      </c>
    </row>
    <row r="139" spans="1:8" s="47" customFormat="1" ht="11.65" customHeight="1" x14ac:dyDescent="0.2">
      <c r="A139" s="380">
        <v>1054033</v>
      </c>
      <c r="B139" s="381" t="s">
        <v>755</v>
      </c>
      <c r="C139" s="382" t="s">
        <v>742</v>
      </c>
      <c r="D139" s="375">
        <v>10011</v>
      </c>
      <c r="E139" s="151">
        <v>-5.6</v>
      </c>
      <c r="F139" s="207">
        <v>22966</v>
      </c>
      <c r="G139" s="151">
        <v>-5.0999999999999996</v>
      </c>
      <c r="H139" s="153">
        <v>2.2999999999999998</v>
      </c>
    </row>
    <row r="140" spans="1:8" s="47" customFormat="1" ht="11.65" customHeight="1" x14ac:dyDescent="0.2">
      <c r="A140" s="380">
        <v>4011000</v>
      </c>
      <c r="B140" s="381" t="s">
        <v>693</v>
      </c>
      <c r="C140" s="382" t="s">
        <v>694</v>
      </c>
      <c r="D140" s="375">
        <v>12562</v>
      </c>
      <c r="E140" s="151">
        <v>25.9</v>
      </c>
      <c r="F140" s="207">
        <v>19962</v>
      </c>
      <c r="G140" s="151">
        <v>22</v>
      </c>
      <c r="H140" s="153">
        <v>1.6</v>
      </c>
    </row>
    <row r="141" spans="1:8" s="47" customFormat="1" ht="11.65" customHeight="1" x14ac:dyDescent="0.2">
      <c r="A141" s="380">
        <v>5111000</v>
      </c>
      <c r="B141" s="381" t="s">
        <v>654</v>
      </c>
      <c r="C141" s="382" t="s">
        <v>653</v>
      </c>
      <c r="D141" s="375">
        <v>12426</v>
      </c>
      <c r="E141" s="151">
        <v>-7.6</v>
      </c>
      <c r="F141" s="207">
        <v>19950</v>
      </c>
      <c r="G141" s="151">
        <v>-9</v>
      </c>
      <c r="H141" s="153">
        <v>1.6</v>
      </c>
    </row>
    <row r="142" spans="1:8" s="47" customFormat="1" ht="11.65" customHeight="1" x14ac:dyDescent="0.2">
      <c r="A142" s="380" t="s">
        <v>140</v>
      </c>
      <c r="B142" s="383" t="s">
        <v>657</v>
      </c>
      <c r="C142" s="382" t="s">
        <v>140</v>
      </c>
      <c r="D142" s="375" t="s">
        <v>140</v>
      </c>
      <c r="E142" s="151" t="s">
        <v>140</v>
      </c>
      <c r="F142" s="207" t="s">
        <v>140</v>
      </c>
      <c r="G142" s="151" t="s">
        <v>140</v>
      </c>
      <c r="H142" s="153" t="s">
        <v>140</v>
      </c>
    </row>
    <row r="143" spans="1:8" s="47" customFormat="1" ht="11.65" customHeight="1" x14ac:dyDescent="0.2">
      <c r="A143" s="380">
        <v>14612000</v>
      </c>
      <c r="B143" s="381" t="s">
        <v>675</v>
      </c>
      <c r="C143" s="382" t="s">
        <v>676</v>
      </c>
      <c r="D143" s="375">
        <v>8060</v>
      </c>
      <c r="E143" s="151">
        <v>-3.5</v>
      </c>
      <c r="F143" s="207">
        <v>18727</v>
      </c>
      <c r="G143" s="151">
        <v>-6</v>
      </c>
      <c r="H143" s="153">
        <v>2.2999999999999998</v>
      </c>
    </row>
    <row r="144" spans="1:8" s="47" customFormat="1" ht="11.65" customHeight="1" x14ac:dyDescent="0.2">
      <c r="A144" s="380">
        <v>1059113</v>
      </c>
      <c r="B144" s="381" t="s">
        <v>756</v>
      </c>
      <c r="C144" s="382" t="s">
        <v>742</v>
      </c>
      <c r="D144" s="375">
        <v>9923</v>
      </c>
      <c r="E144" s="151">
        <v>5.0999999999999996</v>
      </c>
      <c r="F144" s="207">
        <v>17938</v>
      </c>
      <c r="G144" s="151">
        <v>11.1</v>
      </c>
      <c r="H144" s="153">
        <v>1.8</v>
      </c>
    </row>
    <row r="145" spans="1:8" s="47" customFormat="1" ht="11.65" customHeight="1" x14ac:dyDescent="0.2">
      <c r="A145" s="380" t="s">
        <v>140</v>
      </c>
      <c r="B145" s="383" t="s">
        <v>657</v>
      </c>
      <c r="C145" s="382" t="s">
        <v>140</v>
      </c>
      <c r="D145" s="375" t="s">
        <v>140</v>
      </c>
      <c r="E145" s="151" t="s">
        <v>140</v>
      </c>
      <c r="F145" s="207" t="s">
        <v>140</v>
      </c>
      <c r="G145" s="151" t="s">
        <v>140</v>
      </c>
      <c r="H145" s="153" t="s">
        <v>140</v>
      </c>
    </row>
    <row r="146" spans="1:8" s="47" customFormat="1" ht="11.65" customHeight="1" x14ac:dyDescent="0.2">
      <c r="A146" s="380" t="s">
        <v>140</v>
      </c>
      <c r="B146" s="383" t="s">
        <v>657</v>
      </c>
      <c r="C146" s="382" t="s">
        <v>140</v>
      </c>
      <c r="D146" s="375" t="s">
        <v>140</v>
      </c>
      <c r="E146" s="151" t="s">
        <v>140</v>
      </c>
      <c r="F146" s="207" t="s">
        <v>140</v>
      </c>
      <c r="G146" s="151" t="s">
        <v>140</v>
      </c>
      <c r="H146" s="153" t="s">
        <v>140</v>
      </c>
    </row>
    <row r="147" spans="1:8" s="47" customFormat="1" ht="11.65" customHeight="1" x14ac:dyDescent="0.2">
      <c r="A147" s="380">
        <v>3358021</v>
      </c>
      <c r="B147" s="381" t="s">
        <v>757</v>
      </c>
      <c r="C147" s="382" t="s">
        <v>699</v>
      </c>
      <c r="D147" s="375">
        <v>7894</v>
      </c>
      <c r="E147" s="151">
        <v>-10.4</v>
      </c>
      <c r="F147" s="207">
        <v>16028</v>
      </c>
      <c r="G147" s="151">
        <v>-7.6</v>
      </c>
      <c r="H147" s="153">
        <v>2</v>
      </c>
    </row>
    <row r="148" spans="1:8" s="47" customFormat="1" ht="11.65" customHeight="1" x14ac:dyDescent="0.2">
      <c r="A148" s="380">
        <v>1059075</v>
      </c>
      <c r="B148" s="381" t="s">
        <v>758</v>
      </c>
      <c r="C148" s="382" t="s">
        <v>742</v>
      </c>
      <c r="D148" s="375">
        <v>8877</v>
      </c>
      <c r="E148" s="151">
        <v>35.5</v>
      </c>
      <c r="F148" s="207">
        <v>15652</v>
      </c>
      <c r="G148" s="151">
        <v>43.4</v>
      </c>
      <c r="H148" s="153">
        <v>1.8</v>
      </c>
    </row>
    <row r="149" spans="1:8" s="47" customFormat="1" ht="11.65" customHeight="1" x14ac:dyDescent="0.2">
      <c r="A149" s="380">
        <v>9564000</v>
      </c>
      <c r="B149" s="381" t="s">
        <v>674</v>
      </c>
      <c r="C149" s="382" t="s">
        <v>656</v>
      </c>
      <c r="D149" s="375">
        <v>9981</v>
      </c>
      <c r="E149" s="151">
        <v>22</v>
      </c>
      <c r="F149" s="207">
        <v>15578</v>
      </c>
      <c r="G149" s="151">
        <v>10.4</v>
      </c>
      <c r="H149" s="153">
        <v>1.6</v>
      </c>
    </row>
    <row r="150" spans="1:8" s="47" customFormat="1" ht="11.65" customHeight="1" x14ac:dyDescent="0.2">
      <c r="A150" s="380" t="s">
        <v>140</v>
      </c>
      <c r="B150" s="383" t="s">
        <v>657</v>
      </c>
      <c r="C150" s="382" t="s">
        <v>140</v>
      </c>
      <c r="D150" s="375" t="s">
        <v>140</v>
      </c>
      <c r="E150" s="151" t="s">
        <v>140</v>
      </c>
      <c r="F150" s="207" t="s">
        <v>140</v>
      </c>
      <c r="G150" s="151" t="s">
        <v>140</v>
      </c>
      <c r="H150" s="153" t="s">
        <v>140</v>
      </c>
    </row>
    <row r="151" spans="1:8" s="47" customFormat="1" ht="11.65" customHeight="1" x14ac:dyDescent="0.2">
      <c r="A151" s="380">
        <v>1054056</v>
      </c>
      <c r="B151" s="381" t="s">
        <v>759</v>
      </c>
      <c r="C151" s="382" t="s">
        <v>742</v>
      </c>
      <c r="D151" s="375">
        <v>7653</v>
      </c>
      <c r="E151" s="151">
        <v>9.5</v>
      </c>
      <c r="F151" s="207">
        <v>14134</v>
      </c>
      <c r="G151" s="151">
        <v>12.8</v>
      </c>
      <c r="H151" s="153">
        <v>1.8</v>
      </c>
    </row>
    <row r="152" spans="1:8" s="47" customFormat="1" ht="11.65" customHeight="1" x14ac:dyDescent="0.2">
      <c r="A152" s="380">
        <v>3241001</v>
      </c>
      <c r="B152" s="381" t="s">
        <v>698</v>
      </c>
      <c r="C152" s="382" t="s">
        <v>699</v>
      </c>
      <c r="D152" s="375">
        <v>8997</v>
      </c>
      <c r="E152" s="151">
        <v>11.8</v>
      </c>
      <c r="F152" s="207">
        <v>13584</v>
      </c>
      <c r="G152" s="151">
        <v>15.7</v>
      </c>
      <c r="H152" s="153">
        <v>1.5</v>
      </c>
    </row>
    <row r="153" spans="1:8" s="47" customFormat="1" ht="11.65" customHeight="1" x14ac:dyDescent="0.2">
      <c r="A153" s="380">
        <v>9172116</v>
      </c>
      <c r="B153" s="381" t="s">
        <v>760</v>
      </c>
      <c r="C153" s="382" t="s">
        <v>656</v>
      </c>
      <c r="D153" s="375">
        <v>2656</v>
      </c>
      <c r="E153" s="151">
        <v>3</v>
      </c>
      <c r="F153" s="207">
        <v>12936</v>
      </c>
      <c r="G153" s="151">
        <v>3.4</v>
      </c>
      <c r="H153" s="153">
        <v>4.9000000000000004</v>
      </c>
    </row>
    <row r="154" spans="1:8" s="47" customFormat="1" ht="11.65" customHeight="1" x14ac:dyDescent="0.2">
      <c r="A154" s="380">
        <v>3156002</v>
      </c>
      <c r="B154" s="381" t="s">
        <v>761</v>
      </c>
      <c r="C154" s="382" t="s">
        <v>699</v>
      </c>
      <c r="D154" s="375">
        <v>3045</v>
      </c>
      <c r="E154" s="151">
        <v>16.600000000000001</v>
      </c>
      <c r="F154" s="207">
        <v>12540</v>
      </c>
      <c r="G154" s="151" t="s">
        <v>140</v>
      </c>
      <c r="H154" s="153">
        <v>4.0999999999999996</v>
      </c>
    </row>
    <row r="155" spans="1:8" s="47" customFormat="1" ht="11.65" customHeight="1" x14ac:dyDescent="0.2">
      <c r="A155" s="380" t="s">
        <v>140</v>
      </c>
      <c r="B155" s="383" t="s">
        <v>657</v>
      </c>
      <c r="C155" s="382" t="s">
        <v>140</v>
      </c>
      <c r="D155" s="375" t="s">
        <v>140</v>
      </c>
      <c r="E155" s="151" t="s">
        <v>140</v>
      </c>
      <c r="F155" s="207" t="s">
        <v>140</v>
      </c>
      <c r="G155" s="151" t="s">
        <v>140</v>
      </c>
      <c r="H155" s="153" t="s">
        <v>140</v>
      </c>
    </row>
    <row r="156" spans="1:8" s="47" customFormat="1" ht="11.65" customHeight="1" x14ac:dyDescent="0.2">
      <c r="A156" s="380">
        <v>1004000</v>
      </c>
      <c r="B156" s="381" t="s">
        <v>762</v>
      </c>
      <c r="C156" s="382" t="s">
        <v>742</v>
      </c>
      <c r="D156" s="375">
        <v>7467</v>
      </c>
      <c r="E156" s="151">
        <v>34.4</v>
      </c>
      <c r="F156" s="207">
        <v>12135</v>
      </c>
      <c r="G156" s="151">
        <v>21</v>
      </c>
      <c r="H156" s="153">
        <v>1.6</v>
      </c>
    </row>
    <row r="157" spans="1:8" s="47" customFormat="1" ht="11.65" customHeight="1" x14ac:dyDescent="0.2">
      <c r="A157" s="380">
        <v>13003000</v>
      </c>
      <c r="B157" s="381" t="s">
        <v>763</v>
      </c>
      <c r="C157" s="382" t="s">
        <v>764</v>
      </c>
      <c r="D157" s="375">
        <v>6072</v>
      </c>
      <c r="E157" s="151">
        <v>1.7</v>
      </c>
      <c r="F157" s="207">
        <v>11554</v>
      </c>
      <c r="G157" s="151">
        <v>0.6</v>
      </c>
      <c r="H157" s="153">
        <v>1.9</v>
      </c>
    </row>
    <row r="158" spans="1:8" s="47" customFormat="1" ht="11.65" customHeight="1" x14ac:dyDescent="0.2">
      <c r="A158" s="380">
        <v>14713000</v>
      </c>
      <c r="B158" s="381" t="s">
        <v>704</v>
      </c>
      <c r="C158" s="382" t="s">
        <v>676</v>
      </c>
      <c r="D158" s="375">
        <v>7283</v>
      </c>
      <c r="E158" s="151">
        <v>25</v>
      </c>
      <c r="F158" s="207">
        <v>10687</v>
      </c>
      <c r="G158" s="151">
        <v>22.8</v>
      </c>
      <c r="H158" s="153">
        <v>1.5</v>
      </c>
    </row>
    <row r="159" spans="1:8" s="47" customFormat="1" ht="11.65" customHeight="1" x14ac:dyDescent="0.2">
      <c r="A159" s="380" t="s">
        <v>140</v>
      </c>
      <c r="B159" s="383" t="s">
        <v>657</v>
      </c>
      <c r="C159" s="382" t="s">
        <v>140</v>
      </c>
      <c r="D159" s="375" t="s">
        <v>140</v>
      </c>
      <c r="E159" s="151" t="s">
        <v>140</v>
      </c>
      <c r="F159" s="207" t="s">
        <v>140</v>
      </c>
      <c r="G159" s="151" t="s">
        <v>140</v>
      </c>
      <c r="H159" s="153" t="s">
        <v>140</v>
      </c>
    </row>
    <row r="160" spans="1:8" s="47" customFormat="1" ht="11.65" customHeight="1" x14ac:dyDescent="0.2">
      <c r="A160" s="380">
        <v>1060004</v>
      </c>
      <c r="B160" s="381" t="s">
        <v>765</v>
      </c>
      <c r="C160" s="382" t="s">
        <v>742</v>
      </c>
      <c r="D160" s="375">
        <v>5988</v>
      </c>
      <c r="E160" s="151" t="s">
        <v>140</v>
      </c>
      <c r="F160" s="207">
        <v>10351</v>
      </c>
      <c r="G160" s="151" t="s">
        <v>140</v>
      </c>
      <c r="H160" s="153">
        <v>1.7</v>
      </c>
    </row>
    <row r="161" spans="1:8" s="47" customFormat="1" ht="11.65" customHeight="1" x14ac:dyDescent="0.2">
      <c r="A161" s="380">
        <v>1054138</v>
      </c>
      <c r="B161" s="381" t="s">
        <v>766</v>
      </c>
      <c r="C161" s="382" t="s">
        <v>742</v>
      </c>
      <c r="D161" s="375">
        <v>3879</v>
      </c>
      <c r="E161" s="151">
        <v>43.7</v>
      </c>
      <c r="F161" s="207">
        <v>9988</v>
      </c>
      <c r="G161" s="151">
        <v>24.6</v>
      </c>
      <c r="H161" s="153">
        <v>2.6</v>
      </c>
    </row>
    <row r="162" spans="1:8" s="47" customFormat="1" ht="11.65" customHeight="1" x14ac:dyDescent="0.2">
      <c r="A162" s="380" t="s">
        <v>140</v>
      </c>
      <c r="B162" s="383" t="s">
        <v>657</v>
      </c>
      <c r="C162" s="382" t="s">
        <v>140</v>
      </c>
      <c r="D162" s="375" t="s">
        <v>140</v>
      </c>
      <c r="E162" s="151" t="s">
        <v>140</v>
      </c>
      <c r="F162" s="207" t="s">
        <v>140</v>
      </c>
      <c r="G162" s="151" t="s">
        <v>140</v>
      </c>
      <c r="H162" s="153" t="s">
        <v>140</v>
      </c>
    </row>
    <row r="163" spans="1:8" s="47" customFormat="1" ht="11.65" customHeight="1" x14ac:dyDescent="0.2">
      <c r="A163" s="380">
        <v>9172132</v>
      </c>
      <c r="B163" s="381" t="s">
        <v>767</v>
      </c>
      <c r="C163" s="382" t="s">
        <v>656</v>
      </c>
      <c r="D163" s="375">
        <v>1847</v>
      </c>
      <c r="E163" s="151">
        <v>21.8</v>
      </c>
      <c r="F163" s="207">
        <v>9224</v>
      </c>
      <c r="G163" s="151">
        <v>20.8</v>
      </c>
      <c r="H163" s="153">
        <v>5</v>
      </c>
    </row>
    <row r="164" spans="1:8" s="47" customFormat="1" ht="11.65" customHeight="1" x14ac:dyDescent="0.2">
      <c r="A164" s="380">
        <v>7135020</v>
      </c>
      <c r="B164" s="381" t="s">
        <v>664</v>
      </c>
      <c r="C164" s="382" t="s">
        <v>665</v>
      </c>
      <c r="D164" s="375">
        <v>2281</v>
      </c>
      <c r="E164" s="151">
        <v>1.3</v>
      </c>
      <c r="F164" s="207">
        <v>8879</v>
      </c>
      <c r="G164" s="151">
        <v>3</v>
      </c>
      <c r="H164" s="153">
        <v>3.9</v>
      </c>
    </row>
    <row r="165" spans="1:8" s="47" customFormat="1" ht="11.65" customHeight="1" x14ac:dyDescent="0.2">
      <c r="A165" s="380">
        <v>1055042</v>
      </c>
      <c r="B165" s="381" t="s">
        <v>768</v>
      </c>
      <c r="C165" s="382" t="s">
        <v>742</v>
      </c>
      <c r="D165" s="375">
        <v>3858</v>
      </c>
      <c r="E165" s="151">
        <v>-12.8</v>
      </c>
      <c r="F165" s="207">
        <v>8878</v>
      </c>
      <c r="G165" s="151">
        <v>-14.9</v>
      </c>
      <c r="H165" s="153">
        <v>2.2999999999999998</v>
      </c>
    </row>
    <row r="166" spans="1:8" s="47" customFormat="1" ht="11.65" customHeight="1" x14ac:dyDescent="0.2">
      <c r="A166" s="380">
        <v>5958048</v>
      </c>
      <c r="B166" s="381" t="s">
        <v>660</v>
      </c>
      <c r="C166" s="382" t="s">
        <v>653</v>
      </c>
      <c r="D166" s="375">
        <v>2485</v>
      </c>
      <c r="E166" s="151">
        <v>53.1</v>
      </c>
      <c r="F166" s="207">
        <v>8865</v>
      </c>
      <c r="G166" s="151">
        <v>48.3</v>
      </c>
      <c r="H166" s="153">
        <v>3.6</v>
      </c>
    </row>
    <row r="167" spans="1:8" s="47" customFormat="1" ht="11.65" customHeight="1" x14ac:dyDescent="0.2">
      <c r="A167" s="380">
        <v>13073088</v>
      </c>
      <c r="B167" s="381" t="s">
        <v>769</v>
      </c>
      <c r="C167" s="382" t="s">
        <v>764</v>
      </c>
      <c r="D167" s="375">
        <v>3197</v>
      </c>
      <c r="E167" s="151">
        <v>-18.7</v>
      </c>
      <c r="F167" s="207">
        <v>8701</v>
      </c>
      <c r="G167" s="151">
        <v>-21.8</v>
      </c>
      <c r="H167" s="153">
        <v>2.7</v>
      </c>
    </row>
    <row r="168" spans="1:8" s="47" customFormat="1" ht="11.65" customHeight="1" x14ac:dyDescent="0.2">
      <c r="A168" s="380">
        <v>1057057</v>
      </c>
      <c r="B168" s="381" t="s">
        <v>770</v>
      </c>
      <c r="C168" s="382" t="s">
        <v>742</v>
      </c>
      <c r="D168" s="375">
        <v>3055</v>
      </c>
      <c r="E168" s="151">
        <v>2.7</v>
      </c>
      <c r="F168" s="207">
        <v>8387</v>
      </c>
      <c r="G168" s="151">
        <v>-4.3</v>
      </c>
      <c r="H168" s="153">
        <v>2.7</v>
      </c>
    </row>
    <row r="169" spans="1:8" s="47" customFormat="1" ht="11.65" customHeight="1" x14ac:dyDescent="0.2">
      <c r="A169" s="380">
        <v>6611000</v>
      </c>
      <c r="B169" s="381" t="s">
        <v>771</v>
      </c>
      <c r="C169" s="382" t="s">
        <v>659</v>
      </c>
      <c r="D169" s="375">
        <v>5127</v>
      </c>
      <c r="E169" s="151">
        <v>6.9</v>
      </c>
      <c r="F169" s="207">
        <v>8309</v>
      </c>
      <c r="G169" s="151">
        <v>8.6999999999999993</v>
      </c>
      <c r="H169" s="153">
        <v>1.6</v>
      </c>
    </row>
    <row r="170" spans="1:8" s="47" customFormat="1" ht="11.65" customHeight="1" x14ac:dyDescent="0.2">
      <c r="A170" s="380">
        <v>6631009</v>
      </c>
      <c r="B170" s="381" t="s">
        <v>772</v>
      </c>
      <c r="C170" s="382" t="s">
        <v>659</v>
      </c>
      <c r="D170" s="375">
        <v>6152</v>
      </c>
      <c r="E170" s="151">
        <v>33.4</v>
      </c>
      <c r="F170" s="207">
        <v>8072</v>
      </c>
      <c r="G170" s="151">
        <v>33.4</v>
      </c>
      <c r="H170" s="153">
        <v>1.3</v>
      </c>
    </row>
    <row r="171" spans="1:8" s="47" customFormat="1" ht="11.65" customHeight="1" x14ac:dyDescent="0.2">
      <c r="A171" s="380">
        <v>8111000</v>
      </c>
      <c r="B171" s="381" t="s">
        <v>677</v>
      </c>
      <c r="C171" s="382" t="s">
        <v>672</v>
      </c>
      <c r="D171" s="375">
        <v>4424</v>
      </c>
      <c r="E171" s="151">
        <v>12.7</v>
      </c>
      <c r="F171" s="207">
        <v>8031</v>
      </c>
      <c r="G171" s="151">
        <v>13.6</v>
      </c>
      <c r="H171" s="153">
        <v>1.8</v>
      </c>
    </row>
    <row r="172" spans="1:8" s="47" customFormat="1" ht="11.65" customHeight="1" x14ac:dyDescent="0.2">
      <c r="A172" s="380">
        <v>7131003</v>
      </c>
      <c r="B172" s="381" t="s">
        <v>705</v>
      </c>
      <c r="C172" s="382" t="s">
        <v>665</v>
      </c>
      <c r="D172" s="375">
        <v>1884</v>
      </c>
      <c r="E172" s="151">
        <v>13.3</v>
      </c>
      <c r="F172" s="207">
        <v>7908</v>
      </c>
      <c r="G172" s="151">
        <v>7</v>
      </c>
      <c r="H172" s="153">
        <v>4.2</v>
      </c>
    </row>
    <row r="173" spans="1:8" s="47" customFormat="1" ht="11.65" customHeight="1" x14ac:dyDescent="0.2">
      <c r="A173" s="380">
        <v>1055028</v>
      </c>
      <c r="B173" s="381" t="s">
        <v>773</v>
      </c>
      <c r="C173" s="382" t="s">
        <v>742</v>
      </c>
      <c r="D173" s="375">
        <v>3199</v>
      </c>
      <c r="E173" s="151">
        <v>1</v>
      </c>
      <c r="F173" s="207">
        <v>7787</v>
      </c>
      <c r="G173" s="151">
        <v>3.7</v>
      </c>
      <c r="H173" s="153">
        <v>2.4</v>
      </c>
    </row>
    <row r="174" spans="1:8" s="47" customFormat="1" ht="11.65" customHeight="1" x14ac:dyDescent="0.2">
      <c r="A174" s="380">
        <v>3351006</v>
      </c>
      <c r="B174" s="381" t="s">
        <v>774</v>
      </c>
      <c r="C174" s="382" t="s">
        <v>699</v>
      </c>
      <c r="D174" s="375">
        <v>4146</v>
      </c>
      <c r="E174" s="151">
        <v>0.3</v>
      </c>
      <c r="F174" s="207">
        <v>7385</v>
      </c>
      <c r="G174" s="151">
        <v>1.2</v>
      </c>
      <c r="H174" s="153">
        <v>1.8</v>
      </c>
    </row>
    <row r="175" spans="1:8" s="47" customFormat="1" ht="11.65" customHeight="1" x14ac:dyDescent="0.2">
      <c r="A175" s="380" t="s">
        <v>140</v>
      </c>
      <c r="B175" s="383" t="s">
        <v>657</v>
      </c>
      <c r="C175" s="382" t="s">
        <v>140</v>
      </c>
      <c r="D175" s="375" t="s">
        <v>140</v>
      </c>
      <c r="E175" s="151" t="s">
        <v>140</v>
      </c>
      <c r="F175" s="207" t="s">
        <v>140</v>
      </c>
      <c r="G175" s="151" t="s">
        <v>140</v>
      </c>
      <c r="H175" s="153" t="s">
        <v>140</v>
      </c>
    </row>
    <row r="176" spans="1:8" s="47" customFormat="1" ht="11.65" customHeight="1" x14ac:dyDescent="0.2">
      <c r="A176" s="380" t="s">
        <v>140</v>
      </c>
      <c r="B176" s="383" t="s">
        <v>657</v>
      </c>
      <c r="C176" s="382" t="s">
        <v>140</v>
      </c>
      <c r="D176" s="375" t="s">
        <v>140</v>
      </c>
      <c r="E176" s="151" t="s">
        <v>140</v>
      </c>
      <c r="F176" s="207" t="s">
        <v>140</v>
      </c>
      <c r="G176" s="151" t="s">
        <v>140</v>
      </c>
      <c r="H176" s="153" t="s">
        <v>140</v>
      </c>
    </row>
    <row r="177" spans="1:8" s="47" customFormat="1" ht="11.65" customHeight="1" x14ac:dyDescent="0.2">
      <c r="A177" s="380">
        <v>13074087</v>
      </c>
      <c r="B177" s="381" t="s">
        <v>775</v>
      </c>
      <c r="C177" s="382" t="s">
        <v>764</v>
      </c>
      <c r="D177" s="375">
        <v>3400</v>
      </c>
      <c r="E177" s="151">
        <v>-3.1</v>
      </c>
      <c r="F177" s="207">
        <v>6910</v>
      </c>
      <c r="G177" s="151">
        <v>-7.2</v>
      </c>
      <c r="H177" s="153">
        <v>2</v>
      </c>
    </row>
    <row r="178" spans="1:8" s="47" customFormat="1" ht="11.65" customHeight="1" x14ac:dyDescent="0.2">
      <c r="A178" s="380">
        <v>15085370</v>
      </c>
      <c r="B178" s="381" t="s">
        <v>776</v>
      </c>
      <c r="C178" s="382" t="s">
        <v>777</v>
      </c>
      <c r="D178" s="375">
        <v>2233</v>
      </c>
      <c r="E178" s="151">
        <v>27.2</v>
      </c>
      <c r="F178" s="207">
        <v>6874</v>
      </c>
      <c r="G178" s="151">
        <v>27.4</v>
      </c>
      <c r="H178" s="153">
        <v>3.1</v>
      </c>
    </row>
    <row r="179" spans="1:8" s="47" customFormat="1" ht="11.65" customHeight="1" x14ac:dyDescent="0.2">
      <c r="A179" s="380">
        <v>1059183</v>
      </c>
      <c r="B179" s="381" t="s">
        <v>778</v>
      </c>
      <c r="C179" s="382" t="s">
        <v>742</v>
      </c>
      <c r="D179" s="375">
        <v>3983</v>
      </c>
      <c r="E179" s="151">
        <v>-3.9</v>
      </c>
      <c r="F179" s="207">
        <v>6850</v>
      </c>
      <c r="G179" s="151">
        <v>-4.5999999999999996</v>
      </c>
      <c r="H179" s="153">
        <v>1.7</v>
      </c>
    </row>
    <row r="180" spans="1:8" s="47" customFormat="1" ht="11.65" customHeight="1" x14ac:dyDescent="0.2">
      <c r="A180" s="380">
        <v>12054000</v>
      </c>
      <c r="B180" s="381" t="s">
        <v>779</v>
      </c>
      <c r="C180" s="382" t="s">
        <v>780</v>
      </c>
      <c r="D180" s="375">
        <v>2921</v>
      </c>
      <c r="E180" s="151">
        <v>26.1</v>
      </c>
      <c r="F180" s="207">
        <v>6789</v>
      </c>
      <c r="G180" s="151">
        <v>11.1</v>
      </c>
      <c r="H180" s="153">
        <v>2.2999999999999998</v>
      </c>
    </row>
    <row r="181" spans="1:8" s="47" customFormat="1" ht="11.65" customHeight="1" x14ac:dyDescent="0.2">
      <c r="A181" s="380">
        <v>3152012</v>
      </c>
      <c r="B181" s="381" t="s">
        <v>781</v>
      </c>
      <c r="C181" s="382" t="s">
        <v>699</v>
      </c>
      <c r="D181" s="375">
        <v>5715</v>
      </c>
      <c r="E181" s="151">
        <v>21.3</v>
      </c>
      <c r="F181" s="207">
        <v>6746</v>
      </c>
      <c r="G181" s="151">
        <v>20</v>
      </c>
      <c r="H181" s="153">
        <v>1.2</v>
      </c>
    </row>
    <row r="182" spans="1:8" s="47" customFormat="1" ht="11.65" customHeight="1" x14ac:dyDescent="0.2">
      <c r="A182" s="380" t="s">
        <v>140</v>
      </c>
      <c r="B182" s="383" t="s">
        <v>657</v>
      </c>
      <c r="C182" s="382" t="s">
        <v>140</v>
      </c>
      <c r="D182" s="375" t="s">
        <v>140</v>
      </c>
      <c r="E182" s="151" t="s">
        <v>140</v>
      </c>
      <c r="F182" s="207" t="s">
        <v>140</v>
      </c>
      <c r="G182" s="151" t="s">
        <v>140</v>
      </c>
      <c r="H182" s="153" t="s">
        <v>140</v>
      </c>
    </row>
    <row r="183" spans="1:8" s="47" customFormat="1" ht="11.65" customHeight="1" x14ac:dyDescent="0.2">
      <c r="A183" s="380">
        <v>7111000</v>
      </c>
      <c r="B183" s="381" t="s">
        <v>690</v>
      </c>
      <c r="C183" s="382" t="s">
        <v>665</v>
      </c>
      <c r="D183" s="375">
        <v>3143</v>
      </c>
      <c r="E183" s="151">
        <v>49.7</v>
      </c>
      <c r="F183" s="207">
        <v>6512</v>
      </c>
      <c r="G183" s="151">
        <v>38</v>
      </c>
      <c r="H183" s="153">
        <v>2.1</v>
      </c>
    </row>
    <row r="184" spans="1:8" s="47" customFormat="1" ht="11.65" customHeight="1" x14ac:dyDescent="0.2">
      <c r="A184" s="380">
        <v>9571193</v>
      </c>
      <c r="B184" s="381" t="s">
        <v>736</v>
      </c>
      <c r="C184" s="382" t="s">
        <v>656</v>
      </c>
      <c r="D184" s="375">
        <v>4316</v>
      </c>
      <c r="E184" s="151">
        <v>-3.9</v>
      </c>
      <c r="F184" s="207">
        <v>6240</v>
      </c>
      <c r="G184" s="151">
        <v>-1.9</v>
      </c>
      <c r="H184" s="153">
        <v>1.4</v>
      </c>
    </row>
    <row r="185" spans="1:8" s="47" customFormat="1" ht="11.65" customHeight="1" x14ac:dyDescent="0.2">
      <c r="A185" s="380">
        <v>1055046</v>
      </c>
      <c r="B185" s="381" t="s">
        <v>782</v>
      </c>
      <c r="C185" s="382" t="s">
        <v>742</v>
      </c>
      <c r="D185" s="375">
        <v>2511</v>
      </c>
      <c r="E185" s="151">
        <v>1.5</v>
      </c>
      <c r="F185" s="207">
        <v>5872</v>
      </c>
      <c r="G185" s="151">
        <v>8.9</v>
      </c>
      <c r="H185" s="153">
        <v>2.2999999999999998</v>
      </c>
    </row>
    <row r="186" spans="1:8" s="47" customFormat="1" ht="11.65" customHeight="1" x14ac:dyDescent="0.2">
      <c r="A186" s="380">
        <v>1053090</v>
      </c>
      <c r="B186" s="381" t="s">
        <v>783</v>
      </c>
      <c r="C186" s="382" t="s">
        <v>742</v>
      </c>
      <c r="D186" s="375">
        <v>2317</v>
      </c>
      <c r="E186" s="151">
        <v>15</v>
      </c>
      <c r="F186" s="207">
        <v>5812</v>
      </c>
      <c r="G186" s="151">
        <v>21.4</v>
      </c>
      <c r="H186" s="153">
        <v>2.5</v>
      </c>
    </row>
    <row r="187" spans="1:8" s="47" customFormat="1" ht="11.65" customHeight="1" x14ac:dyDescent="0.2">
      <c r="A187" s="380">
        <v>6632011</v>
      </c>
      <c r="B187" s="381" t="s">
        <v>784</v>
      </c>
      <c r="C187" s="382" t="s">
        <v>659</v>
      </c>
      <c r="D187" s="375">
        <v>5539</v>
      </c>
      <c r="E187" s="151">
        <v>-33.700000000000003</v>
      </c>
      <c r="F187" s="207">
        <v>5774</v>
      </c>
      <c r="G187" s="151">
        <v>-53</v>
      </c>
      <c r="H187" s="153">
        <v>1</v>
      </c>
    </row>
    <row r="188" spans="1:8" s="47" customFormat="1" ht="11.65" customHeight="1" x14ac:dyDescent="0.2">
      <c r="A188" s="380">
        <v>3153002</v>
      </c>
      <c r="B188" s="381" t="s">
        <v>785</v>
      </c>
      <c r="C188" s="382" t="s">
        <v>699</v>
      </c>
      <c r="D188" s="375">
        <v>1780</v>
      </c>
      <c r="E188" s="151">
        <v>30.9</v>
      </c>
      <c r="F188" s="207">
        <v>5565</v>
      </c>
      <c r="G188" s="151">
        <v>45.6</v>
      </c>
      <c r="H188" s="153">
        <v>3.1</v>
      </c>
    </row>
    <row r="189" spans="1:8" s="47" customFormat="1" ht="11.65" customHeight="1" x14ac:dyDescent="0.2">
      <c r="A189" s="380">
        <v>13073080</v>
      </c>
      <c r="B189" s="381" t="s">
        <v>786</v>
      </c>
      <c r="C189" s="382" t="s">
        <v>764</v>
      </c>
      <c r="D189" s="375">
        <v>1602</v>
      </c>
      <c r="E189" s="151">
        <v>8.1999999999999993</v>
      </c>
      <c r="F189" s="207">
        <v>5514</v>
      </c>
      <c r="G189" s="151">
        <v>22.2</v>
      </c>
      <c r="H189" s="153">
        <v>3.4</v>
      </c>
    </row>
    <row r="190" spans="1:8" s="47" customFormat="1" ht="11.65" customHeight="1" x14ac:dyDescent="0.2">
      <c r="A190" s="380">
        <v>3254021</v>
      </c>
      <c r="B190" s="381" t="s">
        <v>787</v>
      </c>
      <c r="C190" s="382" t="s">
        <v>699</v>
      </c>
      <c r="D190" s="375">
        <v>3512</v>
      </c>
      <c r="E190" s="151">
        <v>32.200000000000003</v>
      </c>
      <c r="F190" s="207">
        <v>5494</v>
      </c>
      <c r="G190" s="151">
        <v>23.5</v>
      </c>
      <c r="H190" s="153">
        <v>1.6</v>
      </c>
    </row>
    <row r="191" spans="1:8" s="47" customFormat="1" ht="11.65" customHeight="1" x14ac:dyDescent="0.2">
      <c r="A191" s="380">
        <v>9663000</v>
      </c>
      <c r="B191" s="381" t="s">
        <v>728</v>
      </c>
      <c r="C191" s="382" t="s">
        <v>656</v>
      </c>
      <c r="D191" s="375">
        <v>4359</v>
      </c>
      <c r="E191" s="151">
        <v>1.8</v>
      </c>
      <c r="F191" s="207">
        <v>5440</v>
      </c>
      <c r="G191" s="151">
        <v>4.4000000000000004</v>
      </c>
      <c r="H191" s="153">
        <v>1.2</v>
      </c>
    </row>
    <row r="192" spans="1:8" s="47" customFormat="1" ht="11.65" customHeight="1" x14ac:dyDescent="0.2">
      <c r="A192" s="380" t="s">
        <v>140</v>
      </c>
      <c r="B192" s="383" t="s">
        <v>657</v>
      </c>
      <c r="C192" s="382" t="s">
        <v>140</v>
      </c>
      <c r="D192" s="375" t="s">
        <v>140</v>
      </c>
      <c r="E192" s="151" t="s">
        <v>140</v>
      </c>
      <c r="F192" s="207" t="s">
        <v>140</v>
      </c>
      <c r="G192" s="151" t="s">
        <v>140</v>
      </c>
      <c r="H192" s="153" t="s">
        <v>140</v>
      </c>
    </row>
    <row r="193" spans="1:8" s="47" customFormat="1" ht="11.65" customHeight="1" x14ac:dyDescent="0.2">
      <c r="A193" s="380" t="s">
        <v>140</v>
      </c>
      <c r="B193" s="383" t="s">
        <v>657</v>
      </c>
      <c r="C193" s="382" t="s">
        <v>140</v>
      </c>
      <c r="D193" s="375" t="s">
        <v>140</v>
      </c>
      <c r="E193" s="151" t="s">
        <v>140</v>
      </c>
      <c r="F193" s="207" t="s">
        <v>140</v>
      </c>
      <c r="G193" s="151" t="s">
        <v>140</v>
      </c>
      <c r="H193" s="153" t="s">
        <v>140</v>
      </c>
    </row>
    <row r="194" spans="1:8" s="47" customFormat="1" ht="11.65" customHeight="1" x14ac:dyDescent="0.2">
      <c r="A194" s="380" t="s">
        <v>140</v>
      </c>
      <c r="B194" s="383" t="s">
        <v>657</v>
      </c>
      <c r="C194" s="382" t="s">
        <v>140</v>
      </c>
      <c r="D194" s="375" t="s">
        <v>140</v>
      </c>
      <c r="E194" s="151" t="s">
        <v>140</v>
      </c>
      <c r="F194" s="207" t="s">
        <v>140</v>
      </c>
      <c r="G194" s="151" t="s">
        <v>140</v>
      </c>
      <c r="H194" s="153" t="s">
        <v>140</v>
      </c>
    </row>
    <row r="195" spans="1:8" s="47" customFormat="1" ht="11.65" customHeight="1" x14ac:dyDescent="0.2">
      <c r="A195" s="380" t="s">
        <v>140</v>
      </c>
      <c r="B195" s="383" t="s">
        <v>657</v>
      </c>
      <c r="C195" s="382" t="s">
        <v>140</v>
      </c>
      <c r="D195" s="375" t="s">
        <v>140</v>
      </c>
      <c r="E195" s="151" t="s">
        <v>140</v>
      </c>
      <c r="F195" s="207" t="s">
        <v>140</v>
      </c>
      <c r="G195" s="151" t="s">
        <v>140</v>
      </c>
      <c r="H195" s="153" t="s">
        <v>140</v>
      </c>
    </row>
    <row r="196" spans="1:8" s="47" customFormat="1" ht="11.65" customHeight="1" x14ac:dyDescent="0.2">
      <c r="A196" s="380">
        <v>5913000</v>
      </c>
      <c r="B196" s="381" t="s">
        <v>713</v>
      </c>
      <c r="C196" s="382" t="s">
        <v>653</v>
      </c>
      <c r="D196" s="375">
        <v>3225</v>
      </c>
      <c r="E196" s="151">
        <v>10.8</v>
      </c>
      <c r="F196" s="207">
        <v>5038</v>
      </c>
      <c r="G196" s="151">
        <v>7.8</v>
      </c>
      <c r="H196" s="153">
        <v>1.6</v>
      </c>
    </row>
    <row r="197" spans="1:8" s="47" customFormat="1" ht="11.65" customHeight="1" x14ac:dyDescent="0.2">
      <c r="A197" s="380" t="s">
        <v>196</v>
      </c>
      <c r="B197" s="381" t="s">
        <v>744</v>
      </c>
      <c r="C197" s="382" t="s">
        <v>196</v>
      </c>
      <c r="D197" s="375">
        <v>529565</v>
      </c>
      <c r="E197" s="151">
        <v>3.5</v>
      </c>
      <c r="F197" s="207">
        <v>960337</v>
      </c>
      <c r="G197" s="151">
        <v>3.4</v>
      </c>
      <c r="H197" s="153">
        <v>1.8</v>
      </c>
    </row>
    <row r="198" spans="1:8" s="47" customFormat="1" ht="16.149999999999999" customHeight="1" x14ac:dyDescent="0.2">
      <c r="A198" s="380" t="s">
        <v>196</v>
      </c>
      <c r="B198" s="374" t="s">
        <v>788</v>
      </c>
      <c r="C198" s="382" t="s">
        <v>196</v>
      </c>
      <c r="D198" s="375">
        <v>50323</v>
      </c>
      <c r="E198" s="151">
        <v>-2.1</v>
      </c>
      <c r="F198" s="207">
        <v>98422</v>
      </c>
      <c r="G198" s="151">
        <v>0.2</v>
      </c>
      <c r="H198" s="153">
        <v>2</v>
      </c>
    </row>
    <row r="199" spans="1:8" s="47" customFormat="1" ht="11.65" customHeight="1" x14ac:dyDescent="0.2">
      <c r="A199" s="373" t="s">
        <v>196</v>
      </c>
      <c r="B199" s="376" t="s">
        <v>746</v>
      </c>
      <c r="C199" s="382" t="s">
        <v>196</v>
      </c>
      <c r="D199" s="375" t="s">
        <v>196</v>
      </c>
      <c r="E199" s="151" t="s">
        <v>196</v>
      </c>
      <c r="F199" s="207" t="s">
        <v>196</v>
      </c>
      <c r="G199" s="151" t="s">
        <v>196</v>
      </c>
      <c r="H199" s="153" t="s">
        <v>196</v>
      </c>
    </row>
    <row r="200" spans="1:8" s="47" customFormat="1" ht="11.65" customHeight="1" x14ac:dyDescent="0.2">
      <c r="A200" s="373">
        <v>11000000</v>
      </c>
      <c r="B200" s="381" t="s">
        <v>650</v>
      </c>
      <c r="C200" s="382" t="s">
        <v>651</v>
      </c>
      <c r="D200" s="375">
        <v>7695</v>
      </c>
      <c r="E200" s="151">
        <v>-2</v>
      </c>
      <c r="F200" s="207">
        <v>19820</v>
      </c>
      <c r="G200" s="151">
        <v>2.2000000000000002</v>
      </c>
      <c r="H200" s="153">
        <v>2.6</v>
      </c>
    </row>
    <row r="201" spans="1:8" s="47" customFormat="1" ht="11.65" customHeight="1" x14ac:dyDescent="0.2">
      <c r="A201" s="380">
        <v>9162000</v>
      </c>
      <c r="B201" s="381" t="s">
        <v>655</v>
      </c>
      <c r="C201" s="382" t="s">
        <v>656</v>
      </c>
      <c r="D201" s="375">
        <v>4327</v>
      </c>
      <c r="E201" s="151">
        <v>36.799999999999997</v>
      </c>
      <c r="F201" s="207">
        <v>8578</v>
      </c>
      <c r="G201" s="151">
        <v>34.1</v>
      </c>
      <c r="H201" s="153">
        <v>2</v>
      </c>
    </row>
    <row r="202" spans="1:8" s="47" customFormat="1" ht="11.65" customHeight="1" x14ac:dyDescent="0.2">
      <c r="A202" s="380">
        <v>2000000</v>
      </c>
      <c r="B202" s="381" t="s">
        <v>661</v>
      </c>
      <c r="C202" s="382" t="s">
        <v>662</v>
      </c>
      <c r="D202" s="375">
        <v>2414</v>
      </c>
      <c r="E202" s="151">
        <v>1.3</v>
      </c>
      <c r="F202" s="207">
        <v>5676</v>
      </c>
      <c r="G202" s="151">
        <v>2.7</v>
      </c>
      <c r="H202" s="153">
        <v>2.4</v>
      </c>
    </row>
    <row r="203" spans="1:8" s="47" customFormat="1" ht="11.65" customHeight="1" x14ac:dyDescent="0.2">
      <c r="A203" s="380">
        <v>6412000</v>
      </c>
      <c r="B203" s="381" t="s">
        <v>658</v>
      </c>
      <c r="C203" s="382" t="s">
        <v>659</v>
      </c>
      <c r="D203" s="375">
        <v>2524</v>
      </c>
      <c r="E203" s="151">
        <v>-18.100000000000001</v>
      </c>
      <c r="F203" s="207">
        <v>5268</v>
      </c>
      <c r="G203" s="151">
        <v>-11.3</v>
      </c>
      <c r="H203" s="153">
        <v>2.1</v>
      </c>
    </row>
    <row r="204" spans="1:8" s="47" customFormat="1" ht="11.65" customHeight="1" x14ac:dyDescent="0.2">
      <c r="A204" s="380" t="s">
        <v>196</v>
      </c>
      <c r="B204" s="381" t="s">
        <v>744</v>
      </c>
      <c r="C204" s="382" t="s">
        <v>196</v>
      </c>
      <c r="D204" s="375">
        <v>33363</v>
      </c>
      <c r="E204" s="151">
        <v>-4.5</v>
      </c>
      <c r="F204" s="207">
        <v>59080</v>
      </c>
      <c r="G204" s="151">
        <v>-3.1</v>
      </c>
      <c r="H204" s="153">
        <v>1.8</v>
      </c>
    </row>
    <row r="205" spans="1:8" s="47" customFormat="1" ht="16.149999999999999" customHeight="1" x14ac:dyDescent="0.2">
      <c r="A205" s="380" t="s">
        <v>196</v>
      </c>
      <c r="B205" s="374" t="s">
        <v>789</v>
      </c>
      <c r="C205" s="382" t="s">
        <v>196</v>
      </c>
      <c r="D205" s="375">
        <v>292983</v>
      </c>
      <c r="E205" s="151">
        <v>-2</v>
      </c>
      <c r="F205" s="207">
        <v>640292</v>
      </c>
      <c r="G205" s="151">
        <v>-0.8</v>
      </c>
      <c r="H205" s="153">
        <v>2.2000000000000002</v>
      </c>
    </row>
    <row r="206" spans="1:8" s="47" customFormat="1" ht="11.65" customHeight="1" x14ac:dyDescent="0.2">
      <c r="A206" s="373" t="s">
        <v>196</v>
      </c>
      <c r="B206" s="376" t="s">
        <v>746</v>
      </c>
      <c r="C206" s="382" t="s">
        <v>196</v>
      </c>
      <c r="D206" s="375" t="s">
        <v>196</v>
      </c>
      <c r="E206" s="151" t="s">
        <v>196</v>
      </c>
      <c r="F206" s="207" t="s">
        <v>196</v>
      </c>
      <c r="G206" s="151" t="s">
        <v>196</v>
      </c>
      <c r="H206" s="153" t="s">
        <v>196</v>
      </c>
    </row>
    <row r="207" spans="1:8" s="47" customFormat="1" ht="11.65" customHeight="1" x14ac:dyDescent="0.2">
      <c r="A207" s="373">
        <v>11000000</v>
      </c>
      <c r="B207" s="381" t="s">
        <v>650</v>
      </c>
      <c r="C207" s="382" t="s">
        <v>651</v>
      </c>
      <c r="D207" s="375">
        <v>73653</v>
      </c>
      <c r="E207" s="151">
        <v>-0.9</v>
      </c>
      <c r="F207" s="207">
        <v>216009</v>
      </c>
      <c r="G207" s="151">
        <v>0.5</v>
      </c>
      <c r="H207" s="153">
        <v>2.9</v>
      </c>
    </row>
    <row r="208" spans="1:8" s="47" customFormat="1" ht="11.65" customHeight="1" x14ac:dyDescent="0.2">
      <c r="A208" s="380">
        <v>9162000</v>
      </c>
      <c r="B208" s="381" t="s">
        <v>655</v>
      </c>
      <c r="C208" s="382" t="s">
        <v>656</v>
      </c>
      <c r="D208" s="375">
        <v>25874</v>
      </c>
      <c r="E208" s="151">
        <v>0</v>
      </c>
      <c r="F208" s="207">
        <v>56883</v>
      </c>
      <c r="G208" s="151">
        <v>-1.2</v>
      </c>
      <c r="H208" s="153">
        <v>2.2000000000000002</v>
      </c>
    </row>
    <row r="209" spans="1:8" s="47" customFormat="1" ht="11.65" customHeight="1" x14ac:dyDescent="0.2">
      <c r="A209" s="380">
        <v>2000000</v>
      </c>
      <c r="B209" s="381" t="s">
        <v>661</v>
      </c>
      <c r="C209" s="382" t="s">
        <v>662</v>
      </c>
      <c r="D209" s="375">
        <v>15220</v>
      </c>
      <c r="E209" s="151">
        <v>-1.5</v>
      </c>
      <c r="F209" s="207">
        <v>28873</v>
      </c>
      <c r="G209" s="151">
        <v>-1.2</v>
      </c>
      <c r="H209" s="153">
        <v>1.9</v>
      </c>
    </row>
    <row r="210" spans="1:8" s="47" customFormat="1" ht="11.65" customHeight="1" x14ac:dyDescent="0.2">
      <c r="A210" s="380">
        <v>6412000</v>
      </c>
      <c r="B210" s="381" t="s">
        <v>658</v>
      </c>
      <c r="C210" s="382" t="s">
        <v>659</v>
      </c>
      <c r="D210" s="375">
        <v>13006</v>
      </c>
      <c r="E210" s="151">
        <v>-6.6</v>
      </c>
      <c r="F210" s="207">
        <v>24884</v>
      </c>
      <c r="G210" s="151">
        <v>-8.5</v>
      </c>
      <c r="H210" s="153">
        <v>1.9</v>
      </c>
    </row>
    <row r="211" spans="1:8" s="47" customFormat="1" ht="11.65" customHeight="1" x14ac:dyDescent="0.2">
      <c r="A211" s="380">
        <v>5111000</v>
      </c>
      <c r="B211" s="381" t="s">
        <v>654</v>
      </c>
      <c r="C211" s="382" t="s">
        <v>653</v>
      </c>
      <c r="D211" s="375">
        <v>9784</v>
      </c>
      <c r="E211" s="151">
        <v>-16.899999999999999</v>
      </c>
      <c r="F211" s="207">
        <v>17673</v>
      </c>
      <c r="G211" s="151">
        <v>-18.3</v>
      </c>
      <c r="H211" s="153">
        <v>1.8</v>
      </c>
    </row>
    <row r="212" spans="1:8" s="47" customFormat="1" ht="11.65" customHeight="1" x14ac:dyDescent="0.2">
      <c r="A212" s="380">
        <v>4011000</v>
      </c>
      <c r="B212" s="381" t="s">
        <v>693</v>
      </c>
      <c r="C212" s="382" t="s">
        <v>694</v>
      </c>
      <c r="D212" s="375">
        <v>7712</v>
      </c>
      <c r="E212" s="151">
        <v>-15.9</v>
      </c>
      <c r="F212" s="207">
        <v>16361</v>
      </c>
      <c r="G212" s="151">
        <v>-15.2</v>
      </c>
      <c r="H212" s="153">
        <v>2.1</v>
      </c>
    </row>
    <row r="213" spans="1:8" s="47" customFormat="1" ht="11.65" customHeight="1" x14ac:dyDescent="0.2">
      <c r="A213" s="380">
        <v>5315000</v>
      </c>
      <c r="B213" s="381" t="s">
        <v>652</v>
      </c>
      <c r="C213" s="382" t="s">
        <v>653</v>
      </c>
      <c r="D213" s="375">
        <v>6814</v>
      </c>
      <c r="E213" s="151">
        <v>-9.8000000000000007</v>
      </c>
      <c r="F213" s="207">
        <v>14432</v>
      </c>
      <c r="G213" s="151">
        <v>-7.9</v>
      </c>
      <c r="H213" s="153">
        <v>2.1</v>
      </c>
    </row>
    <row r="214" spans="1:8" s="47" customFormat="1" ht="11.65" customHeight="1" x14ac:dyDescent="0.2">
      <c r="A214" s="380">
        <v>1003000</v>
      </c>
      <c r="B214" s="381" t="s">
        <v>741</v>
      </c>
      <c r="C214" s="382" t="s">
        <v>742</v>
      </c>
      <c r="D214" s="375">
        <v>8450</v>
      </c>
      <c r="E214" s="151">
        <v>6.6</v>
      </c>
      <c r="F214" s="207">
        <v>11565</v>
      </c>
      <c r="G214" s="151">
        <v>-0.2</v>
      </c>
      <c r="H214" s="153">
        <v>1.4</v>
      </c>
    </row>
    <row r="215" spans="1:8" s="47" customFormat="1" ht="11.65" customHeight="1" x14ac:dyDescent="0.2">
      <c r="A215" s="380">
        <v>8111000</v>
      </c>
      <c r="B215" s="381" t="s">
        <v>677</v>
      </c>
      <c r="C215" s="382" t="s">
        <v>672</v>
      </c>
      <c r="D215" s="375">
        <v>3316</v>
      </c>
      <c r="E215" s="151">
        <v>6.4</v>
      </c>
      <c r="F215" s="207">
        <v>6861</v>
      </c>
      <c r="G215" s="151">
        <v>3.7</v>
      </c>
      <c r="H215" s="153">
        <v>2.1</v>
      </c>
    </row>
    <row r="216" spans="1:8" s="47" customFormat="1" ht="11.65" customHeight="1" x14ac:dyDescent="0.2">
      <c r="A216" s="380">
        <v>9564000</v>
      </c>
      <c r="B216" s="381" t="s">
        <v>674</v>
      </c>
      <c r="C216" s="382" t="s">
        <v>656</v>
      </c>
      <c r="D216" s="375">
        <v>3202</v>
      </c>
      <c r="E216" s="151">
        <v>-2.4</v>
      </c>
      <c r="F216" s="207">
        <v>6631</v>
      </c>
      <c r="G216" s="151">
        <v>-1.6</v>
      </c>
      <c r="H216" s="153">
        <v>2.1</v>
      </c>
    </row>
    <row r="217" spans="1:8" s="47" customFormat="1" ht="11.65" customHeight="1" x14ac:dyDescent="0.2">
      <c r="A217" s="380">
        <v>3241001</v>
      </c>
      <c r="B217" s="381" t="s">
        <v>698</v>
      </c>
      <c r="C217" s="382" t="s">
        <v>699</v>
      </c>
      <c r="D217" s="375">
        <v>3103</v>
      </c>
      <c r="E217" s="151">
        <v>11.2</v>
      </c>
      <c r="F217" s="207">
        <v>6541</v>
      </c>
      <c r="G217" s="151">
        <v>17</v>
      </c>
      <c r="H217" s="153">
        <v>2.1</v>
      </c>
    </row>
    <row r="218" spans="1:8" s="47" customFormat="1" ht="11.65" customHeight="1" x14ac:dyDescent="0.2">
      <c r="A218" s="380">
        <v>14612000</v>
      </c>
      <c r="B218" s="381" t="s">
        <v>675</v>
      </c>
      <c r="C218" s="382" t="s">
        <v>676</v>
      </c>
      <c r="D218" s="375">
        <v>2826</v>
      </c>
      <c r="E218" s="151">
        <v>17.399999999999999</v>
      </c>
      <c r="F218" s="207">
        <v>6081</v>
      </c>
      <c r="G218" s="151">
        <v>18.5</v>
      </c>
      <c r="H218" s="153">
        <v>2.2000000000000002</v>
      </c>
    </row>
    <row r="219" spans="1:8" s="47" customFormat="1" ht="11.65" customHeight="1" x14ac:dyDescent="0.2">
      <c r="A219" s="380" t="s">
        <v>196</v>
      </c>
      <c r="B219" s="381" t="s">
        <v>744</v>
      </c>
      <c r="C219" s="382" t="s">
        <v>196</v>
      </c>
      <c r="D219" s="375">
        <v>120023</v>
      </c>
      <c r="E219" s="151">
        <v>-1.2</v>
      </c>
      <c r="F219" s="207">
        <v>227498</v>
      </c>
      <c r="G219" s="151">
        <v>1.5</v>
      </c>
      <c r="H219" s="153">
        <v>1.9</v>
      </c>
    </row>
    <row r="220" spans="1:8" s="47" customFormat="1" ht="16.149999999999999" customHeight="1" x14ac:dyDescent="0.2">
      <c r="A220" s="380" t="s">
        <v>196</v>
      </c>
      <c r="B220" s="374" t="s">
        <v>790</v>
      </c>
      <c r="C220" s="382" t="s">
        <v>196</v>
      </c>
      <c r="D220" s="375">
        <v>1639539</v>
      </c>
      <c r="E220" s="151">
        <v>1.3</v>
      </c>
      <c r="F220" s="207">
        <v>3259161</v>
      </c>
      <c r="G220" s="151">
        <v>1.3</v>
      </c>
      <c r="H220" s="153">
        <v>2</v>
      </c>
    </row>
    <row r="221" spans="1:8" s="47" customFormat="1" ht="11.65" customHeight="1" x14ac:dyDescent="0.2">
      <c r="A221" s="373" t="s">
        <v>196</v>
      </c>
      <c r="B221" s="376" t="s">
        <v>746</v>
      </c>
      <c r="C221" s="382" t="s">
        <v>196</v>
      </c>
      <c r="D221" s="375" t="s">
        <v>196</v>
      </c>
      <c r="E221" s="151" t="s">
        <v>196</v>
      </c>
      <c r="F221" s="207" t="s">
        <v>196</v>
      </c>
      <c r="G221" s="151" t="s">
        <v>196</v>
      </c>
      <c r="H221" s="153" t="s">
        <v>196</v>
      </c>
    </row>
    <row r="222" spans="1:8" s="47" customFormat="1" ht="11.65" customHeight="1" x14ac:dyDescent="0.2">
      <c r="A222" s="373">
        <v>11000000</v>
      </c>
      <c r="B222" s="381" t="s">
        <v>650</v>
      </c>
      <c r="C222" s="382" t="s">
        <v>651</v>
      </c>
      <c r="D222" s="375">
        <v>215950</v>
      </c>
      <c r="E222" s="151">
        <v>-2.8</v>
      </c>
      <c r="F222" s="207">
        <v>594263</v>
      </c>
      <c r="G222" s="151">
        <v>-3.6</v>
      </c>
      <c r="H222" s="153">
        <v>2.8</v>
      </c>
    </row>
    <row r="223" spans="1:8" s="47" customFormat="1" ht="11.65" customHeight="1" x14ac:dyDescent="0.2">
      <c r="A223" s="373">
        <v>9162000</v>
      </c>
      <c r="B223" s="381" t="s">
        <v>655</v>
      </c>
      <c r="C223" s="382" t="s">
        <v>656</v>
      </c>
      <c r="D223" s="375">
        <v>102351</v>
      </c>
      <c r="E223" s="151">
        <v>1.3</v>
      </c>
      <c r="F223" s="207">
        <v>195776</v>
      </c>
      <c r="G223" s="151">
        <v>-0.4</v>
      </c>
      <c r="H223" s="153">
        <v>1.9</v>
      </c>
    </row>
    <row r="224" spans="1:8" s="47" customFormat="1" ht="11.65" customHeight="1" x14ac:dyDescent="0.2">
      <c r="A224" s="373">
        <v>6412000</v>
      </c>
      <c r="B224" s="381" t="s">
        <v>658</v>
      </c>
      <c r="C224" s="382" t="s">
        <v>659</v>
      </c>
      <c r="D224" s="375">
        <v>78463</v>
      </c>
      <c r="E224" s="151">
        <v>1.6</v>
      </c>
      <c r="F224" s="207">
        <v>129735</v>
      </c>
      <c r="G224" s="151">
        <v>5.2</v>
      </c>
      <c r="H224" s="153">
        <v>1.7</v>
      </c>
    </row>
    <row r="225" spans="1:8" s="47" customFormat="1" ht="11.65" customHeight="1" x14ac:dyDescent="0.2">
      <c r="A225" s="373">
        <v>2000000</v>
      </c>
      <c r="B225" s="381" t="s">
        <v>661</v>
      </c>
      <c r="C225" s="382" t="s">
        <v>662</v>
      </c>
      <c r="D225" s="375">
        <v>64151</v>
      </c>
      <c r="E225" s="151">
        <v>-0.3</v>
      </c>
      <c r="F225" s="207">
        <v>123689</v>
      </c>
      <c r="G225" s="151">
        <v>2.2999999999999998</v>
      </c>
      <c r="H225" s="153">
        <v>1.9</v>
      </c>
    </row>
    <row r="226" spans="1:8" s="47" customFormat="1" ht="11.65" customHeight="1" x14ac:dyDescent="0.2">
      <c r="A226" s="373">
        <v>5315000</v>
      </c>
      <c r="B226" s="381" t="s">
        <v>652</v>
      </c>
      <c r="C226" s="382" t="s">
        <v>653</v>
      </c>
      <c r="D226" s="375">
        <v>56197</v>
      </c>
      <c r="E226" s="151">
        <v>-0.2</v>
      </c>
      <c r="F226" s="207">
        <v>95925</v>
      </c>
      <c r="G226" s="151">
        <v>0.3</v>
      </c>
      <c r="H226" s="153">
        <v>1.7</v>
      </c>
    </row>
    <row r="227" spans="1:8" s="47" customFormat="1" ht="11.65" customHeight="1" x14ac:dyDescent="0.2">
      <c r="A227" s="373">
        <v>8317114</v>
      </c>
      <c r="B227" s="381" t="s">
        <v>671</v>
      </c>
      <c r="C227" s="382" t="s">
        <v>672</v>
      </c>
      <c r="D227" s="375">
        <v>66706</v>
      </c>
      <c r="E227" s="151">
        <v>11.7</v>
      </c>
      <c r="F227" s="207">
        <v>87689</v>
      </c>
      <c r="G227" s="151">
        <v>10.4</v>
      </c>
      <c r="H227" s="153">
        <v>1.3</v>
      </c>
    </row>
    <row r="228" spans="1:8" s="47" customFormat="1" ht="11.65" customHeight="1" x14ac:dyDescent="0.2">
      <c r="A228" s="373">
        <v>5111000</v>
      </c>
      <c r="B228" s="381" t="s">
        <v>654</v>
      </c>
      <c r="C228" s="382" t="s">
        <v>653</v>
      </c>
      <c r="D228" s="375">
        <v>39863</v>
      </c>
      <c r="E228" s="151">
        <v>-10</v>
      </c>
      <c r="F228" s="207">
        <v>64597</v>
      </c>
      <c r="G228" s="151">
        <v>-9.6999999999999993</v>
      </c>
      <c r="H228" s="153">
        <v>1.6</v>
      </c>
    </row>
    <row r="229" spans="1:8" s="47" customFormat="1" ht="11.65" customHeight="1" x14ac:dyDescent="0.2">
      <c r="A229" s="373">
        <v>8237004</v>
      </c>
      <c r="B229" s="381" t="s">
        <v>682</v>
      </c>
      <c r="C229" s="382" t="s">
        <v>672</v>
      </c>
      <c r="D229" s="375">
        <v>20986</v>
      </c>
      <c r="E229" s="151">
        <v>1.4</v>
      </c>
      <c r="F229" s="207">
        <v>56156</v>
      </c>
      <c r="G229" s="151">
        <v>3.5</v>
      </c>
      <c r="H229" s="153">
        <v>2.7</v>
      </c>
    </row>
    <row r="230" spans="1:8" s="47" customFormat="1" ht="11.65" customHeight="1" x14ac:dyDescent="0.2">
      <c r="A230" s="373">
        <v>8111000</v>
      </c>
      <c r="B230" s="381" t="s">
        <v>677</v>
      </c>
      <c r="C230" s="382" t="s">
        <v>672</v>
      </c>
      <c r="D230" s="375">
        <v>32285</v>
      </c>
      <c r="E230" s="151">
        <v>1.7</v>
      </c>
      <c r="F230" s="207">
        <v>53652</v>
      </c>
      <c r="G230" s="151">
        <v>3.1</v>
      </c>
      <c r="H230" s="153">
        <v>1.7</v>
      </c>
    </row>
    <row r="231" spans="1:8" s="47" customFormat="1" ht="11.65" customHeight="1" x14ac:dyDescent="0.2">
      <c r="A231" s="373">
        <v>8311000</v>
      </c>
      <c r="B231" s="381" t="s">
        <v>700</v>
      </c>
      <c r="C231" s="382" t="s">
        <v>672</v>
      </c>
      <c r="D231" s="375">
        <v>20962</v>
      </c>
      <c r="E231" s="151">
        <v>-2.1</v>
      </c>
      <c r="F231" s="207">
        <v>41315</v>
      </c>
      <c r="G231" s="151">
        <v>3.7</v>
      </c>
      <c r="H231" s="153">
        <v>2</v>
      </c>
    </row>
    <row r="232" spans="1:8" s="47" customFormat="1" ht="11.65" customHeight="1" x14ac:dyDescent="0.2">
      <c r="A232" s="373">
        <v>9564000</v>
      </c>
      <c r="B232" s="381" t="s">
        <v>674</v>
      </c>
      <c r="C232" s="382" t="s">
        <v>656</v>
      </c>
      <c r="D232" s="375">
        <v>21608</v>
      </c>
      <c r="E232" s="151">
        <v>2.5</v>
      </c>
      <c r="F232" s="207">
        <v>37639</v>
      </c>
      <c r="G232" s="151">
        <v>0.4</v>
      </c>
      <c r="H232" s="153">
        <v>1.7</v>
      </c>
    </row>
    <row r="233" spans="1:8" s="47" customFormat="1" ht="11.65" customHeight="1" x14ac:dyDescent="0.2">
      <c r="A233" s="373">
        <v>14612000</v>
      </c>
      <c r="B233" s="381" t="s">
        <v>675</v>
      </c>
      <c r="C233" s="382" t="s">
        <v>676</v>
      </c>
      <c r="D233" s="375">
        <v>14148</v>
      </c>
      <c r="E233" s="151">
        <v>-9</v>
      </c>
      <c r="F233" s="207">
        <v>30032</v>
      </c>
      <c r="G233" s="151">
        <v>-7.3</v>
      </c>
      <c r="H233" s="153">
        <v>2.1</v>
      </c>
    </row>
    <row r="234" spans="1:8" s="47" customFormat="1" ht="11.65" customHeight="1" x14ac:dyDescent="0.2">
      <c r="A234" s="373">
        <v>8211000</v>
      </c>
      <c r="B234" s="381" t="s">
        <v>696</v>
      </c>
      <c r="C234" s="382" t="s">
        <v>672</v>
      </c>
      <c r="D234" s="375">
        <v>16649</v>
      </c>
      <c r="E234" s="151">
        <v>3.5</v>
      </c>
      <c r="F234" s="207">
        <v>27710</v>
      </c>
      <c r="G234" s="151">
        <v>4.8</v>
      </c>
      <c r="H234" s="153">
        <v>1.7</v>
      </c>
    </row>
    <row r="235" spans="1:8" s="47" customFormat="1" ht="11.65" customHeight="1" x14ac:dyDescent="0.2">
      <c r="A235" s="373">
        <v>4011000</v>
      </c>
      <c r="B235" s="381" t="s">
        <v>693</v>
      </c>
      <c r="C235" s="382" t="s">
        <v>694</v>
      </c>
      <c r="D235" s="375">
        <v>17424</v>
      </c>
      <c r="E235" s="151">
        <v>8.1</v>
      </c>
      <c r="F235" s="207">
        <v>27294</v>
      </c>
      <c r="G235" s="151">
        <v>1.6</v>
      </c>
      <c r="H235" s="153">
        <v>1.6</v>
      </c>
    </row>
    <row r="236" spans="1:8" s="47" customFormat="1" ht="11.65" customHeight="1" x14ac:dyDescent="0.2">
      <c r="A236" s="373">
        <v>10041100</v>
      </c>
      <c r="B236" s="381" t="s">
        <v>734</v>
      </c>
      <c r="C236" s="382" t="s">
        <v>735</v>
      </c>
      <c r="D236" s="375">
        <v>15773</v>
      </c>
      <c r="E236" s="151">
        <v>1.8</v>
      </c>
      <c r="F236" s="207">
        <v>23198</v>
      </c>
      <c r="G236" s="151">
        <v>0.1</v>
      </c>
      <c r="H236" s="153">
        <v>1.5</v>
      </c>
    </row>
    <row r="237" spans="1:8" s="47" customFormat="1" ht="11.65" customHeight="1" x14ac:dyDescent="0.2">
      <c r="A237" s="380" t="s">
        <v>140</v>
      </c>
      <c r="B237" s="383" t="s">
        <v>657</v>
      </c>
      <c r="C237" s="382" t="s">
        <v>140</v>
      </c>
      <c r="D237" s="375" t="s">
        <v>140</v>
      </c>
      <c r="E237" s="151" t="s">
        <v>140</v>
      </c>
      <c r="F237" s="207" t="s">
        <v>140</v>
      </c>
      <c r="G237" s="151" t="s">
        <v>140</v>
      </c>
      <c r="H237" s="153" t="s">
        <v>140</v>
      </c>
    </row>
    <row r="238" spans="1:8" s="47" customFormat="1" ht="11.65" customHeight="1" x14ac:dyDescent="0.2">
      <c r="A238" s="373">
        <v>8221000</v>
      </c>
      <c r="B238" s="381" t="s">
        <v>706</v>
      </c>
      <c r="C238" s="382" t="s">
        <v>672</v>
      </c>
      <c r="D238" s="375">
        <v>12531</v>
      </c>
      <c r="E238" s="151">
        <v>0.6</v>
      </c>
      <c r="F238" s="207">
        <v>21926</v>
      </c>
      <c r="G238" s="151">
        <v>4.3</v>
      </c>
      <c r="H238" s="153">
        <v>1.7</v>
      </c>
    </row>
    <row r="239" spans="1:8" s="47" customFormat="1" ht="11.65" customHeight="1" x14ac:dyDescent="0.2">
      <c r="A239" s="373">
        <v>8315113</v>
      </c>
      <c r="B239" s="381" t="s">
        <v>701</v>
      </c>
      <c r="C239" s="382" t="s">
        <v>672</v>
      </c>
      <c r="D239" s="375">
        <v>10217</v>
      </c>
      <c r="E239" s="151">
        <v>28.9</v>
      </c>
      <c r="F239" s="207">
        <v>21236</v>
      </c>
      <c r="G239" s="151">
        <v>18.600000000000001</v>
      </c>
      <c r="H239" s="153">
        <v>2.1</v>
      </c>
    </row>
    <row r="240" spans="1:8" s="47" customFormat="1" ht="11.65" customHeight="1" x14ac:dyDescent="0.2">
      <c r="A240" s="373">
        <v>8315052</v>
      </c>
      <c r="B240" s="381" t="s">
        <v>718</v>
      </c>
      <c r="C240" s="382" t="s">
        <v>672</v>
      </c>
      <c r="D240" s="375">
        <v>7579</v>
      </c>
      <c r="E240" s="151">
        <v>14.3</v>
      </c>
      <c r="F240" s="207">
        <v>21153</v>
      </c>
      <c r="G240" s="151">
        <v>7.5</v>
      </c>
      <c r="H240" s="153">
        <v>2.8</v>
      </c>
    </row>
    <row r="241" spans="1:8" s="47" customFormat="1" ht="11.65" customHeight="1" x14ac:dyDescent="0.2">
      <c r="A241" s="373">
        <v>5334002</v>
      </c>
      <c r="B241" s="381" t="s">
        <v>663</v>
      </c>
      <c r="C241" s="382" t="s">
        <v>653</v>
      </c>
      <c r="D241" s="375">
        <v>13126</v>
      </c>
      <c r="E241" s="151">
        <v>8.1999999999999993</v>
      </c>
      <c r="F241" s="207">
        <v>20293</v>
      </c>
      <c r="G241" s="151">
        <v>5.9</v>
      </c>
      <c r="H241" s="153">
        <v>1.5</v>
      </c>
    </row>
    <row r="242" spans="1:8" s="47" customFormat="1" ht="11.65" customHeight="1" x14ac:dyDescent="0.2">
      <c r="A242" s="373">
        <v>3241001</v>
      </c>
      <c r="B242" s="381" t="s">
        <v>698</v>
      </c>
      <c r="C242" s="382" t="s">
        <v>699</v>
      </c>
      <c r="D242" s="375">
        <v>10684</v>
      </c>
      <c r="E242" s="151">
        <v>3.9</v>
      </c>
      <c r="F242" s="207">
        <v>18418</v>
      </c>
      <c r="G242" s="151">
        <v>4.8</v>
      </c>
      <c r="H242" s="153">
        <v>1.7</v>
      </c>
    </row>
    <row r="243" spans="1:8" s="47" customFormat="1" ht="11.65" customHeight="1" x14ac:dyDescent="0.2">
      <c r="A243" s="373">
        <v>8212000</v>
      </c>
      <c r="B243" s="381" t="s">
        <v>709</v>
      </c>
      <c r="C243" s="382" t="s">
        <v>672</v>
      </c>
      <c r="D243" s="375">
        <v>11271</v>
      </c>
      <c r="E243" s="151">
        <v>1.6</v>
      </c>
      <c r="F243" s="207">
        <v>18053</v>
      </c>
      <c r="G243" s="151">
        <v>2.2000000000000002</v>
      </c>
      <c r="H243" s="153">
        <v>1.6</v>
      </c>
    </row>
    <row r="244" spans="1:8" s="47" customFormat="1" ht="11.65" customHeight="1" x14ac:dyDescent="0.2">
      <c r="A244" s="373">
        <v>8222000</v>
      </c>
      <c r="B244" s="381" t="s">
        <v>719</v>
      </c>
      <c r="C244" s="382" t="s">
        <v>672</v>
      </c>
      <c r="D244" s="375">
        <v>9885</v>
      </c>
      <c r="E244" s="151">
        <v>-10.8</v>
      </c>
      <c r="F244" s="207">
        <v>17121</v>
      </c>
      <c r="G244" s="151">
        <v>-9.6</v>
      </c>
      <c r="H244" s="153">
        <v>1.7</v>
      </c>
    </row>
    <row r="245" spans="1:8" s="47" customFormat="1" ht="11.65" customHeight="1" x14ac:dyDescent="0.2">
      <c r="A245" s="373">
        <v>5314000</v>
      </c>
      <c r="B245" s="381" t="s">
        <v>683</v>
      </c>
      <c r="C245" s="382" t="s">
        <v>653</v>
      </c>
      <c r="D245" s="375">
        <v>8480</v>
      </c>
      <c r="E245" s="151">
        <v>16.399999999999999</v>
      </c>
      <c r="F245" s="207">
        <v>17034</v>
      </c>
      <c r="G245" s="151">
        <v>16.7</v>
      </c>
      <c r="H245" s="153">
        <v>2</v>
      </c>
    </row>
    <row r="246" spans="1:8" s="47" customFormat="1" ht="11.65" customHeight="1" x14ac:dyDescent="0.2">
      <c r="A246" s="373">
        <v>5113000</v>
      </c>
      <c r="B246" s="381" t="s">
        <v>691</v>
      </c>
      <c r="C246" s="382" t="s">
        <v>653</v>
      </c>
      <c r="D246" s="375">
        <v>8643</v>
      </c>
      <c r="E246" s="151">
        <v>-1.5</v>
      </c>
      <c r="F246" s="207">
        <v>15283</v>
      </c>
      <c r="G246" s="151">
        <v>8.4</v>
      </c>
      <c r="H246" s="153">
        <v>1.8</v>
      </c>
    </row>
    <row r="247" spans="1:8" s="47" customFormat="1" ht="11.65" customHeight="1" x14ac:dyDescent="0.2">
      <c r="A247" s="380" t="s">
        <v>140</v>
      </c>
      <c r="B247" s="383" t="s">
        <v>657</v>
      </c>
      <c r="C247" s="382" t="s">
        <v>140</v>
      </c>
      <c r="D247" s="375" t="s">
        <v>140</v>
      </c>
      <c r="E247" s="151" t="s">
        <v>140</v>
      </c>
      <c r="F247" s="207" t="s">
        <v>140</v>
      </c>
      <c r="G247" s="151" t="s">
        <v>140</v>
      </c>
      <c r="H247" s="153" t="s">
        <v>140</v>
      </c>
    </row>
    <row r="248" spans="1:8" s="47" customFormat="1" ht="11.65" customHeight="1" x14ac:dyDescent="0.2">
      <c r="A248" s="373">
        <v>14713000</v>
      </c>
      <c r="B248" s="381" t="s">
        <v>704</v>
      </c>
      <c r="C248" s="382" t="s">
        <v>676</v>
      </c>
      <c r="D248" s="375">
        <v>7655</v>
      </c>
      <c r="E248" s="151">
        <v>-8.3000000000000007</v>
      </c>
      <c r="F248" s="207">
        <v>14590</v>
      </c>
      <c r="G248" s="151">
        <v>-8.8000000000000007</v>
      </c>
      <c r="H248" s="153">
        <v>1.9</v>
      </c>
    </row>
    <row r="249" spans="1:8" s="47" customFormat="1" ht="11.65" customHeight="1" x14ac:dyDescent="0.2">
      <c r="A249" s="373">
        <v>7211000</v>
      </c>
      <c r="B249" s="381" t="s">
        <v>666</v>
      </c>
      <c r="C249" s="382" t="s">
        <v>665</v>
      </c>
      <c r="D249" s="375">
        <v>8625</v>
      </c>
      <c r="E249" s="151">
        <v>-2.1</v>
      </c>
      <c r="F249" s="207">
        <v>14503</v>
      </c>
      <c r="G249" s="151">
        <v>-1.6</v>
      </c>
      <c r="H249" s="153">
        <v>1.7</v>
      </c>
    </row>
    <row r="250" spans="1:8" s="47" customFormat="1" ht="11.65" customHeight="1" x14ac:dyDescent="0.2">
      <c r="A250" s="373">
        <v>6411000</v>
      </c>
      <c r="B250" s="381" t="s">
        <v>791</v>
      </c>
      <c r="C250" s="382" t="s">
        <v>659</v>
      </c>
      <c r="D250" s="375">
        <v>7122</v>
      </c>
      <c r="E250" s="151">
        <v>2</v>
      </c>
      <c r="F250" s="207">
        <v>13370</v>
      </c>
      <c r="G250" s="151">
        <v>2.2999999999999998</v>
      </c>
      <c r="H250" s="153">
        <v>1.9</v>
      </c>
    </row>
    <row r="251" spans="1:8" s="47" customFormat="1" ht="11.65" customHeight="1" x14ac:dyDescent="0.2">
      <c r="A251" s="373">
        <v>8435059</v>
      </c>
      <c r="B251" s="381" t="s">
        <v>792</v>
      </c>
      <c r="C251" s="382" t="s">
        <v>672</v>
      </c>
      <c r="D251" s="375">
        <v>2512</v>
      </c>
      <c r="E251" s="151">
        <v>-5.9</v>
      </c>
      <c r="F251" s="207">
        <v>12804</v>
      </c>
      <c r="G251" s="151">
        <v>24.3</v>
      </c>
      <c r="H251" s="153">
        <v>5.0999999999999996</v>
      </c>
    </row>
    <row r="252" spans="1:8" s="47" customFormat="1" ht="11.65" customHeight="1" x14ac:dyDescent="0.2">
      <c r="A252" s="373">
        <v>8237028</v>
      </c>
      <c r="B252" s="381" t="s">
        <v>740</v>
      </c>
      <c r="C252" s="382" t="s">
        <v>672</v>
      </c>
      <c r="D252" s="375">
        <v>6453</v>
      </c>
      <c r="E252" s="151">
        <v>2.2999999999999998</v>
      </c>
      <c r="F252" s="207">
        <v>12736</v>
      </c>
      <c r="G252" s="151">
        <v>-2.2000000000000002</v>
      </c>
      <c r="H252" s="153">
        <v>2</v>
      </c>
    </row>
    <row r="253" spans="1:8" s="47" customFormat="1" ht="11.65" customHeight="1" x14ac:dyDescent="0.2">
      <c r="A253" s="373">
        <v>5913000</v>
      </c>
      <c r="B253" s="381" t="s">
        <v>713</v>
      </c>
      <c r="C253" s="382" t="s">
        <v>653</v>
      </c>
      <c r="D253" s="375">
        <v>6889</v>
      </c>
      <c r="E253" s="151">
        <v>-1.9</v>
      </c>
      <c r="F253" s="207">
        <v>11135</v>
      </c>
      <c r="G253" s="151">
        <v>0.8</v>
      </c>
      <c r="H253" s="153">
        <v>1.6</v>
      </c>
    </row>
    <row r="254" spans="1:8" s="47" customFormat="1" ht="11.65" customHeight="1" x14ac:dyDescent="0.2">
      <c r="A254" s="373">
        <v>9761000</v>
      </c>
      <c r="B254" s="381" t="s">
        <v>793</v>
      </c>
      <c r="C254" s="382" t="s">
        <v>656</v>
      </c>
      <c r="D254" s="375">
        <v>6820</v>
      </c>
      <c r="E254" s="151">
        <v>3.2</v>
      </c>
      <c r="F254" s="207">
        <v>11042</v>
      </c>
      <c r="G254" s="151">
        <v>2.4</v>
      </c>
      <c r="H254" s="153">
        <v>1.6</v>
      </c>
    </row>
    <row r="255" spans="1:8" s="47" customFormat="1" ht="11.65" customHeight="1" x14ac:dyDescent="0.2">
      <c r="A255" s="373">
        <v>8315102</v>
      </c>
      <c r="B255" s="381" t="s">
        <v>714</v>
      </c>
      <c r="C255" s="382" t="s">
        <v>672</v>
      </c>
      <c r="D255" s="375">
        <v>4453</v>
      </c>
      <c r="E255" s="151">
        <v>9.9</v>
      </c>
      <c r="F255" s="207">
        <v>10998</v>
      </c>
      <c r="G255" s="151">
        <v>15.7</v>
      </c>
      <c r="H255" s="153">
        <v>2.5</v>
      </c>
    </row>
    <row r="256" spans="1:8" s="47" customFormat="1" ht="11.65" customHeight="1" x14ac:dyDescent="0.2">
      <c r="A256" s="373">
        <v>8315037</v>
      </c>
      <c r="B256" s="381" t="s">
        <v>717</v>
      </c>
      <c r="C256" s="382" t="s">
        <v>672</v>
      </c>
      <c r="D256" s="375">
        <v>3464</v>
      </c>
      <c r="E256" s="151">
        <v>2.9</v>
      </c>
      <c r="F256" s="207">
        <v>10614</v>
      </c>
      <c r="G256" s="151">
        <v>11.9</v>
      </c>
      <c r="H256" s="153">
        <v>3.1</v>
      </c>
    </row>
    <row r="257" spans="1:8" s="47" customFormat="1" ht="11.65" customHeight="1" x14ac:dyDescent="0.2">
      <c r="A257" s="373">
        <v>8335043</v>
      </c>
      <c r="B257" s="381" t="s">
        <v>794</v>
      </c>
      <c r="C257" s="382" t="s">
        <v>672</v>
      </c>
      <c r="D257" s="375">
        <v>5746</v>
      </c>
      <c r="E257" s="151">
        <v>1.3</v>
      </c>
      <c r="F257" s="207">
        <v>10614</v>
      </c>
      <c r="G257" s="151">
        <v>-1.4</v>
      </c>
      <c r="H257" s="153">
        <v>1.8</v>
      </c>
    </row>
    <row r="258" spans="1:8" s="47" customFormat="1" ht="11.65" customHeight="1" x14ac:dyDescent="0.2">
      <c r="A258" s="373">
        <v>9362000</v>
      </c>
      <c r="B258" s="381" t="s">
        <v>732</v>
      </c>
      <c r="C258" s="382" t="s">
        <v>656</v>
      </c>
      <c r="D258" s="375">
        <v>6562</v>
      </c>
      <c r="E258" s="151">
        <v>1.4</v>
      </c>
      <c r="F258" s="207">
        <v>10445</v>
      </c>
      <c r="G258" s="151">
        <v>-2.1</v>
      </c>
      <c r="H258" s="153">
        <v>1.6</v>
      </c>
    </row>
    <row r="259" spans="1:8" s="47" customFormat="1" ht="11.65" customHeight="1" x14ac:dyDescent="0.2">
      <c r="A259" s="380">
        <v>7315000</v>
      </c>
      <c r="B259" s="381" t="s">
        <v>795</v>
      </c>
      <c r="C259" s="382" t="s">
        <v>665</v>
      </c>
      <c r="D259" s="375">
        <v>6400</v>
      </c>
      <c r="E259" s="151">
        <v>-5.6</v>
      </c>
      <c r="F259" s="207">
        <v>10406</v>
      </c>
      <c r="G259" s="151">
        <v>-3.1</v>
      </c>
      <c r="H259" s="153">
        <v>1.6</v>
      </c>
    </row>
    <row r="260" spans="1:8" s="47" customFormat="1" ht="11.65" customHeight="1" x14ac:dyDescent="0.2">
      <c r="A260" s="380">
        <v>6414000</v>
      </c>
      <c r="B260" s="381" t="s">
        <v>722</v>
      </c>
      <c r="C260" s="382" t="s">
        <v>659</v>
      </c>
      <c r="D260" s="375">
        <v>5702</v>
      </c>
      <c r="E260" s="151">
        <v>14.3</v>
      </c>
      <c r="F260" s="207">
        <v>10259</v>
      </c>
      <c r="G260" s="151">
        <v>22.1</v>
      </c>
      <c r="H260" s="153">
        <v>1.8</v>
      </c>
    </row>
    <row r="261" spans="1:8" s="47" customFormat="1" ht="11.65" customHeight="1" x14ac:dyDescent="0.2">
      <c r="A261" s="380">
        <v>8116078</v>
      </c>
      <c r="B261" s="381" t="s">
        <v>796</v>
      </c>
      <c r="C261" s="382" t="s">
        <v>672</v>
      </c>
      <c r="D261" s="375">
        <v>7072</v>
      </c>
      <c r="E261" s="151">
        <v>19.3</v>
      </c>
      <c r="F261" s="207">
        <v>10047</v>
      </c>
      <c r="G261" s="151">
        <v>19.5</v>
      </c>
      <c r="H261" s="153">
        <v>1.4</v>
      </c>
    </row>
    <row r="262" spans="1:8" s="47" customFormat="1" ht="11.65" customHeight="1" x14ac:dyDescent="0.2">
      <c r="A262" s="380">
        <v>8315007</v>
      </c>
      <c r="B262" s="381" t="s">
        <v>727</v>
      </c>
      <c r="C262" s="382" t="s">
        <v>672</v>
      </c>
      <c r="D262" s="375">
        <v>4823</v>
      </c>
      <c r="E262" s="151">
        <v>7.4</v>
      </c>
      <c r="F262" s="207">
        <v>9419</v>
      </c>
      <c r="G262" s="151">
        <v>1.7</v>
      </c>
      <c r="H262" s="153">
        <v>2</v>
      </c>
    </row>
    <row r="263" spans="1:8" s="47" customFormat="1" ht="11.65" customHeight="1" x14ac:dyDescent="0.2">
      <c r="A263" s="380">
        <v>8315068</v>
      </c>
      <c r="B263" s="381" t="s">
        <v>737</v>
      </c>
      <c r="C263" s="382" t="s">
        <v>672</v>
      </c>
      <c r="D263" s="375">
        <v>4322</v>
      </c>
      <c r="E263" s="151">
        <v>6.2</v>
      </c>
      <c r="F263" s="207">
        <v>9284</v>
      </c>
      <c r="G263" s="151">
        <v>4.0999999999999996</v>
      </c>
      <c r="H263" s="153">
        <v>2.1</v>
      </c>
    </row>
    <row r="264" spans="1:8" s="47" customFormat="1" ht="11.65" customHeight="1" x14ac:dyDescent="0.2">
      <c r="A264" s="380">
        <v>9777129</v>
      </c>
      <c r="B264" s="381" t="s">
        <v>797</v>
      </c>
      <c r="C264" s="382" t="s">
        <v>656</v>
      </c>
      <c r="D264" s="375">
        <v>4263</v>
      </c>
      <c r="E264" s="151">
        <v>-3.8</v>
      </c>
      <c r="F264" s="207">
        <v>8384</v>
      </c>
      <c r="G264" s="151">
        <v>-7.6</v>
      </c>
      <c r="H264" s="153">
        <v>2</v>
      </c>
    </row>
    <row r="265" spans="1:8" s="47" customFormat="1" ht="11.65" customHeight="1" x14ac:dyDescent="0.2">
      <c r="A265" s="380">
        <v>8421000</v>
      </c>
      <c r="B265" s="381" t="s">
        <v>708</v>
      </c>
      <c r="C265" s="382" t="s">
        <v>672</v>
      </c>
      <c r="D265" s="375">
        <v>5278</v>
      </c>
      <c r="E265" s="151">
        <v>7.8</v>
      </c>
      <c r="F265" s="207">
        <v>8324</v>
      </c>
      <c r="G265" s="151">
        <v>6.1</v>
      </c>
      <c r="H265" s="153">
        <v>1.6</v>
      </c>
    </row>
    <row r="266" spans="1:8" s="47" customFormat="1" ht="11.65" customHeight="1" x14ac:dyDescent="0.2">
      <c r="A266" s="380">
        <v>5162024</v>
      </c>
      <c r="B266" s="381" t="s">
        <v>702</v>
      </c>
      <c r="C266" s="382" t="s">
        <v>653</v>
      </c>
      <c r="D266" s="375">
        <v>4769</v>
      </c>
      <c r="E266" s="151">
        <v>-10.199999999999999</v>
      </c>
      <c r="F266" s="207">
        <v>7952</v>
      </c>
      <c r="G266" s="151">
        <v>-8.4</v>
      </c>
      <c r="H266" s="153">
        <v>1.7</v>
      </c>
    </row>
    <row r="267" spans="1:8" s="47" customFormat="1" ht="11.65" customHeight="1" x14ac:dyDescent="0.2">
      <c r="A267" s="380">
        <v>9562000</v>
      </c>
      <c r="B267" s="381" t="s">
        <v>798</v>
      </c>
      <c r="C267" s="382" t="s">
        <v>656</v>
      </c>
      <c r="D267" s="375">
        <v>3539</v>
      </c>
      <c r="E267" s="151">
        <v>-19</v>
      </c>
      <c r="F267" s="207">
        <v>7850</v>
      </c>
      <c r="G267" s="151">
        <v>-12.6</v>
      </c>
      <c r="H267" s="153">
        <v>2.2000000000000002</v>
      </c>
    </row>
    <row r="268" spans="1:8" s="47" customFormat="1" ht="11.65" customHeight="1" x14ac:dyDescent="0.2">
      <c r="A268" s="380">
        <v>9776116</v>
      </c>
      <c r="B268" s="381" t="s">
        <v>799</v>
      </c>
      <c r="C268" s="382" t="s">
        <v>656</v>
      </c>
      <c r="D268" s="375">
        <v>4331</v>
      </c>
      <c r="E268" s="151">
        <v>13.8</v>
      </c>
      <c r="F268" s="207">
        <v>7779</v>
      </c>
      <c r="G268" s="151">
        <v>10.3</v>
      </c>
      <c r="H268" s="153">
        <v>1.8</v>
      </c>
    </row>
    <row r="269" spans="1:8" s="47" customFormat="1" ht="11.65" customHeight="1" x14ac:dyDescent="0.2">
      <c r="A269" s="380">
        <v>8435016</v>
      </c>
      <c r="B269" s="381" t="s">
        <v>800</v>
      </c>
      <c r="C269" s="382" t="s">
        <v>672</v>
      </c>
      <c r="D269" s="375">
        <v>4106</v>
      </c>
      <c r="E269" s="151">
        <v>-5.5</v>
      </c>
      <c r="F269" s="207">
        <v>7656</v>
      </c>
      <c r="G269" s="151">
        <v>-3.7</v>
      </c>
      <c r="H269" s="153">
        <v>1.9</v>
      </c>
    </row>
    <row r="270" spans="1:8" s="47" customFormat="1" ht="11.65" customHeight="1" x14ac:dyDescent="0.2">
      <c r="A270" s="380">
        <v>1003000</v>
      </c>
      <c r="B270" s="381" t="s">
        <v>741</v>
      </c>
      <c r="C270" s="382" t="s">
        <v>742</v>
      </c>
      <c r="D270" s="375">
        <v>4574</v>
      </c>
      <c r="E270" s="151">
        <v>0.9</v>
      </c>
      <c r="F270" s="207">
        <v>7369</v>
      </c>
      <c r="G270" s="151">
        <v>-7.8</v>
      </c>
      <c r="H270" s="153">
        <v>1.6</v>
      </c>
    </row>
    <row r="271" spans="1:8" s="47" customFormat="1" ht="11.65" customHeight="1" x14ac:dyDescent="0.2">
      <c r="A271" s="380" t="s">
        <v>140</v>
      </c>
      <c r="B271" s="383" t="s">
        <v>657</v>
      </c>
      <c r="C271" s="382" t="s">
        <v>140</v>
      </c>
      <c r="D271" s="375" t="s">
        <v>140</v>
      </c>
      <c r="E271" s="151" t="s">
        <v>140</v>
      </c>
      <c r="F271" s="207" t="s">
        <v>140</v>
      </c>
      <c r="G271" s="151" t="s">
        <v>140</v>
      </c>
      <c r="H271" s="153" t="s">
        <v>140</v>
      </c>
    </row>
    <row r="272" spans="1:8" s="47" customFormat="1" ht="11.65" customHeight="1" x14ac:dyDescent="0.2">
      <c r="A272" s="380">
        <v>7111000</v>
      </c>
      <c r="B272" s="381" t="s">
        <v>690</v>
      </c>
      <c r="C272" s="382" t="s">
        <v>665</v>
      </c>
      <c r="D272" s="375">
        <v>4515</v>
      </c>
      <c r="E272" s="151">
        <v>13.4</v>
      </c>
      <c r="F272" s="207">
        <v>6836</v>
      </c>
      <c r="G272" s="151">
        <v>8.8000000000000007</v>
      </c>
      <c r="H272" s="153">
        <v>1.5</v>
      </c>
    </row>
    <row r="273" spans="1:8" s="47" customFormat="1" ht="11.65" customHeight="1" x14ac:dyDescent="0.2">
      <c r="A273" s="380">
        <v>12054000</v>
      </c>
      <c r="B273" s="381" t="s">
        <v>779</v>
      </c>
      <c r="C273" s="382" t="s">
        <v>780</v>
      </c>
      <c r="D273" s="375">
        <v>2977</v>
      </c>
      <c r="E273" s="151">
        <v>39.700000000000003</v>
      </c>
      <c r="F273" s="207">
        <v>6828</v>
      </c>
      <c r="G273" s="151">
        <v>35</v>
      </c>
      <c r="H273" s="153">
        <v>2.2999999999999998</v>
      </c>
    </row>
    <row r="274" spans="1:8" s="47" customFormat="1" ht="11.65" customHeight="1" x14ac:dyDescent="0.2">
      <c r="A274" s="380">
        <v>8336087</v>
      </c>
      <c r="B274" s="381" t="s">
        <v>724</v>
      </c>
      <c r="C274" s="382" t="s">
        <v>672</v>
      </c>
      <c r="D274" s="375">
        <v>2717</v>
      </c>
      <c r="E274" s="151">
        <v>33.1</v>
      </c>
      <c r="F274" s="207">
        <v>6771</v>
      </c>
      <c r="G274" s="151">
        <v>18.600000000000001</v>
      </c>
      <c r="H274" s="153">
        <v>2.5</v>
      </c>
    </row>
    <row r="275" spans="1:8" s="47" customFormat="1" ht="11.65" customHeight="1" x14ac:dyDescent="0.2">
      <c r="A275" s="380">
        <v>8317008</v>
      </c>
      <c r="B275" s="381" t="s">
        <v>692</v>
      </c>
      <c r="C275" s="382" t="s">
        <v>672</v>
      </c>
      <c r="D275" s="375">
        <v>3261</v>
      </c>
      <c r="E275" s="151">
        <v>8.4</v>
      </c>
      <c r="F275" s="207">
        <v>6739</v>
      </c>
      <c r="G275" s="151">
        <v>8.3000000000000007</v>
      </c>
      <c r="H275" s="153">
        <v>2.1</v>
      </c>
    </row>
    <row r="276" spans="1:8" s="47" customFormat="1" ht="11.65" customHeight="1" x14ac:dyDescent="0.2">
      <c r="A276" s="380">
        <v>9177133</v>
      </c>
      <c r="B276" s="381" t="s">
        <v>801</v>
      </c>
      <c r="C276" s="382" t="s">
        <v>656</v>
      </c>
      <c r="D276" s="375">
        <v>5908</v>
      </c>
      <c r="E276" s="151">
        <v>13.6</v>
      </c>
      <c r="F276" s="207">
        <v>6717</v>
      </c>
      <c r="G276" s="151">
        <v>2.7</v>
      </c>
      <c r="H276" s="153">
        <v>1.1000000000000001</v>
      </c>
    </row>
    <row r="277" spans="1:8" s="47" customFormat="1" ht="11.65" customHeight="1" x14ac:dyDescent="0.2">
      <c r="A277" s="380">
        <v>9180117</v>
      </c>
      <c r="B277" s="381" t="s">
        <v>730</v>
      </c>
      <c r="C277" s="382" t="s">
        <v>656</v>
      </c>
      <c r="D277" s="375">
        <v>2727</v>
      </c>
      <c r="E277" s="151">
        <v>-17.8</v>
      </c>
      <c r="F277" s="207">
        <v>6660</v>
      </c>
      <c r="G277" s="151">
        <v>-22</v>
      </c>
      <c r="H277" s="153">
        <v>2.4</v>
      </c>
    </row>
    <row r="278" spans="1:8" s="47" customFormat="1" ht="11.65" customHeight="1" x14ac:dyDescent="0.2">
      <c r="A278" s="380">
        <v>9178124</v>
      </c>
      <c r="B278" s="381" t="s">
        <v>802</v>
      </c>
      <c r="C278" s="382" t="s">
        <v>656</v>
      </c>
      <c r="D278" s="375">
        <v>5031</v>
      </c>
      <c r="E278" s="151">
        <v>13.7</v>
      </c>
      <c r="F278" s="207">
        <v>6459</v>
      </c>
      <c r="G278" s="151">
        <v>23.5</v>
      </c>
      <c r="H278" s="153">
        <v>1.3</v>
      </c>
    </row>
    <row r="279" spans="1:8" s="47" customFormat="1" ht="11.65" customHeight="1" x14ac:dyDescent="0.2">
      <c r="A279" s="380">
        <v>5515000</v>
      </c>
      <c r="B279" s="381" t="s">
        <v>731</v>
      </c>
      <c r="C279" s="382" t="s">
        <v>653</v>
      </c>
      <c r="D279" s="375">
        <v>3575</v>
      </c>
      <c r="E279" s="151">
        <v>0.4</v>
      </c>
      <c r="F279" s="207">
        <v>6098</v>
      </c>
      <c r="G279" s="151">
        <v>-5.2</v>
      </c>
      <c r="H279" s="153">
        <v>1.7</v>
      </c>
    </row>
    <row r="280" spans="1:8" s="47" customFormat="1" ht="11.65" customHeight="1" x14ac:dyDescent="0.2">
      <c r="A280" s="380">
        <v>9777169</v>
      </c>
      <c r="B280" s="381" t="s">
        <v>803</v>
      </c>
      <c r="C280" s="382" t="s">
        <v>656</v>
      </c>
      <c r="D280" s="375">
        <v>3059</v>
      </c>
      <c r="E280" s="151">
        <v>0.3</v>
      </c>
      <c r="F280" s="207">
        <v>5930</v>
      </c>
      <c r="G280" s="151">
        <v>2.5</v>
      </c>
      <c r="H280" s="153">
        <v>1.9</v>
      </c>
    </row>
    <row r="281" spans="1:8" s="47" customFormat="1" ht="11.65" customHeight="1" x14ac:dyDescent="0.2">
      <c r="A281" s="380">
        <v>6439013</v>
      </c>
      <c r="B281" s="381" t="s">
        <v>688</v>
      </c>
      <c r="C281" s="382" t="s">
        <v>659</v>
      </c>
      <c r="D281" s="375">
        <v>3522</v>
      </c>
      <c r="E281" s="151">
        <v>7.1</v>
      </c>
      <c r="F281" s="207">
        <v>5796</v>
      </c>
      <c r="G281" s="151">
        <v>-0.8</v>
      </c>
      <c r="H281" s="153">
        <v>1.6</v>
      </c>
    </row>
    <row r="282" spans="1:8" s="47" customFormat="1" ht="11.65" customHeight="1" x14ac:dyDescent="0.2">
      <c r="A282" s="380">
        <v>8317057</v>
      </c>
      <c r="B282" s="381" t="s">
        <v>739</v>
      </c>
      <c r="C282" s="382" t="s">
        <v>672</v>
      </c>
      <c r="D282" s="375">
        <v>3417</v>
      </c>
      <c r="E282" s="151">
        <v>-17.5</v>
      </c>
      <c r="F282" s="207">
        <v>5694</v>
      </c>
      <c r="G282" s="151">
        <v>-17.600000000000001</v>
      </c>
      <c r="H282" s="153">
        <v>1.7</v>
      </c>
    </row>
    <row r="283" spans="1:8" s="47" customFormat="1" ht="11.65" customHeight="1" x14ac:dyDescent="0.2">
      <c r="A283" s="380">
        <v>9780133</v>
      </c>
      <c r="B283" s="381" t="s">
        <v>697</v>
      </c>
      <c r="C283" s="382" t="s">
        <v>656</v>
      </c>
      <c r="D283" s="375">
        <v>1257</v>
      </c>
      <c r="E283" s="151">
        <v>20.2</v>
      </c>
      <c r="F283" s="207">
        <v>5652</v>
      </c>
      <c r="G283" s="151">
        <v>20.8</v>
      </c>
      <c r="H283" s="153">
        <v>4.5</v>
      </c>
    </row>
    <row r="284" spans="1:8" s="47" customFormat="1" ht="11.65" customHeight="1" x14ac:dyDescent="0.2">
      <c r="A284" s="380">
        <v>8317088</v>
      </c>
      <c r="B284" s="381" t="s">
        <v>804</v>
      </c>
      <c r="C284" s="382" t="s">
        <v>672</v>
      </c>
      <c r="D284" s="375">
        <v>1711</v>
      </c>
      <c r="E284" s="151">
        <v>53.6</v>
      </c>
      <c r="F284" s="207">
        <v>5618</v>
      </c>
      <c r="G284" s="151">
        <v>44</v>
      </c>
      <c r="H284" s="153">
        <v>3.3</v>
      </c>
    </row>
    <row r="285" spans="1:8" s="47" customFormat="1" ht="11.65" customHeight="1" x14ac:dyDescent="0.2">
      <c r="A285" s="380">
        <v>5158028</v>
      </c>
      <c r="B285" s="381" t="s">
        <v>805</v>
      </c>
      <c r="C285" s="382" t="s">
        <v>653</v>
      </c>
      <c r="D285" s="375">
        <v>3487</v>
      </c>
      <c r="E285" s="151">
        <v>-7.1</v>
      </c>
      <c r="F285" s="207">
        <v>5452</v>
      </c>
      <c r="G285" s="151">
        <v>-10</v>
      </c>
      <c r="H285" s="153">
        <v>1.6</v>
      </c>
    </row>
    <row r="286" spans="1:8" s="47" customFormat="1" ht="11.65" customHeight="1" x14ac:dyDescent="0.2">
      <c r="A286" s="380">
        <v>9663000</v>
      </c>
      <c r="B286" s="381" t="s">
        <v>728</v>
      </c>
      <c r="C286" s="382" t="s">
        <v>656</v>
      </c>
      <c r="D286" s="375">
        <v>3500</v>
      </c>
      <c r="E286" s="151">
        <v>-8</v>
      </c>
      <c r="F286" s="207">
        <v>5384</v>
      </c>
      <c r="G286" s="151">
        <v>-10.3</v>
      </c>
      <c r="H286" s="153">
        <v>1.5</v>
      </c>
    </row>
    <row r="287" spans="1:8" s="47" customFormat="1" ht="11.65" customHeight="1" x14ac:dyDescent="0.2">
      <c r="A287" s="380">
        <v>16055000</v>
      </c>
      <c r="B287" s="381" t="s">
        <v>806</v>
      </c>
      <c r="C287" s="382" t="s">
        <v>807</v>
      </c>
      <c r="D287" s="375">
        <v>2671</v>
      </c>
      <c r="E287" s="151">
        <v>-1.4</v>
      </c>
      <c r="F287" s="207">
        <v>5315</v>
      </c>
      <c r="G287" s="151">
        <v>10</v>
      </c>
      <c r="H287" s="153">
        <v>2</v>
      </c>
    </row>
    <row r="288" spans="1:8" s="47" customFormat="1" ht="11.65" customHeight="1" x14ac:dyDescent="0.2">
      <c r="A288" s="380">
        <v>5112000</v>
      </c>
      <c r="B288" s="381" t="s">
        <v>808</v>
      </c>
      <c r="C288" s="382" t="s">
        <v>653</v>
      </c>
      <c r="D288" s="375">
        <v>2749</v>
      </c>
      <c r="E288" s="151">
        <v>-2.2000000000000002</v>
      </c>
      <c r="F288" s="207">
        <v>5222</v>
      </c>
      <c r="G288" s="151">
        <v>-7.6</v>
      </c>
      <c r="H288" s="153">
        <v>1.9</v>
      </c>
    </row>
    <row r="289" spans="1:8" s="47" customFormat="1" ht="11.65" customHeight="1" x14ac:dyDescent="0.2">
      <c r="A289" s="380">
        <v>8115045</v>
      </c>
      <c r="B289" s="381" t="s">
        <v>809</v>
      </c>
      <c r="C289" s="382" t="s">
        <v>672</v>
      </c>
      <c r="D289" s="375">
        <v>2979</v>
      </c>
      <c r="E289" s="151">
        <v>-7.4</v>
      </c>
      <c r="F289" s="207">
        <v>5112</v>
      </c>
      <c r="G289" s="151">
        <v>-10.7</v>
      </c>
      <c r="H289" s="153">
        <v>1.7</v>
      </c>
    </row>
    <row r="290" spans="1:8" s="47" customFormat="1" ht="11.65" customHeight="1" x14ac:dyDescent="0.2">
      <c r="A290" s="380">
        <v>8317096</v>
      </c>
      <c r="B290" s="381" t="s">
        <v>810</v>
      </c>
      <c r="C290" s="382" t="s">
        <v>672</v>
      </c>
      <c r="D290" s="375">
        <v>3434</v>
      </c>
      <c r="E290" s="151">
        <v>-8.5</v>
      </c>
      <c r="F290" s="207">
        <v>5034</v>
      </c>
      <c r="G290" s="151">
        <v>-12.1</v>
      </c>
      <c r="H290" s="153">
        <v>1.5</v>
      </c>
    </row>
    <row r="291" spans="1:8" s="47" customFormat="1" ht="11.65" customHeight="1" x14ac:dyDescent="0.2">
      <c r="A291" s="380">
        <v>8121000</v>
      </c>
      <c r="B291" s="381" t="s">
        <v>811</v>
      </c>
      <c r="C291" s="382" t="s">
        <v>672</v>
      </c>
      <c r="D291" s="375">
        <v>2366</v>
      </c>
      <c r="E291" s="151">
        <v>9.9</v>
      </c>
      <c r="F291" s="207">
        <v>5023</v>
      </c>
      <c r="G291" s="151">
        <v>38.1</v>
      </c>
      <c r="H291" s="153">
        <v>2.1</v>
      </c>
    </row>
    <row r="292" spans="1:8" s="47" customFormat="1" ht="11.65" customHeight="1" x14ac:dyDescent="0.2">
      <c r="A292" s="380" t="s">
        <v>196</v>
      </c>
      <c r="B292" s="381" t="s">
        <v>744</v>
      </c>
      <c r="C292" s="382" t="s">
        <v>196</v>
      </c>
      <c r="D292" s="375">
        <v>566579</v>
      </c>
      <c r="E292" s="151">
        <v>2.5</v>
      </c>
      <c r="F292" s="207">
        <v>1099852</v>
      </c>
      <c r="G292" s="151">
        <v>2.2000000000000002</v>
      </c>
      <c r="H292" s="153">
        <v>1.9</v>
      </c>
    </row>
    <row r="293" spans="1:8" s="47" customFormat="1" ht="16.149999999999999" customHeight="1" x14ac:dyDescent="0.2">
      <c r="A293" s="380" t="s">
        <v>196</v>
      </c>
      <c r="B293" s="374" t="s">
        <v>812</v>
      </c>
      <c r="C293" s="382" t="s">
        <v>196</v>
      </c>
      <c r="D293" s="375">
        <v>136813</v>
      </c>
      <c r="E293" s="151">
        <v>1.5</v>
      </c>
      <c r="F293" s="207">
        <v>371381</v>
      </c>
      <c r="G293" s="151">
        <v>0.1</v>
      </c>
      <c r="H293" s="153">
        <v>2.7</v>
      </c>
    </row>
    <row r="294" spans="1:8" s="47" customFormat="1" ht="11.65" customHeight="1" x14ac:dyDescent="0.2">
      <c r="A294" s="380" t="s">
        <v>196</v>
      </c>
      <c r="B294" s="376" t="s">
        <v>746</v>
      </c>
      <c r="C294" s="382" t="s">
        <v>196</v>
      </c>
      <c r="D294" s="375" t="s">
        <v>196</v>
      </c>
      <c r="E294" s="151" t="s">
        <v>196</v>
      </c>
      <c r="F294" s="207" t="s">
        <v>196</v>
      </c>
      <c r="G294" s="151" t="s">
        <v>196</v>
      </c>
      <c r="H294" s="153" t="s">
        <v>196</v>
      </c>
    </row>
    <row r="295" spans="1:8" s="47" customFormat="1" ht="11.65" customHeight="1" x14ac:dyDescent="0.2">
      <c r="A295" s="380">
        <v>11000000</v>
      </c>
      <c r="B295" s="381" t="s">
        <v>650</v>
      </c>
      <c r="C295" s="382" t="s">
        <v>651</v>
      </c>
      <c r="D295" s="375">
        <v>27185</v>
      </c>
      <c r="E295" s="151">
        <v>6.9</v>
      </c>
      <c r="F295" s="207">
        <v>88843</v>
      </c>
      <c r="G295" s="151">
        <v>7.1</v>
      </c>
      <c r="H295" s="153">
        <v>3.3</v>
      </c>
    </row>
    <row r="296" spans="1:8" s="47" customFormat="1" ht="11.65" customHeight="1" x14ac:dyDescent="0.2">
      <c r="A296" s="380">
        <v>9162000</v>
      </c>
      <c r="B296" s="381" t="s">
        <v>655</v>
      </c>
      <c r="C296" s="382" t="s">
        <v>656</v>
      </c>
      <c r="D296" s="375">
        <v>18304</v>
      </c>
      <c r="E296" s="151">
        <v>-1.6</v>
      </c>
      <c r="F296" s="207">
        <v>44503</v>
      </c>
      <c r="G296" s="151">
        <v>-5.6</v>
      </c>
      <c r="H296" s="153">
        <v>2.4</v>
      </c>
    </row>
    <row r="297" spans="1:8" s="47" customFormat="1" ht="11.65" customHeight="1" x14ac:dyDescent="0.2">
      <c r="A297" s="380">
        <v>6412000</v>
      </c>
      <c r="B297" s="381" t="s">
        <v>658</v>
      </c>
      <c r="C297" s="382" t="s">
        <v>659</v>
      </c>
      <c r="D297" s="375">
        <v>12085</v>
      </c>
      <c r="E297" s="151">
        <v>-0.1</v>
      </c>
      <c r="F297" s="207">
        <v>24927</v>
      </c>
      <c r="G297" s="151">
        <v>-3.8</v>
      </c>
      <c r="H297" s="153">
        <v>2.1</v>
      </c>
    </row>
    <row r="298" spans="1:8" s="47" customFormat="1" ht="11.65" customHeight="1" x14ac:dyDescent="0.2">
      <c r="A298" s="380">
        <v>5111000</v>
      </c>
      <c r="B298" s="381" t="s">
        <v>654</v>
      </c>
      <c r="C298" s="382" t="s">
        <v>653</v>
      </c>
      <c r="D298" s="375">
        <v>7500</v>
      </c>
      <c r="E298" s="151">
        <v>9.5</v>
      </c>
      <c r="F298" s="207">
        <v>15919</v>
      </c>
      <c r="G298" s="151">
        <v>7.2</v>
      </c>
      <c r="H298" s="153">
        <v>2.1</v>
      </c>
    </row>
    <row r="299" spans="1:8" s="47" customFormat="1" ht="11.65" customHeight="1" x14ac:dyDescent="0.2">
      <c r="A299" s="380">
        <v>2000000</v>
      </c>
      <c r="B299" s="381" t="s">
        <v>661</v>
      </c>
      <c r="C299" s="382" t="s">
        <v>662</v>
      </c>
      <c r="D299" s="375">
        <v>5468</v>
      </c>
      <c r="E299" s="151">
        <v>-0.4</v>
      </c>
      <c r="F299" s="207">
        <v>14996</v>
      </c>
      <c r="G299" s="151">
        <v>0.6</v>
      </c>
      <c r="H299" s="153">
        <v>2.7</v>
      </c>
    </row>
    <row r="300" spans="1:8" s="47" customFormat="1" ht="11.65" customHeight="1" x14ac:dyDescent="0.2">
      <c r="A300" s="380">
        <v>5315000</v>
      </c>
      <c r="B300" s="381" t="s">
        <v>652</v>
      </c>
      <c r="C300" s="382" t="s">
        <v>653</v>
      </c>
      <c r="D300" s="375">
        <v>5670</v>
      </c>
      <c r="E300" s="151">
        <v>1.1000000000000001</v>
      </c>
      <c r="F300" s="207">
        <v>13179</v>
      </c>
      <c r="G300" s="151">
        <v>11.6</v>
      </c>
      <c r="H300" s="153">
        <v>2.2999999999999998</v>
      </c>
    </row>
    <row r="301" spans="1:8" s="47" customFormat="1" ht="11.65" customHeight="1" x14ac:dyDescent="0.2">
      <c r="A301" s="380">
        <v>9564000</v>
      </c>
      <c r="B301" s="381" t="s">
        <v>674</v>
      </c>
      <c r="C301" s="382" t="s">
        <v>656</v>
      </c>
      <c r="D301" s="375">
        <v>3593</v>
      </c>
      <c r="E301" s="151">
        <v>-7.3</v>
      </c>
      <c r="F301" s="207">
        <v>8762</v>
      </c>
      <c r="G301" s="151">
        <v>-18.600000000000001</v>
      </c>
      <c r="H301" s="153">
        <v>2.4</v>
      </c>
    </row>
    <row r="302" spans="1:8" s="47" customFormat="1" ht="11.65" customHeight="1" x14ac:dyDescent="0.2">
      <c r="A302" s="380">
        <v>8111000</v>
      </c>
      <c r="B302" s="381" t="s">
        <v>677</v>
      </c>
      <c r="C302" s="382" t="s">
        <v>672</v>
      </c>
      <c r="D302" s="375">
        <v>3122</v>
      </c>
      <c r="E302" s="151">
        <v>19.100000000000001</v>
      </c>
      <c r="F302" s="207">
        <v>7398</v>
      </c>
      <c r="G302" s="151">
        <v>11.4</v>
      </c>
      <c r="H302" s="153">
        <v>2.4</v>
      </c>
    </row>
    <row r="303" spans="1:8" s="47" customFormat="1" ht="11.65" customHeight="1" x14ac:dyDescent="0.2">
      <c r="A303" s="380" t="s">
        <v>140</v>
      </c>
      <c r="B303" s="383" t="s">
        <v>657</v>
      </c>
      <c r="C303" s="382" t="s">
        <v>140</v>
      </c>
      <c r="D303" s="375" t="s">
        <v>140</v>
      </c>
      <c r="E303" s="151" t="s">
        <v>140</v>
      </c>
      <c r="F303" s="207" t="s">
        <v>140</v>
      </c>
      <c r="G303" s="151" t="s">
        <v>140</v>
      </c>
      <c r="H303" s="153" t="s">
        <v>140</v>
      </c>
    </row>
    <row r="304" spans="1:8" s="47" customFormat="1" ht="11.65" customHeight="1" x14ac:dyDescent="0.2">
      <c r="A304" s="380" t="s">
        <v>196</v>
      </c>
      <c r="B304" s="381" t="s">
        <v>744</v>
      </c>
      <c r="C304" s="382" t="s">
        <v>196</v>
      </c>
      <c r="D304" s="375">
        <v>53648</v>
      </c>
      <c r="E304" s="151">
        <v>-0.7</v>
      </c>
      <c r="F304" s="207">
        <v>147078</v>
      </c>
      <c r="G304" s="151">
        <v>-2.1</v>
      </c>
      <c r="H304" s="153">
        <v>2.7</v>
      </c>
    </row>
    <row r="305" spans="1:8" s="47" customFormat="1" ht="16.149999999999999" customHeight="1" x14ac:dyDescent="0.2">
      <c r="A305" s="380" t="s">
        <v>196</v>
      </c>
      <c r="B305" s="374" t="s">
        <v>813</v>
      </c>
      <c r="C305" s="382" t="s">
        <v>196</v>
      </c>
      <c r="D305" s="375">
        <v>190133</v>
      </c>
      <c r="E305" s="151">
        <v>11.6</v>
      </c>
      <c r="F305" s="207">
        <v>435494</v>
      </c>
      <c r="G305" s="151">
        <v>13</v>
      </c>
      <c r="H305" s="153">
        <v>2.2999999999999998</v>
      </c>
    </row>
    <row r="306" spans="1:8" s="47" customFormat="1" ht="11.65" customHeight="1" x14ac:dyDescent="0.2">
      <c r="A306" s="380" t="s">
        <v>196</v>
      </c>
      <c r="B306" s="376" t="s">
        <v>746</v>
      </c>
      <c r="C306" s="382" t="s">
        <v>196</v>
      </c>
      <c r="D306" s="375" t="s">
        <v>196</v>
      </c>
      <c r="E306" s="151" t="s">
        <v>196</v>
      </c>
      <c r="F306" s="207" t="s">
        <v>196</v>
      </c>
      <c r="G306" s="151" t="s">
        <v>196</v>
      </c>
      <c r="H306" s="153" t="s">
        <v>196</v>
      </c>
    </row>
    <row r="307" spans="1:8" s="47" customFormat="1" ht="11.65" customHeight="1" x14ac:dyDescent="0.2">
      <c r="A307" s="380">
        <v>11000000</v>
      </c>
      <c r="B307" s="381" t="s">
        <v>650</v>
      </c>
      <c r="C307" s="382" t="s">
        <v>651</v>
      </c>
      <c r="D307" s="375">
        <v>50673</v>
      </c>
      <c r="E307" s="151">
        <v>19.2</v>
      </c>
      <c r="F307" s="207">
        <v>142359</v>
      </c>
      <c r="G307" s="151">
        <v>21.6</v>
      </c>
      <c r="H307" s="153">
        <v>2.8</v>
      </c>
    </row>
    <row r="308" spans="1:8" s="47" customFormat="1" ht="11.65" customHeight="1" x14ac:dyDescent="0.2">
      <c r="A308" s="380">
        <v>9162000</v>
      </c>
      <c r="B308" s="381" t="s">
        <v>655</v>
      </c>
      <c r="C308" s="382" t="s">
        <v>656</v>
      </c>
      <c r="D308" s="375">
        <v>23273</v>
      </c>
      <c r="E308" s="151">
        <v>12.4</v>
      </c>
      <c r="F308" s="207">
        <v>49463</v>
      </c>
      <c r="G308" s="151">
        <v>12</v>
      </c>
      <c r="H308" s="153">
        <v>2.1</v>
      </c>
    </row>
    <row r="309" spans="1:8" s="47" customFormat="1" ht="11.65" customHeight="1" x14ac:dyDescent="0.2">
      <c r="A309" s="380">
        <v>6412000</v>
      </c>
      <c r="B309" s="381" t="s">
        <v>658</v>
      </c>
      <c r="C309" s="382" t="s">
        <v>659</v>
      </c>
      <c r="D309" s="375">
        <v>14643</v>
      </c>
      <c r="E309" s="151">
        <v>7.2</v>
      </c>
      <c r="F309" s="207">
        <v>26708</v>
      </c>
      <c r="G309" s="151">
        <v>8.9</v>
      </c>
      <c r="H309" s="153">
        <v>1.8</v>
      </c>
    </row>
    <row r="310" spans="1:8" s="47" customFormat="1" ht="11.65" customHeight="1" x14ac:dyDescent="0.2">
      <c r="A310" s="380">
        <v>2000000</v>
      </c>
      <c r="B310" s="381" t="s">
        <v>661</v>
      </c>
      <c r="C310" s="382" t="s">
        <v>662</v>
      </c>
      <c r="D310" s="375">
        <v>12441</v>
      </c>
      <c r="E310" s="151">
        <v>10.9</v>
      </c>
      <c r="F310" s="207">
        <v>24624</v>
      </c>
      <c r="G310" s="151">
        <v>9.4</v>
      </c>
      <c r="H310" s="153">
        <v>2</v>
      </c>
    </row>
    <row r="311" spans="1:8" s="47" customFormat="1" ht="11.65" customHeight="1" x14ac:dyDescent="0.2">
      <c r="A311" s="380">
        <v>5315000</v>
      </c>
      <c r="B311" s="381" t="s">
        <v>652</v>
      </c>
      <c r="C311" s="382" t="s">
        <v>653</v>
      </c>
      <c r="D311" s="375">
        <v>10600</v>
      </c>
      <c r="E311" s="151">
        <v>33.5</v>
      </c>
      <c r="F311" s="207">
        <v>21076</v>
      </c>
      <c r="G311" s="151">
        <v>37.5</v>
      </c>
      <c r="H311" s="153">
        <v>2</v>
      </c>
    </row>
    <row r="312" spans="1:8" s="47" customFormat="1" ht="11.65" customHeight="1" x14ac:dyDescent="0.2">
      <c r="A312" s="380">
        <v>5111000</v>
      </c>
      <c r="B312" s="381" t="s">
        <v>654</v>
      </c>
      <c r="C312" s="382" t="s">
        <v>653</v>
      </c>
      <c r="D312" s="375">
        <v>8526</v>
      </c>
      <c r="E312" s="151">
        <v>8.6</v>
      </c>
      <c r="F312" s="207">
        <v>14985</v>
      </c>
      <c r="G312" s="151">
        <v>8</v>
      </c>
      <c r="H312" s="153">
        <v>1.8</v>
      </c>
    </row>
    <row r="313" spans="1:8" s="47" customFormat="1" ht="11.65" customHeight="1" x14ac:dyDescent="0.2">
      <c r="A313" s="380">
        <v>9564000</v>
      </c>
      <c r="B313" s="381" t="s">
        <v>674</v>
      </c>
      <c r="C313" s="382" t="s">
        <v>656</v>
      </c>
      <c r="D313" s="375">
        <v>3875</v>
      </c>
      <c r="E313" s="151">
        <v>22.1</v>
      </c>
      <c r="F313" s="207">
        <v>7129</v>
      </c>
      <c r="G313" s="151">
        <v>24.3</v>
      </c>
      <c r="H313" s="153">
        <v>1.8</v>
      </c>
    </row>
    <row r="314" spans="1:8" s="47" customFormat="1" ht="11.65" customHeight="1" x14ac:dyDescent="0.2">
      <c r="A314" s="380">
        <v>14612000</v>
      </c>
      <c r="B314" s="381" t="s">
        <v>675</v>
      </c>
      <c r="C314" s="382" t="s">
        <v>676</v>
      </c>
      <c r="D314" s="375">
        <v>3366</v>
      </c>
      <c r="E314" s="151">
        <v>21.3</v>
      </c>
      <c r="F314" s="207">
        <v>6436</v>
      </c>
      <c r="G314" s="151">
        <v>12.1</v>
      </c>
      <c r="H314" s="153">
        <v>1.9</v>
      </c>
    </row>
    <row r="315" spans="1:8" s="47" customFormat="1" ht="11.65" customHeight="1" x14ac:dyDescent="0.2">
      <c r="A315" s="380" t="s">
        <v>196</v>
      </c>
      <c r="B315" s="381" t="s">
        <v>744</v>
      </c>
      <c r="C315" s="382" t="s">
        <v>196</v>
      </c>
      <c r="D315" s="375">
        <v>62736</v>
      </c>
      <c r="E315" s="151">
        <v>3.6</v>
      </c>
      <c r="F315" s="207">
        <v>142714</v>
      </c>
      <c r="G315" s="151">
        <v>4.5999999999999996</v>
      </c>
      <c r="H315" s="153">
        <v>2.2999999999999998</v>
      </c>
    </row>
    <row r="316" spans="1:8" s="47" customFormat="1" ht="16.149999999999999" customHeight="1" x14ac:dyDescent="0.2">
      <c r="A316" s="380" t="s">
        <v>196</v>
      </c>
      <c r="B316" s="374" t="s">
        <v>814</v>
      </c>
      <c r="C316" s="382" t="s">
        <v>196</v>
      </c>
      <c r="D316" s="375">
        <v>35767</v>
      </c>
      <c r="E316" s="151">
        <v>9.8000000000000007</v>
      </c>
      <c r="F316" s="207">
        <v>92624</v>
      </c>
      <c r="G316" s="151">
        <v>13.5</v>
      </c>
      <c r="H316" s="153">
        <v>2.6</v>
      </c>
    </row>
    <row r="317" spans="1:8" s="47" customFormat="1" ht="11.65" customHeight="1" x14ac:dyDescent="0.2">
      <c r="A317" s="380" t="s">
        <v>196</v>
      </c>
      <c r="B317" s="376" t="s">
        <v>746</v>
      </c>
      <c r="C317" s="382" t="s">
        <v>196</v>
      </c>
      <c r="D317" s="375" t="s">
        <v>196</v>
      </c>
      <c r="E317" s="151" t="s">
        <v>196</v>
      </c>
      <c r="F317" s="207" t="s">
        <v>196</v>
      </c>
      <c r="G317" s="151" t="s">
        <v>196</v>
      </c>
      <c r="H317" s="153" t="s">
        <v>196</v>
      </c>
    </row>
    <row r="318" spans="1:8" s="47" customFormat="1" ht="11.65" customHeight="1" x14ac:dyDescent="0.2">
      <c r="A318" s="380">
        <v>11000000</v>
      </c>
      <c r="B318" s="381" t="s">
        <v>650</v>
      </c>
      <c r="C318" s="382" t="s">
        <v>651</v>
      </c>
      <c r="D318" s="375">
        <v>10732</v>
      </c>
      <c r="E318" s="151">
        <v>26.2</v>
      </c>
      <c r="F318" s="207">
        <v>36878</v>
      </c>
      <c r="G318" s="151">
        <v>30.4</v>
      </c>
      <c r="H318" s="153">
        <v>3.4</v>
      </c>
    </row>
    <row r="319" spans="1:8" s="47" customFormat="1" ht="11.65" customHeight="1" x14ac:dyDescent="0.2">
      <c r="A319" s="380">
        <v>9162000</v>
      </c>
      <c r="B319" s="381" t="s">
        <v>655</v>
      </c>
      <c r="C319" s="382" t="s">
        <v>656</v>
      </c>
      <c r="D319" s="375">
        <v>3360</v>
      </c>
      <c r="E319" s="151">
        <v>0.5</v>
      </c>
      <c r="F319" s="207">
        <v>7365</v>
      </c>
      <c r="G319" s="151">
        <v>-2.7</v>
      </c>
      <c r="H319" s="153">
        <v>2.2000000000000002</v>
      </c>
    </row>
    <row r="320" spans="1:8" s="47" customFormat="1" ht="11.65" customHeight="1" x14ac:dyDescent="0.2">
      <c r="A320" s="380">
        <v>6412000</v>
      </c>
      <c r="B320" s="381" t="s">
        <v>658</v>
      </c>
      <c r="C320" s="382" t="s">
        <v>659</v>
      </c>
      <c r="D320" s="375">
        <v>2624</v>
      </c>
      <c r="E320" s="151">
        <v>10.4</v>
      </c>
      <c r="F320" s="207">
        <v>5234</v>
      </c>
      <c r="G320" s="151">
        <v>6.7</v>
      </c>
      <c r="H320" s="153">
        <v>2</v>
      </c>
    </row>
    <row r="321" spans="1:8" s="47" customFormat="1" ht="11.65" customHeight="1" x14ac:dyDescent="0.2">
      <c r="A321" s="373" t="s">
        <v>196</v>
      </c>
      <c r="B321" s="381" t="s">
        <v>744</v>
      </c>
      <c r="C321" s="382" t="s">
        <v>196</v>
      </c>
      <c r="D321" s="375">
        <v>19051</v>
      </c>
      <c r="E321" s="151">
        <v>3.8</v>
      </c>
      <c r="F321" s="207">
        <v>43147</v>
      </c>
      <c r="G321" s="151">
        <v>5.6</v>
      </c>
      <c r="H321" s="153">
        <v>2.2999999999999998</v>
      </c>
    </row>
    <row r="322" spans="1:8" s="47" customFormat="1" ht="16.149999999999999" customHeight="1" x14ac:dyDescent="0.2">
      <c r="A322" s="373" t="s">
        <v>196</v>
      </c>
      <c r="B322" s="374" t="s">
        <v>815</v>
      </c>
      <c r="C322" s="382" t="s">
        <v>196</v>
      </c>
      <c r="D322" s="375">
        <v>1714833</v>
      </c>
      <c r="E322" s="151">
        <v>4.4000000000000004</v>
      </c>
      <c r="F322" s="207">
        <v>3786041</v>
      </c>
      <c r="G322" s="151">
        <v>3.5</v>
      </c>
      <c r="H322" s="153">
        <v>2.2000000000000002</v>
      </c>
    </row>
    <row r="323" spans="1:8" s="47" customFormat="1" ht="11.65" customHeight="1" x14ac:dyDescent="0.2">
      <c r="A323" s="380" t="s">
        <v>196</v>
      </c>
      <c r="B323" s="376" t="s">
        <v>746</v>
      </c>
      <c r="C323" s="382" t="s">
        <v>196</v>
      </c>
      <c r="D323" s="375" t="s">
        <v>196</v>
      </c>
      <c r="E323" s="151" t="s">
        <v>196</v>
      </c>
      <c r="F323" s="207" t="s">
        <v>196</v>
      </c>
      <c r="G323" s="151" t="s">
        <v>196</v>
      </c>
      <c r="H323" s="153" t="s">
        <v>196</v>
      </c>
    </row>
    <row r="324" spans="1:8" s="47" customFormat="1" ht="11.65" customHeight="1" x14ac:dyDescent="0.2">
      <c r="A324" s="380">
        <v>11000000</v>
      </c>
      <c r="B324" s="381" t="s">
        <v>650</v>
      </c>
      <c r="C324" s="382" t="s">
        <v>651</v>
      </c>
      <c r="D324" s="375">
        <v>303568</v>
      </c>
      <c r="E324" s="151">
        <v>1.6</v>
      </c>
      <c r="F324" s="207">
        <v>943139</v>
      </c>
      <c r="G324" s="151">
        <v>1.2</v>
      </c>
      <c r="H324" s="153">
        <v>3.1</v>
      </c>
    </row>
    <row r="325" spans="1:8" s="47" customFormat="1" ht="11.65" customHeight="1" x14ac:dyDescent="0.2">
      <c r="A325" s="380">
        <v>9162000</v>
      </c>
      <c r="B325" s="381" t="s">
        <v>655</v>
      </c>
      <c r="C325" s="382" t="s">
        <v>656</v>
      </c>
      <c r="D325" s="375">
        <v>273374</v>
      </c>
      <c r="E325" s="151">
        <v>8.9</v>
      </c>
      <c r="F325" s="207">
        <v>564297</v>
      </c>
      <c r="G325" s="151">
        <v>9.3000000000000007</v>
      </c>
      <c r="H325" s="153">
        <v>2.1</v>
      </c>
    </row>
    <row r="326" spans="1:8" s="47" customFormat="1" ht="11.65" customHeight="1" x14ac:dyDescent="0.2">
      <c r="A326" s="380">
        <v>6412000</v>
      </c>
      <c r="B326" s="381" t="s">
        <v>658</v>
      </c>
      <c r="C326" s="382" t="s">
        <v>659</v>
      </c>
      <c r="D326" s="375">
        <v>77630</v>
      </c>
      <c r="E326" s="151">
        <v>6.1</v>
      </c>
      <c r="F326" s="207">
        <v>169120</v>
      </c>
      <c r="G326" s="151">
        <v>12</v>
      </c>
      <c r="H326" s="153">
        <v>2.2000000000000002</v>
      </c>
    </row>
    <row r="327" spans="1:8" s="47" customFormat="1" ht="11.65" customHeight="1" x14ac:dyDescent="0.2">
      <c r="A327" s="380">
        <v>5315000</v>
      </c>
      <c r="B327" s="381" t="s">
        <v>652</v>
      </c>
      <c r="C327" s="382" t="s">
        <v>653</v>
      </c>
      <c r="D327" s="375">
        <v>50192</v>
      </c>
      <c r="E327" s="151">
        <v>11</v>
      </c>
      <c r="F327" s="207">
        <v>106162</v>
      </c>
      <c r="G327" s="151">
        <v>17.5</v>
      </c>
      <c r="H327" s="153">
        <v>2.1</v>
      </c>
    </row>
    <row r="328" spans="1:8" s="47" customFormat="1" ht="11.65" customHeight="1" x14ac:dyDescent="0.2">
      <c r="A328" s="380">
        <v>2000000</v>
      </c>
      <c r="B328" s="381" t="s">
        <v>661</v>
      </c>
      <c r="C328" s="382" t="s">
        <v>662</v>
      </c>
      <c r="D328" s="375">
        <v>46088</v>
      </c>
      <c r="E328" s="151">
        <v>-0.2</v>
      </c>
      <c r="F328" s="207">
        <v>103433</v>
      </c>
      <c r="G328" s="151">
        <v>-0.8</v>
      </c>
      <c r="H328" s="153">
        <v>2.2000000000000002</v>
      </c>
    </row>
    <row r="329" spans="1:8" s="47" customFormat="1" ht="11.65" customHeight="1" x14ac:dyDescent="0.2">
      <c r="A329" s="380">
        <v>5111000</v>
      </c>
      <c r="B329" s="381" t="s">
        <v>654</v>
      </c>
      <c r="C329" s="382" t="s">
        <v>653</v>
      </c>
      <c r="D329" s="375">
        <v>40767</v>
      </c>
      <c r="E329" s="151">
        <v>-20.399999999999999</v>
      </c>
      <c r="F329" s="207">
        <v>80613</v>
      </c>
      <c r="G329" s="151">
        <v>-23.3</v>
      </c>
      <c r="H329" s="153">
        <v>2</v>
      </c>
    </row>
    <row r="330" spans="1:8" s="47" customFormat="1" ht="11.65" customHeight="1" x14ac:dyDescent="0.2">
      <c r="A330" s="380">
        <v>9564000</v>
      </c>
      <c r="B330" s="381" t="s">
        <v>674</v>
      </c>
      <c r="C330" s="382" t="s">
        <v>656</v>
      </c>
      <c r="D330" s="375">
        <v>39876</v>
      </c>
      <c r="E330" s="151">
        <v>-2.1</v>
      </c>
      <c r="F330" s="207">
        <v>71385</v>
      </c>
      <c r="G330" s="151">
        <v>-5</v>
      </c>
      <c r="H330" s="153">
        <v>1.8</v>
      </c>
    </row>
    <row r="331" spans="1:8" s="47" customFormat="1" ht="11.65" customHeight="1" x14ac:dyDescent="0.2">
      <c r="A331" s="380">
        <v>8111000</v>
      </c>
      <c r="B331" s="381" t="s">
        <v>677</v>
      </c>
      <c r="C331" s="382" t="s">
        <v>672</v>
      </c>
      <c r="D331" s="375">
        <v>30403</v>
      </c>
      <c r="E331" s="151">
        <v>15</v>
      </c>
      <c r="F331" s="207">
        <v>64016</v>
      </c>
      <c r="G331" s="151">
        <v>11</v>
      </c>
      <c r="H331" s="153">
        <v>2.1</v>
      </c>
    </row>
    <row r="332" spans="1:8" s="47" customFormat="1" ht="11.65" customHeight="1" x14ac:dyDescent="0.2">
      <c r="A332" s="380">
        <v>8311000</v>
      </c>
      <c r="B332" s="381" t="s">
        <v>700</v>
      </c>
      <c r="C332" s="382" t="s">
        <v>672</v>
      </c>
      <c r="D332" s="375">
        <v>17385</v>
      </c>
      <c r="E332" s="151">
        <v>-0.4</v>
      </c>
      <c r="F332" s="207">
        <v>36847</v>
      </c>
      <c r="G332" s="151">
        <v>-1.3</v>
      </c>
      <c r="H332" s="153">
        <v>2.1</v>
      </c>
    </row>
    <row r="333" spans="1:8" s="47" customFormat="1" ht="11.65" customHeight="1" x14ac:dyDescent="0.2">
      <c r="A333" s="380">
        <v>14612000</v>
      </c>
      <c r="B333" s="381" t="s">
        <v>675</v>
      </c>
      <c r="C333" s="382" t="s">
        <v>676</v>
      </c>
      <c r="D333" s="375">
        <v>17347</v>
      </c>
      <c r="E333" s="151">
        <v>-4</v>
      </c>
      <c r="F333" s="207">
        <v>34928</v>
      </c>
      <c r="G333" s="151">
        <v>-1.3</v>
      </c>
      <c r="H333" s="153">
        <v>2</v>
      </c>
    </row>
    <row r="334" spans="1:8" s="47" customFormat="1" ht="11.65" customHeight="1" x14ac:dyDescent="0.2">
      <c r="A334" s="380">
        <v>3241001</v>
      </c>
      <c r="B334" s="381" t="s">
        <v>698</v>
      </c>
      <c r="C334" s="382" t="s">
        <v>699</v>
      </c>
      <c r="D334" s="375">
        <v>10161</v>
      </c>
      <c r="E334" s="151">
        <v>7.7</v>
      </c>
      <c r="F334" s="207">
        <v>23445</v>
      </c>
      <c r="G334" s="151">
        <v>15.5</v>
      </c>
      <c r="H334" s="153">
        <v>2.2999999999999998</v>
      </c>
    </row>
    <row r="335" spans="1:8" s="47" customFormat="1" ht="11.65" customHeight="1" x14ac:dyDescent="0.2">
      <c r="A335" s="380">
        <v>9777129</v>
      </c>
      <c r="B335" s="381" t="s">
        <v>797</v>
      </c>
      <c r="C335" s="382" t="s">
        <v>656</v>
      </c>
      <c r="D335" s="375">
        <v>13623</v>
      </c>
      <c r="E335" s="151">
        <v>2.6</v>
      </c>
      <c r="F335" s="207">
        <v>22061</v>
      </c>
      <c r="G335" s="151">
        <v>-2.7</v>
      </c>
      <c r="H335" s="153">
        <v>1.6</v>
      </c>
    </row>
    <row r="336" spans="1:8" s="47" customFormat="1" ht="11.65" customHeight="1" x14ac:dyDescent="0.2">
      <c r="A336" s="380">
        <v>9761000</v>
      </c>
      <c r="B336" s="381" t="s">
        <v>793</v>
      </c>
      <c r="C336" s="382" t="s">
        <v>656</v>
      </c>
      <c r="D336" s="375">
        <v>11508</v>
      </c>
      <c r="E336" s="151">
        <v>7.6</v>
      </c>
      <c r="F336" s="207">
        <v>19900</v>
      </c>
      <c r="G336" s="151">
        <v>16.7</v>
      </c>
      <c r="H336" s="153">
        <v>1.7</v>
      </c>
    </row>
    <row r="337" spans="1:8" s="47" customFormat="1" ht="11.65" customHeight="1" x14ac:dyDescent="0.2">
      <c r="A337" s="380">
        <v>8221000</v>
      </c>
      <c r="B337" s="381" t="s">
        <v>706</v>
      </c>
      <c r="C337" s="382" t="s">
        <v>672</v>
      </c>
      <c r="D337" s="375">
        <v>9055</v>
      </c>
      <c r="E337" s="151">
        <v>7.6</v>
      </c>
      <c r="F337" s="207">
        <v>17756</v>
      </c>
      <c r="G337" s="151">
        <v>13.8</v>
      </c>
      <c r="H337" s="153">
        <v>2</v>
      </c>
    </row>
    <row r="338" spans="1:8" s="47" customFormat="1" ht="11.65" customHeight="1" x14ac:dyDescent="0.2">
      <c r="A338" s="380">
        <v>9161000</v>
      </c>
      <c r="B338" s="381" t="s">
        <v>816</v>
      </c>
      <c r="C338" s="382" t="s">
        <v>656</v>
      </c>
      <c r="D338" s="375">
        <v>8319</v>
      </c>
      <c r="E338" s="151">
        <v>5.0999999999999996</v>
      </c>
      <c r="F338" s="207">
        <v>16065</v>
      </c>
      <c r="G338" s="151">
        <v>7.5</v>
      </c>
      <c r="H338" s="153">
        <v>1.9</v>
      </c>
    </row>
    <row r="339" spans="1:8" s="47" customFormat="1" ht="11.65" customHeight="1" x14ac:dyDescent="0.2">
      <c r="A339" s="380">
        <v>8211000</v>
      </c>
      <c r="B339" s="381" t="s">
        <v>696</v>
      </c>
      <c r="C339" s="382" t="s">
        <v>672</v>
      </c>
      <c r="D339" s="375">
        <v>8749</v>
      </c>
      <c r="E339" s="151">
        <v>4.5999999999999996</v>
      </c>
      <c r="F339" s="207">
        <v>16021</v>
      </c>
      <c r="G339" s="151">
        <v>-2.2000000000000002</v>
      </c>
      <c r="H339" s="153">
        <v>1.8</v>
      </c>
    </row>
    <row r="340" spans="1:8" s="47" customFormat="1" ht="11.65" customHeight="1" x14ac:dyDescent="0.2">
      <c r="A340" s="380">
        <v>14713000</v>
      </c>
      <c r="B340" s="381" t="s">
        <v>704</v>
      </c>
      <c r="C340" s="382" t="s">
        <v>676</v>
      </c>
      <c r="D340" s="375">
        <v>8372</v>
      </c>
      <c r="E340" s="151">
        <v>-4</v>
      </c>
      <c r="F340" s="207">
        <v>15625</v>
      </c>
      <c r="G340" s="151">
        <v>-1.4</v>
      </c>
      <c r="H340" s="153">
        <v>1.9</v>
      </c>
    </row>
    <row r="341" spans="1:8" s="47" customFormat="1" ht="11.65" customHeight="1" x14ac:dyDescent="0.2">
      <c r="A341" s="380">
        <v>4011000</v>
      </c>
      <c r="B341" s="381" t="s">
        <v>693</v>
      </c>
      <c r="C341" s="382" t="s">
        <v>694</v>
      </c>
      <c r="D341" s="375">
        <v>8041</v>
      </c>
      <c r="E341" s="151">
        <v>-7.2</v>
      </c>
      <c r="F341" s="207">
        <v>15564</v>
      </c>
      <c r="G341" s="151">
        <v>-12.8</v>
      </c>
      <c r="H341" s="153">
        <v>1.9</v>
      </c>
    </row>
    <row r="342" spans="1:8" s="47" customFormat="1" ht="11.65" customHeight="1" x14ac:dyDescent="0.2">
      <c r="A342" s="380">
        <v>9177117</v>
      </c>
      <c r="B342" s="381" t="s">
        <v>817</v>
      </c>
      <c r="C342" s="382" t="s">
        <v>656</v>
      </c>
      <c r="D342" s="375">
        <v>10595</v>
      </c>
      <c r="E342" s="151">
        <v>18.600000000000001</v>
      </c>
      <c r="F342" s="207">
        <v>15472</v>
      </c>
      <c r="G342" s="151">
        <v>20.399999999999999</v>
      </c>
      <c r="H342" s="153">
        <v>1.5</v>
      </c>
    </row>
    <row r="343" spans="1:8" s="47" customFormat="1" ht="11.65" customHeight="1" x14ac:dyDescent="0.2">
      <c r="A343" s="380">
        <v>9362000</v>
      </c>
      <c r="B343" s="381" t="s">
        <v>732</v>
      </c>
      <c r="C343" s="382" t="s">
        <v>656</v>
      </c>
      <c r="D343" s="375">
        <v>9307</v>
      </c>
      <c r="E343" s="151">
        <v>14.5</v>
      </c>
      <c r="F343" s="207">
        <v>14592</v>
      </c>
      <c r="G343" s="151">
        <v>11.4</v>
      </c>
      <c r="H343" s="153">
        <v>1.6</v>
      </c>
    </row>
    <row r="344" spans="1:8" s="47" customFormat="1" ht="11.65" customHeight="1" x14ac:dyDescent="0.2">
      <c r="A344" s="380">
        <v>8421000</v>
      </c>
      <c r="B344" s="381" t="s">
        <v>708</v>
      </c>
      <c r="C344" s="382" t="s">
        <v>672</v>
      </c>
      <c r="D344" s="375">
        <v>8353</v>
      </c>
      <c r="E344" s="151">
        <v>6</v>
      </c>
      <c r="F344" s="207">
        <v>14329</v>
      </c>
      <c r="G344" s="151">
        <v>4.5</v>
      </c>
      <c r="H344" s="153">
        <v>1.7</v>
      </c>
    </row>
    <row r="345" spans="1:8" s="47" customFormat="1" ht="11.65" customHeight="1" x14ac:dyDescent="0.2">
      <c r="A345" s="380">
        <v>9571193</v>
      </c>
      <c r="B345" s="381" t="s">
        <v>736</v>
      </c>
      <c r="C345" s="382" t="s">
        <v>656</v>
      </c>
      <c r="D345" s="375">
        <v>9521</v>
      </c>
      <c r="E345" s="151">
        <v>15.9</v>
      </c>
      <c r="F345" s="207">
        <v>13856</v>
      </c>
      <c r="G345" s="151">
        <v>14.2</v>
      </c>
      <c r="H345" s="153">
        <v>1.5</v>
      </c>
    </row>
    <row r="346" spans="1:8" s="47" customFormat="1" ht="11.65" customHeight="1" x14ac:dyDescent="0.2">
      <c r="A346" s="380">
        <v>8212000</v>
      </c>
      <c r="B346" s="381" t="s">
        <v>709</v>
      </c>
      <c r="C346" s="382" t="s">
        <v>672</v>
      </c>
      <c r="D346" s="375">
        <v>6418</v>
      </c>
      <c r="E346" s="151">
        <v>1.1000000000000001</v>
      </c>
      <c r="F346" s="207">
        <v>12903</v>
      </c>
      <c r="G346" s="151">
        <v>10.8</v>
      </c>
      <c r="H346" s="153">
        <v>2</v>
      </c>
    </row>
    <row r="347" spans="1:8" s="47" customFormat="1" ht="11.65" customHeight="1" x14ac:dyDescent="0.2">
      <c r="A347" s="380">
        <v>9184147</v>
      </c>
      <c r="B347" s="381" t="s">
        <v>818</v>
      </c>
      <c r="C347" s="382" t="s">
        <v>656</v>
      </c>
      <c r="D347" s="375">
        <v>6611</v>
      </c>
      <c r="E347" s="151">
        <v>15.9</v>
      </c>
      <c r="F347" s="207">
        <v>12639</v>
      </c>
      <c r="G347" s="151">
        <v>20.2</v>
      </c>
      <c r="H347" s="153">
        <v>1.9</v>
      </c>
    </row>
    <row r="348" spans="1:8" s="47" customFormat="1" ht="11.65" customHeight="1" x14ac:dyDescent="0.2">
      <c r="A348" s="380">
        <v>5314000</v>
      </c>
      <c r="B348" s="381" t="s">
        <v>683</v>
      </c>
      <c r="C348" s="382" t="s">
        <v>653</v>
      </c>
      <c r="D348" s="375">
        <v>5630</v>
      </c>
      <c r="E348" s="151">
        <v>30.3</v>
      </c>
      <c r="F348" s="207">
        <v>12620</v>
      </c>
      <c r="G348" s="151">
        <v>30.8</v>
      </c>
      <c r="H348" s="153">
        <v>2.2000000000000002</v>
      </c>
    </row>
    <row r="349" spans="1:8" s="47" customFormat="1" ht="11.65" customHeight="1" x14ac:dyDescent="0.2">
      <c r="A349" s="380">
        <v>8116078</v>
      </c>
      <c r="B349" s="381" t="s">
        <v>796</v>
      </c>
      <c r="C349" s="382" t="s">
        <v>672</v>
      </c>
      <c r="D349" s="375">
        <v>6809</v>
      </c>
      <c r="E349" s="151">
        <v>23</v>
      </c>
      <c r="F349" s="207">
        <v>12576</v>
      </c>
      <c r="G349" s="151">
        <v>22.6</v>
      </c>
      <c r="H349" s="153">
        <v>1.8</v>
      </c>
    </row>
    <row r="350" spans="1:8" s="47" customFormat="1" ht="11.65" customHeight="1" x14ac:dyDescent="0.2">
      <c r="A350" s="380">
        <v>9184118</v>
      </c>
      <c r="B350" s="381" t="s">
        <v>819</v>
      </c>
      <c r="C350" s="382" t="s">
        <v>656</v>
      </c>
      <c r="D350" s="375">
        <v>6057</v>
      </c>
      <c r="E350" s="151">
        <v>40.799999999999997</v>
      </c>
      <c r="F350" s="207">
        <v>12347</v>
      </c>
      <c r="G350" s="151">
        <v>44.2</v>
      </c>
      <c r="H350" s="153">
        <v>2</v>
      </c>
    </row>
    <row r="351" spans="1:8" s="47" customFormat="1" ht="11.65" customHeight="1" x14ac:dyDescent="0.2">
      <c r="A351" s="380">
        <v>9777169</v>
      </c>
      <c r="B351" s="381" t="s">
        <v>803</v>
      </c>
      <c r="C351" s="382" t="s">
        <v>656</v>
      </c>
      <c r="D351" s="375">
        <v>6543</v>
      </c>
      <c r="E351" s="151">
        <v>8.6</v>
      </c>
      <c r="F351" s="207">
        <v>11564</v>
      </c>
      <c r="G351" s="151">
        <v>16.5</v>
      </c>
      <c r="H351" s="153">
        <v>1.8</v>
      </c>
    </row>
    <row r="352" spans="1:8" s="47" customFormat="1" ht="11.65" customHeight="1" x14ac:dyDescent="0.2">
      <c r="A352" s="380">
        <v>8222000</v>
      </c>
      <c r="B352" s="381" t="s">
        <v>719</v>
      </c>
      <c r="C352" s="382" t="s">
        <v>672</v>
      </c>
      <c r="D352" s="375">
        <v>5117</v>
      </c>
      <c r="E352" s="151">
        <v>-4.3</v>
      </c>
      <c r="F352" s="207">
        <v>11236</v>
      </c>
      <c r="G352" s="151">
        <v>1</v>
      </c>
      <c r="H352" s="153">
        <v>2.2000000000000002</v>
      </c>
    </row>
    <row r="353" spans="1:8" s="47" customFormat="1" ht="11.65" customHeight="1" x14ac:dyDescent="0.2">
      <c r="A353" s="380">
        <v>5113000</v>
      </c>
      <c r="B353" s="381" t="s">
        <v>691</v>
      </c>
      <c r="C353" s="382" t="s">
        <v>653</v>
      </c>
      <c r="D353" s="375">
        <v>5172</v>
      </c>
      <c r="E353" s="151">
        <v>-17.3</v>
      </c>
      <c r="F353" s="207">
        <v>10805</v>
      </c>
      <c r="G353" s="151">
        <v>-17.100000000000001</v>
      </c>
      <c r="H353" s="153">
        <v>2.1</v>
      </c>
    </row>
    <row r="354" spans="1:8" s="47" customFormat="1" ht="11.65" customHeight="1" x14ac:dyDescent="0.2">
      <c r="A354" s="380">
        <v>9184112</v>
      </c>
      <c r="B354" s="381" t="s">
        <v>820</v>
      </c>
      <c r="C354" s="382" t="s">
        <v>656</v>
      </c>
      <c r="D354" s="375">
        <v>5449</v>
      </c>
      <c r="E354" s="151">
        <v>-2.4</v>
      </c>
      <c r="F354" s="207">
        <v>10453</v>
      </c>
      <c r="G354" s="151">
        <v>5.7</v>
      </c>
      <c r="H354" s="153">
        <v>1.9</v>
      </c>
    </row>
    <row r="355" spans="1:8" s="47" customFormat="1" ht="11.65" customHeight="1" x14ac:dyDescent="0.2">
      <c r="A355" s="380">
        <v>5334002</v>
      </c>
      <c r="B355" s="381" t="s">
        <v>663</v>
      </c>
      <c r="C355" s="382" t="s">
        <v>653</v>
      </c>
      <c r="D355" s="375">
        <v>5659</v>
      </c>
      <c r="E355" s="151">
        <v>13.8</v>
      </c>
      <c r="F355" s="207">
        <v>10106</v>
      </c>
      <c r="G355" s="151">
        <v>16.3</v>
      </c>
      <c r="H355" s="153">
        <v>1.8</v>
      </c>
    </row>
    <row r="356" spans="1:8" s="47" customFormat="1" ht="11.65" customHeight="1" x14ac:dyDescent="0.2">
      <c r="A356" s="380">
        <v>9663000</v>
      </c>
      <c r="B356" s="381" t="s">
        <v>728</v>
      </c>
      <c r="C356" s="382" t="s">
        <v>656</v>
      </c>
      <c r="D356" s="375">
        <v>6697</v>
      </c>
      <c r="E356" s="151">
        <v>3.9</v>
      </c>
      <c r="F356" s="207">
        <v>10004</v>
      </c>
      <c r="G356" s="151">
        <v>2.5</v>
      </c>
      <c r="H356" s="153">
        <v>1.5</v>
      </c>
    </row>
    <row r="357" spans="1:8" s="47" customFormat="1" ht="11.65" customHeight="1" x14ac:dyDescent="0.2">
      <c r="A357" s="380">
        <v>9774135</v>
      </c>
      <c r="B357" s="381" t="s">
        <v>821</v>
      </c>
      <c r="C357" s="382" t="s">
        <v>656</v>
      </c>
      <c r="D357" s="375">
        <v>6340</v>
      </c>
      <c r="E357" s="151">
        <v>15.8</v>
      </c>
      <c r="F357" s="207">
        <v>9845</v>
      </c>
      <c r="G357" s="151">
        <v>8.5</v>
      </c>
      <c r="H357" s="153">
        <v>1.6</v>
      </c>
    </row>
    <row r="358" spans="1:8" s="47" customFormat="1" ht="11.65" customHeight="1" x14ac:dyDescent="0.2">
      <c r="A358" s="380">
        <v>6414000</v>
      </c>
      <c r="B358" s="381" t="s">
        <v>722</v>
      </c>
      <c r="C358" s="382" t="s">
        <v>659</v>
      </c>
      <c r="D358" s="375">
        <v>4766</v>
      </c>
      <c r="E358" s="151">
        <v>1</v>
      </c>
      <c r="F358" s="207">
        <v>9651</v>
      </c>
      <c r="G358" s="151">
        <v>6</v>
      </c>
      <c r="H358" s="153">
        <v>2</v>
      </c>
    </row>
    <row r="359" spans="1:8" s="47" customFormat="1" ht="11.65" customHeight="1" x14ac:dyDescent="0.2">
      <c r="A359" s="380">
        <v>9180117</v>
      </c>
      <c r="B359" s="381" t="s">
        <v>730</v>
      </c>
      <c r="C359" s="382" t="s">
        <v>656</v>
      </c>
      <c r="D359" s="375">
        <v>4560</v>
      </c>
      <c r="E359" s="151">
        <v>-4.8</v>
      </c>
      <c r="F359" s="207">
        <v>9491</v>
      </c>
      <c r="G359" s="151">
        <v>-5.2</v>
      </c>
      <c r="H359" s="153">
        <v>2.1</v>
      </c>
    </row>
    <row r="360" spans="1:8" s="47" customFormat="1" ht="11.65" customHeight="1" x14ac:dyDescent="0.2">
      <c r="A360" s="380">
        <v>1003000</v>
      </c>
      <c r="B360" s="381" t="s">
        <v>741</v>
      </c>
      <c r="C360" s="382" t="s">
        <v>742</v>
      </c>
      <c r="D360" s="375">
        <v>5408</v>
      </c>
      <c r="E360" s="151">
        <v>-10.9</v>
      </c>
      <c r="F360" s="207">
        <v>9124</v>
      </c>
      <c r="G360" s="151">
        <v>-17.600000000000001</v>
      </c>
      <c r="H360" s="153">
        <v>1.7</v>
      </c>
    </row>
    <row r="361" spans="1:8" s="47" customFormat="1" ht="11.65" customHeight="1" x14ac:dyDescent="0.2">
      <c r="A361" s="380">
        <v>5913000</v>
      </c>
      <c r="B361" s="381" t="s">
        <v>713</v>
      </c>
      <c r="C361" s="382" t="s">
        <v>653</v>
      </c>
      <c r="D361" s="375">
        <v>5224</v>
      </c>
      <c r="E361" s="151">
        <v>18.2</v>
      </c>
      <c r="F361" s="207">
        <v>9096</v>
      </c>
      <c r="G361" s="151">
        <v>10.6</v>
      </c>
      <c r="H361" s="153">
        <v>1.7</v>
      </c>
    </row>
    <row r="362" spans="1:8" s="47" customFormat="1" ht="11.65" customHeight="1" x14ac:dyDescent="0.2">
      <c r="A362" s="380">
        <v>6411000</v>
      </c>
      <c r="B362" s="381" t="s">
        <v>791</v>
      </c>
      <c r="C362" s="382" t="s">
        <v>659</v>
      </c>
      <c r="D362" s="375">
        <v>4222</v>
      </c>
      <c r="E362" s="151">
        <v>4.2</v>
      </c>
      <c r="F362" s="207">
        <v>8783</v>
      </c>
      <c r="G362" s="151">
        <v>5.8</v>
      </c>
      <c r="H362" s="153">
        <v>2.1</v>
      </c>
    </row>
    <row r="363" spans="1:8" s="47" customFormat="1" ht="11.65" customHeight="1" x14ac:dyDescent="0.2">
      <c r="A363" s="380">
        <v>9177133</v>
      </c>
      <c r="B363" s="381" t="s">
        <v>801</v>
      </c>
      <c r="C363" s="382" t="s">
        <v>656</v>
      </c>
      <c r="D363" s="375">
        <v>6559</v>
      </c>
      <c r="E363" s="151">
        <v>-26.1</v>
      </c>
      <c r="F363" s="207">
        <v>8757</v>
      </c>
      <c r="G363" s="151">
        <v>-24.9</v>
      </c>
      <c r="H363" s="153">
        <v>1.3</v>
      </c>
    </row>
    <row r="364" spans="1:8" s="47" customFormat="1" ht="11.65" customHeight="1" x14ac:dyDescent="0.2">
      <c r="A364" s="380">
        <v>7315000</v>
      </c>
      <c r="B364" s="381" t="s">
        <v>795</v>
      </c>
      <c r="C364" s="382" t="s">
        <v>665</v>
      </c>
      <c r="D364" s="375">
        <v>5296</v>
      </c>
      <c r="E364" s="151">
        <v>9.9</v>
      </c>
      <c r="F364" s="207">
        <v>8712</v>
      </c>
      <c r="G364" s="151">
        <v>5.5</v>
      </c>
      <c r="H364" s="153">
        <v>1.6</v>
      </c>
    </row>
    <row r="365" spans="1:8" s="47" customFormat="1" ht="11.65" customHeight="1" x14ac:dyDescent="0.2">
      <c r="A365" s="380">
        <v>8435016</v>
      </c>
      <c r="B365" s="381" t="s">
        <v>800</v>
      </c>
      <c r="C365" s="382" t="s">
        <v>672</v>
      </c>
      <c r="D365" s="375">
        <v>4108</v>
      </c>
      <c r="E365" s="151">
        <v>1.7</v>
      </c>
      <c r="F365" s="207">
        <v>8318</v>
      </c>
      <c r="G365" s="151">
        <v>0.2</v>
      </c>
      <c r="H365" s="153">
        <v>2</v>
      </c>
    </row>
    <row r="366" spans="1:8" s="47" customFormat="1" ht="11.65" customHeight="1" x14ac:dyDescent="0.2">
      <c r="A366" s="380">
        <v>9776116</v>
      </c>
      <c r="B366" s="381" t="s">
        <v>799</v>
      </c>
      <c r="C366" s="382" t="s">
        <v>656</v>
      </c>
      <c r="D366" s="375">
        <v>4694</v>
      </c>
      <c r="E366" s="151">
        <v>15.1</v>
      </c>
      <c r="F366" s="207">
        <v>8169</v>
      </c>
      <c r="G366" s="151">
        <v>16.100000000000001</v>
      </c>
      <c r="H366" s="153">
        <v>1.7</v>
      </c>
    </row>
    <row r="367" spans="1:8" s="47" customFormat="1" ht="11.65" customHeight="1" x14ac:dyDescent="0.2">
      <c r="A367" s="380">
        <v>6413000</v>
      </c>
      <c r="B367" s="381" t="s">
        <v>822</v>
      </c>
      <c r="C367" s="382" t="s">
        <v>659</v>
      </c>
      <c r="D367" s="375">
        <v>3366</v>
      </c>
      <c r="E367" s="151">
        <v>11.8</v>
      </c>
      <c r="F367" s="207">
        <v>7521</v>
      </c>
      <c r="G367" s="151">
        <v>26.2</v>
      </c>
      <c r="H367" s="153">
        <v>2.2000000000000002</v>
      </c>
    </row>
    <row r="368" spans="1:8" s="47" customFormat="1" ht="11.65" customHeight="1" x14ac:dyDescent="0.2">
      <c r="A368" s="380">
        <v>9461000</v>
      </c>
      <c r="B368" s="381" t="s">
        <v>823</v>
      </c>
      <c r="C368" s="382" t="s">
        <v>656</v>
      </c>
      <c r="D368" s="375">
        <v>4826</v>
      </c>
      <c r="E368" s="151">
        <v>14.3</v>
      </c>
      <c r="F368" s="207">
        <v>7456</v>
      </c>
      <c r="G368" s="151">
        <v>15.6</v>
      </c>
      <c r="H368" s="153">
        <v>1.5</v>
      </c>
    </row>
    <row r="369" spans="1:8" s="47" customFormat="1" ht="11.65" customHeight="1" x14ac:dyDescent="0.2">
      <c r="A369" s="380">
        <v>9562000</v>
      </c>
      <c r="B369" s="381" t="s">
        <v>798</v>
      </c>
      <c r="C369" s="382" t="s">
        <v>656</v>
      </c>
      <c r="D369" s="375">
        <v>2700</v>
      </c>
      <c r="E369" s="151">
        <v>-9.9</v>
      </c>
      <c r="F369" s="207">
        <v>7303</v>
      </c>
      <c r="G369" s="151">
        <v>0.8</v>
      </c>
      <c r="H369" s="153">
        <v>2.7</v>
      </c>
    </row>
    <row r="370" spans="1:8" s="47" customFormat="1" ht="11.65" customHeight="1" x14ac:dyDescent="0.2">
      <c r="A370" s="380">
        <v>8115045</v>
      </c>
      <c r="B370" s="381" t="s">
        <v>809</v>
      </c>
      <c r="C370" s="382" t="s">
        <v>672</v>
      </c>
      <c r="D370" s="375">
        <v>4196</v>
      </c>
      <c r="E370" s="151">
        <v>30.6</v>
      </c>
      <c r="F370" s="207">
        <v>7271</v>
      </c>
      <c r="G370" s="151">
        <v>29.5</v>
      </c>
      <c r="H370" s="153">
        <v>1.7</v>
      </c>
    </row>
    <row r="371" spans="1:8" s="47" customFormat="1" ht="11.65" customHeight="1" x14ac:dyDescent="0.2">
      <c r="A371" s="380">
        <v>9184148</v>
      </c>
      <c r="B371" s="381" t="s">
        <v>824</v>
      </c>
      <c r="C371" s="382" t="s">
        <v>656</v>
      </c>
      <c r="D371" s="375">
        <v>3347</v>
      </c>
      <c r="E371" s="151">
        <v>-12.3</v>
      </c>
      <c r="F371" s="207">
        <v>7263</v>
      </c>
      <c r="G371" s="151">
        <v>-11.4</v>
      </c>
      <c r="H371" s="153">
        <v>2.2000000000000002</v>
      </c>
    </row>
    <row r="372" spans="1:8" s="47" customFormat="1" ht="11.65" customHeight="1" x14ac:dyDescent="0.2">
      <c r="A372" s="380">
        <v>9180125</v>
      </c>
      <c r="B372" s="381" t="s">
        <v>825</v>
      </c>
      <c r="C372" s="382" t="s">
        <v>656</v>
      </c>
      <c r="D372" s="375">
        <v>2661</v>
      </c>
      <c r="E372" s="151">
        <v>17.3</v>
      </c>
      <c r="F372" s="207">
        <v>7169</v>
      </c>
      <c r="G372" s="151">
        <v>20.100000000000001</v>
      </c>
      <c r="H372" s="153">
        <v>2.7</v>
      </c>
    </row>
    <row r="373" spans="1:8" s="47" customFormat="1" ht="11.65" customHeight="1" x14ac:dyDescent="0.2">
      <c r="A373" s="380">
        <v>9184119</v>
      </c>
      <c r="B373" s="381" t="s">
        <v>826</v>
      </c>
      <c r="C373" s="382" t="s">
        <v>656</v>
      </c>
      <c r="D373" s="375">
        <v>3604</v>
      </c>
      <c r="E373" s="151">
        <v>20.6</v>
      </c>
      <c r="F373" s="207">
        <v>7111</v>
      </c>
      <c r="G373" s="151">
        <v>16.2</v>
      </c>
      <c r="H373" s="153">
        <v>2</v>
      </c>
    </row>
    <row r="374" spans="1:8" s="47" customFormat="1" ht="11.65" customHeight="1" x14ac:dyDescent="0.2">
      <c r="A374" s="380">
        <v>8416041</v>
      </c>
      <c r="B374" s="381" t="s">
        <v>827</v>
      </c>
      <c r="C374" s="382" t="s">
        <v>672</v>
      </c>
      <c r="D374" s="375">
        <v>2435</v>
      </c>
      <c r="E374" s="151">
        <v>-2.9</v>
      </c>
      <c r="F374" s="207">
        <v>6889</v>
      </c>
      <c r="G374" s="151">
        <v>-15.5</v>
      </c>
      <c r="H374" s="153">
        <v>2.8</v>
      </c>
    </row>
    <row r="375" spans="1:8" s="47" customFormat="1" ht="11.65" customHeight="1" x14ac:dyDescent="0.2">
      <c r="A375" s="380">
        <v>9184130</v>
      </c>
      <c r="B375" s="381" t="s">
        <v>828</v>
      </c>
      <c r="C375" s="382" t="s">
        <v>656</v>
      </c>
      <c r="D375" s="375">
        <v>2759</v>
      </c>
      <c r="E375" s="151">
        <v>-18.899999999999999</v>
      </c>
      <c r="F375" s="207">
        <v>6793</v>
      </c>
      <c r="G375" s="151">
        <v>-16.2</v>
      </c>
      <c r="H375" s="153">
        <v>2.5</v>
      </c>
    </row>
    <row r="376" spans="1:8" s="47" customFormat="1" ht="11.65" customHeight="1" x14ac:dyDescent="0.2">
      <c r="A376" s="380">
        <v>8335043</v>
      </c>
      <c r="B376" s="381" t="s">
        <v>794</v>
      </c>
      <c r="C376" s="382" t="s">
        <v>672</v>
      </c>
      <c r="D376" s="375">
        <v>3985</v>
      </c>
      <c r="E376" s="151">
        <v>12.3</v>
      </c>
      <c r="F376" s="207">
        <v>6771</v>
      </c>
      <c r="G376" s="151">
        <v>12</v>
      </c>
      <c r="H376" s="153">
        <v>1.7</v>
      </c>
    </row>
    <row r="377" spans="1:8" s="47" customFormat="1" ht="11.65" customHeight="1" x14ac:dyDescent="0.2">
      <c r="A377" s="380">
        <v>3103000</v>
      </c>
      <c r="B377" s="381" t="s">
        <v>829</v>
      </c>
      <c r="C377" s="382" t="s">
        <v>699</v>
      </c>
      <c r="D377" s="375">
        <v>3280</v>
      </c>
      <c r="E377" s="151">
        <v>9.3000000000000007</v>
      </c>
      <c r="F377" s="207">
        <v>6075</v>
      </c>
      <c r="G377" s="151">
        <v>-12.7</v>
      </c>
      <c r="H377" s="153">
        <v>1.9</v>
      </c>
    </row>
    <row r="378" spans="1:8" s="47" customFormat="1" ht="11.65" customHeight="1" x14ac:dyDescent="0.2">
      <c r="A378" s="380">
        <v>9178124</v>
      </c>
      <c r="B378" s="381" t="s">
        <v>802</v>
      </c>
      <c r="C378" s="382" t="s">
        <v>656</v>
      </c>
      <c r="D378" s="375">
        <v>4117</v>
      </c>
      <c r="E378" s="151">
        <v>8.9</v>
      </c>
      <c r="F378" s="207">
        <v>5932</v>
      </c>
      <c r="G378" s="151">
        <v>10.5</v>
      </c>
      <c r="H378" s="153">
        <v>1.4</v>
      </c>
    </row>
    <row r="379" spans="1:8" s="47" customFormat="1" ht="11.65" customHeight="1" x14ac:dyDescent="0.2">
      <c r="A379" s="380">
        <v>3241009</v>
      </c>
      <c r="B379" s="381" t="s">
        <v>830</v>
      </c>
      <c r="C379" s="382" t="s">
        <v>699</v>
      </c>
      <c r="D379" s="375">
        <v>1757</v>
      </c>
      <c r="E379" s="151">
        <v>13.9</v>
      </c>
      <c r="F379" s="207">
        <v>5872</v>
      </c>
      <c r="G379" s="151">
        <v>24.2</v>
      </c>
      <c r="H379" s="153">
        <v>3.3</v>
      </c>
    </row>
    <row r="380" spans="1:8" s="47" customFormat="1" ht="11.65" customHeight="1" x14ac:dyDescent="0.2">
      <c r="A380" s="380">
        <v>10041100</v>
      </c>
      <c r="B380" s="381" t="s">
        <v>734</v>
      </c>
      <c r="C380" s="382" t="s">
        <v>735</v>
      </c>
      <c r="D380" s="375">
        <v>2529</v>
      </c>
      <c r="E380" s="151">
        <v>1.2</v>
      </c>
      <c r="F380" s="207">
        <v>5740</v>
      </c>
      <c r="G380" s="151">
        <v>1.1000000000000001</v>
      </c>
      <c r="H380" s="153">
        <v>2.2999999999999998</v>
      </c>
    </row>
    <row r="381" spans="1:8" s="47" customFormat="1" ht="11.65" customHeight="1" x14ac:dyDescent="0.2">
      <c r="A381" s="380">
        <v>7211000</v>
      </c>
      <c r="B381" s="381" t="s">
        <v>666</v>
      </c>
      <c r="C381" s="382" t="s">
        <v>665</v>
      </c>
      <c r="D381" s="375">
        <v>3409</v>
      </c>
      <c r="E381" s="151">
        <v>14.5</v>
      </c>
      <c r="F381" s="207">
        <v>5627</v>
      </c>
      <c r="G381" s="151">
        <v>2.5</v>
      </c>
      <c r="H381" s="153">
        <v>1.7</v>
      </c>
    </row>
    <row r="382" spans="1:8" s="47" customFormat="1" ht="11.65" customHeight="1" x14ac:dyDescent="0.2">
      <c r="A382" s="380">
        <v>9184149</v>
      </c>
      <c r="B382" s="381" t="s">
        <v>831</v>
      </c>
      <c r="C382" s="382" t="s">
        <v>656</v>
      </c>
      <c r="D382" s="375">
        <v>3629</v>
      </c>
      <c r="E382" s="151">
        <v>41</v>
      </c>
      <c r="F382" s="207">
        <v>5410</v>
      </c>
      <c r="G382" s="151">
        <v>31.6</v>
      </c>
      <c r="H382" s="153">
        <v>1.5</v>
      </c>
    </row>
    <row r="383" spans="1:8" s="47" customFormat="1" ht="11.65" customHeight="1" x14ac:dyDescent="0.2">
      <c r="A383" s="380">
        <v>5162024</v>
      </c>
      <c r="B383" s="381" t="s">
        <v>702</v>
      </c>
      <c r="C383" s="382" t="s">
        <v>653</v>
      </c>
      <c r="D383" s="375">
        <v>3547</v>
      </c>
      <c r="E383" s="151">
        <v>-19.7</v>
      </c>
      <c r="F383" s="207">
        <v>5409</v>
      </c>
      <c r="G383" s="151">
        <v>-21.6</v>
      </c>
      <c r="H383" s="153">
        <v>1.5</v>
      </c>
    </row>
    <row r="384" spans="1:8" s="47" customFormat="1" ht="11.65" customHeight="1" x14ac:dyDescent="0.2">
      <c r="A384" s="380">
        <v>8315052</v>
      </c>
      <c r="B384" s="381" t="s">
        <v>718</v>
      </c>
      <c r="C384" s="382" t="s">
        <v>672</v>
      </c>
      <c r="D384" s="375">
        <v>1176</v>
      </c>
      <c r="E384" s="151">
        <v>15.1</v>
      </c>
      <c r="F384" s="207">
        <v>5374</v>
      </c>
      <c r="G384" s="151">
        <v>-6.4</v>
      </c>
      <c r="H384" s="153">
        <v>4.5999999999999996</v>
      </c>
    </row>
    <row r="385" spans="1:8" s="47" customFormat="1" ht="11.65" customHeight="1" x14ac:dyDescent="0.2">
      <c r="A385" s="380">
        <v>8317114</v>
      </c>
      <c r="B385" s="381" t="s">
        <v>671</v>
      </c>
      <c r="C385" s="382" t="s">
        <v>672</v>
      </c>
      <c r="D385" s="375">
        <v>2772</v>
      </c>
      <c r="E385" s="151">
        <v>10.4</v>
      </c>
      <c r="F385" s="207">
        <v>5234</v>
      </c>
      <c r="G385" s="151">
        <v>4.3</v>
      </c>
      <c r="H385" s="153">
        <v>1.9</v>
      </c>
    </row>
    <row r="386" spans="1:8" s="47" customFormat="1" ht="11.65" customHeight="1" x14ac:dyDescent="0.2">
      <c r="A386" s="380">
        <v>5158028</v>
      </c>
      <c r="B386" s="381" t="s">
        <v>805</v>
      </c>
      <c r="C386" s="382" t="s">
        <v>653</v>
      </c>
      <c r="D386" s="375">
        <v>2860</v>
      </c>
      <c r="E386" s="151">
        <v>-12</v>
      </c>
      <c r="F386" s="207">
        <v>5212</v>
      </c>
      <c r="G386" s="151">
        <v>-17.5</v>
      </c>
      <c r="H386" s="153">
        <v>1.8</v>
      </c>
    </row>
    <row r="387" spans="1:8" s="47" customFormat="1" ht="11.65" customHeight="1" x14ac:dyDescent="0.2">
      <c r="A387" s="380">
        <v>7140082</v>
      </c>
      <c r="B387" s="381" t="s">
        <v>832</v>
      </c>
      <c r="C387" s="382" t="s">
        <v>665</v>
      </c>
      <c r="D387" s="375">
        <v>3935</v>
      </c>
      <c r="E387" s="151">
        <v>-17.2</v>
      </c>
      <c r="F387" s="207">
        <v>5085</v>
      </c>
      <c r="G387" s="151">
        <v>-6.7</v>
      </c>
      <c r="H387" s="153">
        <v>1.3</v>
      </c>
    </row>
    <row r="388" spans="1:8" s="47" customFormat="1" ht="11.65" customHeight="1" x14ac:dyDescent="0.2">
      <c r="A388" s="380">
        <v>9777151</v>
      </c>
      <c r="B388" s="381" t="s">
        <v>833</v>
      </c>
      <c r="C388" s="382" t="s">
        <v>656</v>
      </c>
      <c r="D388" s="375">
        <v>4816</v>
      </c>
      <c r="E388" s="151">
        <v>75.400000000000006</v>
      </c>
      <c r="F388" s="207">
        <v>5002</v>
      </c>
      <c r="G388" s="151">
        <v>63.6</v>
      </c>
      <c r="H388" s="153">
        <v>1</v>
      </c>
    </row>
    <row r="389" spans="1:8" s="47" customFormat="1" ht="11.65" customHeight="1" x14ac:dyDescent="0.2">
      <c r="A389" s="380" t="s">
        <v>196</v>
      </c>
      <c r="B389" s="381" t="s">
        <v>744</v>
      </c>
      <c r="C389" s="382" t="s">
        <v>196</v>
      </c>
      <c r="D389" s="375">
        <v>513554</v>
      </c>
      <c r="E389" s="151">
        <v>5.5</v>
      </c>
      <c r="F389" s="207">
        <v>1052697</v>
      </c>
      <c r="G389" s="151">
        <v>2.7</v>
      </c>
      <c r="H389" s="153">
        <v>2</v>
      </c>
    </row>
    <row r="390" spans="1:8" s="47" customFormat="1" ht="16.149999999999999" customHeight="1" x14ac:dyDescent="0.2">
      <c r="A390" s="380" t="s">
        <v>196</v>
      </c>
      <c r="B390" s="374" t="s">
        <v>834</v>
      </c>
      <c r="C390" s="382" t="s">
        <v>196</v>
      </c>
      <c r="D390" s="375">
        <v>90381</v>
      </c>
      <c r="E390" s="151">
        <v>26</v>
      </c>
      <c r="F390" s="207">
        <v>287348</v>
      </c>
      <c r="G390" s="151">
        <v>46.5</v>
      </c>
      <c r="H390" s="153">
        <v>3.2</v>
      </c>
    </row>
    <row r="391" spans="1:8" s="47" customFormat="1" ht="11.65" customHeight="1" x14ac:dyDescent="0.2">
      <c r="A391" s="380" t="s">
        <v>196</v>
      </c>
      <c r="B391" s="376" t="s">
        <v>746</v>
      </c>
      <c r="C391" s="382" t="s">
        <v>196</v>
      </c>
      <c r="D391" s="375" t="s">
        <v>196</v>
      </c>
      <c r="E391" s="151" t="s">
        <v>196</v>
      </c>
      <c r="F391" s="207" t="s">
        <v>196</v>
      </c>
      <c r="G391" s="151" t="s">
        <v>196</v>
      </c>
      <c r="H391" s="153" t="s">
        <v>196</v>
      </c>
    </row>
    <row r="392" spans="1:8" s="47" customFormat="1" ht="11.65" customHeight="1" x14ac:dyDescent="0.2">
      <c r="A392" s="380">
        <v>11000000</v>
      </c>
      <c r="B392" s="381" t="s">
        <v>650</v>
      </c>
      <c r="C392" s="382" t="s">
        <v>651</v>
      </c>
      <c r="D392" s="375">
        <v>9014</v>
      </c>
      <c r="E392" s="151">
        <v>24.3</v>
      </c>
      <c r="F392" s="207">
        <v>23934</v>
      </c>
      <c r="G392" s="151">
        <v>23.9</v>
      </c>
      <c r="H392" s="153">
        <v>2.7</v>
      </c>
    </row>
    <row r="393" spans="1:8" s="47" customFormat="1" ht="11.65" customHeight="1" x14ac:dyDescent="0.2">
      <c r="A393" s="380">
        <v>9162000</v>
      </c>
      <c r="B393" s="381" t="s">
        <v>655</v>
      </c>
      <c r="C393" s="382" t="s">
        <v>656</v>
      </c>
      <c r="D393" s="375">
        <v>11419</v>
      </c>
      <c r="E393" s="151">
        <v>10.8</v>
      </c>
      <c r="F393" s="207">
        <v>23442</v>
      </c>
      <c r="G393" s="151">
        <v>12.5</v>
      </c>
      <c r="H393" s="153">
        <v>2.1</v>
      </c>
    </row>
    <row r="394" spans="1:8" s="47" customFormat="1" ht="11.65" customHeight="1" x14ac:dyDescent="0.2">
      <c r="A394" s="380">
        <v>6412000</v>
      </c>
      <c r="B394" s="381" t="s">
        <v>658</v>
      </c>
      <c r="C394" s="382" t="s">
        <v>659</v>
      </c>
      <c r="D394" s="375">
        <v>7818</v>
      </c>
      <c r="E394" s="151">
        <v>-4.0999999999999996</v>
      </c>
      <c r="F394" s="207">
        <v>15879</v>
      </c>
      <c r="G394" s="151">
        <v>13</v>
      </c>
      <c r="H394" s="153">
        <v>2</v>
      </c>
    </row>
    <row r="395" spans="1:8" s="47" customFormat="1" ht="11.65" customHeight="1" x14ac:dyDescent="0.2">
      <c r="A395" s="380">
        <v>9277113</v>
      </c>
      <c r="B395" s="381" t="s">
        <v>835</v>
      </c>
      <c r="C395" s="382" t="s">
        <v>656</v>
      </c>
      <c r="D395" s="375">
        <v>4177</v>
      </c>
      <c r="E395" s="151" t="s">
        <v>140</v>
      </c>
      <c r="F395" s="207">
        <v>14911</v>
      </c>
      <c r="G395" s="151" t="s">
        <v>140</v>
      </c>
      <c r="H395" s="153">
        <v>3.6</v>
      </c>
    </row>
    <row r="396" spans="1:8" s="47" customFormat="1" ht="11.65" customHeight="1" x14ac:dyDescent="0.2">
      <c r="A396" s="380" t="s">
        <v>140</v>
      </c>
      <c r="B396" s="383" t="s">
        <v>657</v>
      </c>
      <c r="C396" s="382" t="s">
        <v>140</v>
      </c>
      <c r="D396" s="375" t="s">
        <v>140</v>
      </c>
      <c r="E396" s="151" t="s">
        <v>140</v>
      </c>
      <c r="F396" s="207" t="s">
        <v>140</v>
      </c>
      <c r="G396" s="151" t="s">
        <v>140</v>
      </c>
      <c r="H396" s="153" t="s">
        <v>140</v>
      </c>
    </row>
    <row r="397" spans="1:8" s="47" customFormat="1" ht="11.65" customHeight="1" x14ac:dyDescent="0.2">
      <c r="A397" s="380">
        <v>3454041</v>
      </c>
      <c r="B397" s="381" t="s">
        <v>836</v>
      </c>
      <c r="C397" s="382" t="s">
        <v>699</v>
      </c>
      <c r="D397" s="375">
        <v>348</v>
      </c>
      <c r="E397" s="151">
        <v>40.9</v>
      </c>
      <c r="F397" s="207">
        <v>6473</v>
      </c>
      <c r="G397" s="151">
        <v>94.4</v>
      </c>
      <c r="H397" s="153">
        <v>18.600000000000001</v>
      </c>
    </row>
    <row r="398" spans="1:8" s="47" customFormat="1" ht="11.65" customHeight="1" x14ac:dyDescent="0.2">
      <c r="A398" s="380">
        <v>9277112</v>
      </c>
      <c r="B398" s="381" t="s">
        <v>837</v>
      </c>
      <c r="C398" s="382" t="s">
        <v>656</v>
      </c>
      <c r="D398" s="375">
        <v>1319</v>
      </c>
      <c r="E398" s="151" t="s">
        <v>140</v>
      </c>
      <c r="F398" s="207">
        <v>6126</v>
      </c>
      <c r="G398" s="151" t="s">
        <v>140</v>
      </c>
      <c r="H398" s="153">
        <v>4.5999999999999996</v>
      </c>
    </row>
    <row r="399" spans="1:8" s="47" customFormat="1" ht="11.65" customHeight="1" x14ac:dyDescent="0.2">
      <c r="A399" s="380">
        <v>8111000</v>
      </c>
      <c r="B399" s="381" t="s">
        <v>677</v>
      </c>
      <c r="C399" s="382" t="s">
        <v>672</v>
      </c>
      <c r="D399" s="375">
        <v>1956</v>
      </c>
      <c r="E399" s="151">
        <v>9.8000000000000007</v>
      </c>
      <c r="F399" s="207">
        <v>5560</v>
      </c>
      <c r="G399" s="151">
        <v>23.8</v>
      </c>
      <c r="H399" s="153">
        <v>2.8</v>
      </c>
    </row>
    <row r="400" spans="1:8" s="47" customFormat="1" ht="11.65" customHeight="1" x14ac:dyDescent="0.2">
      <c r="A400" s="380">
        <v>2000000</v>
      </c>
      <c r="B400" s="381" t="s">
        <v>661</v>
      </c>
      <c r="C400" s="382" t="s">
        <v>662</v>
      </c>
      <c r="D400" s="375">
        <v>1504</v>
      </c>
      <c r="E400" s="151">
        <v>-5.5</v>
      </c>
      <c r="F400" s="207">
        <v>5028</v>
      </c>
      <c r="G400" s="151">
        <v>16.899999999999999</v>
      </c>
      <c r="H400" s="153">
        <v>3.3</v>
      </c>
    </row>
    <row r="401" spans="1:8" s="47" customFormat="1" ht="11.65" customHeight="1" x14ac:dyDescent="0.2">
      <c r="A401" s="380" t="s">
        <v>196</v>
      </c>
      <c r="B401" s="381" t="s">
        <v>744</v>
      </c>
      <c r="C401" s="382" t="s">
        <v>196</v>
      </c>
      <c r="D401" s="375">
        <v>49405</v>
      </c>
      <c r="E401" s="151">
        <v>19.5</v>
      </c>
      <c r="F401" s="207">
        <v>177070</v>
      </c>
      <c r="G401" s="151">
        <v>38.6</v>
      </c>
      <c r="H401" s="153">
        <v>3.6</v>
      </c>
    </row>
    <row r="402" spans="1:8" s="47" customFormat="1" ht="16.149999999999999" customHeight="1" x14ac:dyDescent="0.2">
      <c r="A402" s="380" t="s">
        <v>196</v>
      </c>
      <c r="B402" s="374" t="s">
        <v>838</v>
      </c>
      <c r="C402" s="382" t="s">
        <v>196</v>
      </c>
      <c r="D402" s="375">
        <v>67041</v>
      </c>
      <c r="E402" s="151">
        <v>8.6</v>
      </c>
      <c r="F402" s="207">
        <v>141471</v>
      </c>
      <c r="G402" s="151">
        <v>10.4</v>
      </c>
      <c r="H402" s="153">
        <v>2.1</v>
      </c>
    </row>
    <row r="403" spans="1:8" s="47" customFormat="1" ht="11.65" customHeight="1" x14ac:dyDescent="0.2">
      <c r="A403" s="380" t="s">
        <v>196</v>
      </c>
      <c r="B403" s="376" t="s">
        <v>746</v>
      </c>
      <c r="C403" s="382" t="s">
        <v>196</v>
      </c>
      <c r="D403" s="375" t="s">
        <v>196</v>
      </c>
      <c r="E403" s="151" t="s">
        <v>196</v>
      </c>
      <c r="F403" s="207" t="s">
        <v>196</v>
      </c>
      <c r="G403" s="151" t="s">
        <v>196</v>
      </c>
      <c r="H403" s="153" t="s">
        <v>196</v>
      </c>
    </row>
    <row r="404" spans="1:8" s="47" customFormat="1" ht="11.65" customHeight="1" x14ac:dyDescent="0.2">
      <c r="A404" s="380">
        <v>11000000</v>
      </c>
      <c r="B404" s="381" t="s">
        <v>650</v>
      </c>
      <c r="C404" s="382" t="s">
        <v>651</v>
      </c>
      <c r="D404" s="375">
        <v>14079</v>
      </c>
      <c r="E404" s="151">
        <v>26.5</v>
      </c>
      <c r="F404" s="207">
        <v>31080</v>
      </c>
      <c r="G404" s="151">
        <v>29.9</v>
      </c>
      <c r="H404" s="153">
        <v>2.2000000000000002</v>
      </c>
    </row>
    <row r="405" spans="1:8" s="47" customFormat="1" ht="11.65" customHeight="1" x14ac:dyDescent="0.2">
      <c r="A405" s="380">
        <v>9162000</v>
      </c>
      <c r="B405" s="381" t="s">
        <v>655</v>
      </c>
      <c r="C405" s="382" t="s">
        <v>656</v>
      </c>
      <c r="D405" s="375">
        <v>3642</v>
      </c>
      <c r="E405" s="151">
        <v>7.9</v>
      </c>
      <c r="F405" s="207">
        <v>7400</v>
      </c>
      <c r="G405" s="151">
        <v>2.2999999999999998</v>
      </c>
      <c r="H405" s="153">
        <v>2</v>
      </c>
    </row>
    <row r="406" spans="1:8" s="47" customFormat="1" ht="11.65" customHeight="1" x14ac:dyDescent="0.2">
      <c r="A406" s="380">
        <v>6412000</v>
      </c>
      <c r="B406" s="381" t="s">
        <v>658</v>
      </c>
      <c r="C406" s="382" t="s">
        <v>659</v>
      </c>
      <c r="D406" s="375">
        <v>2851</v>
      </c>
      <c r="E406" s="151">
        <v>-7.8</v>
      </c>
      <c r="F406" s="207">
        <v>5409</v>
      </c>
      <c r="G406" s="151">
        <v>-1.1000000000000001</v>
      </c>
      <c r="H406" s="153">
        <v>1.9</v>
      </c>
    </row>
    <row r="407" spans="1:8" s="47" customFormat="1" ht="11.65" customHeight="1" x14ac:dyDescent="0.2">
      <c r="A407" s="380">
        <v>2000000</v>
      </c>
      <c r="B407" s="381" t="s">
        <v>661</v>
      </c>
      <c r="C407" s="382" t="s">
        <v>662</v>
      </c>
      <c r="D407" s="375">
        <v>2453</v>
      </c>
      <c r="E407" s="151">
        <v>1</v>
      </c>
      <c r="F407" s="207">
        <v>5106</v>
      </c>
      <c r="G407" s="151">
        <v>2</v>
      </c>
      <c r="H407" s="153">
        <v>2.1</v>
      </c>
    </row>
    <row r="408" spans="1:8" s="47" customFormat="1" ht="11.65" customHeight="1" x14ac:dyDescent="0.2">
      <c r="A408" s="380" t="s">
        <v>196</v>
      </c>
      <c r="B408" s="381" t="s">
        <v>744</v>
      </c>
      <c r="C408" s="382" t="s">
        <v>196</v>
      </c>
      <c r="D408" s="375">
        <v>44016</v>
      </c>
      <c r="E408" s="151">
        <v>5.5</v>
      </c>
      <c r="F408" s="207">
        <v>92476</v>
      </c>
      <c r="G408" s="151">
        <v>6.9</v>
      </c>
      <c r="H408" s="153">
        <v>2.1</v>
      </c>
    </row>
    <row r="409" spans="1:8" s="47" customFormat="1" ht="16.149999999999999" customHeight="1" x14ac:dyDescent="0.2">
      <c r="A409" s="380" t="s">
        <v>196</v>
      </c>
      <c r="B409" s="374" t="s">
        <v>839</v>
      </c>
      <c r="C409" s="382" t="s">
        <v>196</v>
      </c>
      <c r="D409" s="375">
        <v>90586</v>
      </c>
      <c r="E409" s="151">
        <v>4.5</v>
      </c>
      <c r="F409" s="207">
        <v>182834</v>
      </c>
      <c r="G409" s="151">
        <v>6.7</v>
      </c>
      <c r="H409" s="153">
        <v>2</v>
      </c>
    </row>
    <row r="410" spans="1:8" s="47" customFormat="1" ht="11.65" customHeight="1" x14ac:dyDescent="0.2">
      <c r="A410" s="380" t="s">
        <v>196</v>
      </c>
      <c r="B410" s="376" t="s">
        <v>746</v>
      </c>
      <c r="C410" s="382" t="s">
        <v>196</v>
      </c>
      <c r="D410" s="375" t="s">
        <v>196</v>
      </c>
      <c r="E410" s="151" t="s">
        <v>196</v>
      </c>
      <c r="F410" s="207" t="s">
        <v>196</v>
      </c>
      <c r="G410" s="151" t="s">
        <v>196</v>
      </c>
      <c r="H410" s="153" t="s">
        <v>196</v>
      </c>
    </row>
    <row r="411" spans="1:8" s="47" customFormat="1" ht="11.65" customHeight="1" x14ac:dyDescent="0.2">
      <c r="A411" s="380">
        <v>11000000</v>
      </c>
      <c r="B411" s="381" t="s">
        <v>650</v>
      </c>
      <c r="C411" s="382" t="s">
        <v>651</v>
      </c>
      <c r="D411" s="375">
        <v>12134</v>
      </c>
      <c r="E411" s="151">
        <v>16.399999999999999</v>
      </c>
      <c r="F411" s="207">
        <v>26540</v>
      </c>
      <c r="G411" s="151">
        <v>17.3</v>
      </c>
      <c r="H411" s="153">
        <v>2.2000000000000002</v>
      </c>
    </row>
    <row r="412" spans="1:8" s="47" customFormat="1" ht="11.65" customHeight="1" x14ac:dyDescent="0.2">
      <c r="A412" s="380">
        <v>6412000</v>
      </c>
      <c r="B412" s="381" t="s">
        <v>658</v>
      </c>
      <c r="C412" s="382" t="s">
        <v>659</v>
      </c>
      <c r="D412" s="375">
        <v>4412</v>
      </c>
      <c r="E412" s="151">
        <v>-1.3</v>
      </c>
      <c r="F412" s="207">
        <v>8390</v>
      </c>
      <c r="G412" s="151">
        <v>10.4</v>
      </c>
      <c r="H412" s="153">
        <v>1.9</v>
      </c>
    </row>
    <row r="413" spans="1:8" s="47" customFormat="1" ht="11.65" customHeight="1" x14ac:dyDescent="0.2">
      <c r="A413" s="380">
        <v>9162000</v>
      </c>
      <c r="B413" s="381" t="s">
        <v>655</v>
      </c>
      <c r="C413" s="382" t="s">
        <v>656</v>
      </c>
      <c r="D413" s="375">
        <v>4015</v>
      </c>
      <c r="E413" s="151">
        <v>6.8</v>
      </c>
      <c r="F413" s="207">
        <v>8197</v>
      </c>
      <c r="G413" s="151">
        <v>4.4000000000000004</v>
      </c>
      <c r="H413" s="153">
        <v>2</v>
      </c>
    </row>
    <row r="414" spans="1:8" s="47" customFormat="1" ht="11.65" customHeight="1" x14ac:dyDescent="0.2">
      <c r="A414" s="380">
        <v>2000000</v>
      </c>
      <c r="B414" s="381" t="s">
        <v>661</v>
      </c>
      <c r="C414" s="382" t="s">
        <v>662</v>
      </c>
      <c r="D414" s="375">
        <v>2902</v>
      </c>
      <c r="E414" s="151">
        <v>13</v>
      </c>
      <c r="F414" s="207">
        <v>5863</v>
      </c>
      <c r="G414" s="151">
        <v>12.4</v>
      </c>
      <c r="H414" s="153">
        <v>2</v>
      </c>
    </row>
    <row r="415" spans="1:8" s="47" customFormat="1" ht="11.65" customHeight="1" x14ac:dyDescent="0.2">
      <c r="A415" s="380" t="s">
        <v>196</v>
      </c>
      <c r="B415" s="381" t="s">
        <v>744</v>
      </c>
      <c r="C415" s="382" t="s">
        <v>196</v>
      </c>
      <c r="D415" s="375">
        <v>67123</v>
      </c>
      <c r="E415" s="151">
        <v>2.5</v>
      </c>
      <c r="F415" s="207">
        <v>133844</v>
      </c>
      <c r="G415" s="151">
        <v>4.5999999999999996</v>
      </c>
      <c r="H415" s="153">
        <v>2</v>
      </c>
    </row>
    <row r="416" spans="1:8" s="47" customFormat="1" ht="16.149999999999999" customHeight="1" x14ac:dyDescent="0.2">
      <c r="A416" s="380" t="s">
        <v>196</v>
      </c>
      <c r="B416" s="374" t="s">
        <v>840</v>
      </c>
      <c r="C416" s="382" t="s">
        <v>196</v>
      </c>
      <c r="D416" s="375">
        <v>266099</v>
      </c>
      <c r="E416" s="151">
        <v>4</v>
      </c>
      <c r="F416" s="207">
        <v>598421</v>
      </c>
      <c r="G416" s="151">
        <v>2.7</v>
      </c>
      <c r="H416" s="153">
        <v>2.2000000000000002</v>
      </c>
    </row>
    <row r="417" spans="1:8" s="47" customFormat="1" ht="11.65" customHeight="1" x14ac:dyDescent="0.2">
      <c r="A417" s="380" t="s">
        <v>196</v>
      </c>
      <c r="B417" s="376" t="s">
        <v>746</v>
      </c>
      <c r="C417" s="382" t="s">
        <v>196</v>
      </c>
      <c r="D417" s="375" t="s">
        <v>196</v>
      </c>
      <c r="E417" s="151" t="s">
        <v>196</v>
      </c>
      <c r="F417" s="207" t="s">
        <v>196</v>
      </c>
      <c r="G417" s="151" t="s">
        <v>196</v>
      </c>
      <c r="H417" s="153" t="s">
        <v>196</v>
      </c>
    </row>
    <row r="418" spans="1:8" s="47" customFormat="1" ht="11.65" customHeight="1" x14ac:dyDescent="0.2">
      <c r="A418" s="380">
        <v>11000000</v>
      </c>
      <c r="B418" s="381" t="s">
        <v>650</v>
      </c>
      <c r="C418" s="382" t="s">
        <v>651</v>
      </c>
      <c r="D418" s="375">
        <v>14308</v>
      </c>
      <c r="E418" s="151">
        <v>0.4</v>
      </c>
      <c r="F418" s="207">
        <v>38420</v>
      </c>
      <c r="G418" s="151">
        <v>0.6</v>
      </c>
      <c r="H418" s="153">
        <v>2.7</v>
      </c>
    </row>
    <row r="419" spans="1:8" s="47" customFormat="1" ht="11.65" customHeight="1" x14ac:dyDescent="0.2">
      <c r="A419" s="380">
        <v>9162000</v>
      </c>
      <c r="B419" s="381" t="s">
        <v>655</v>
      </c>
      <c r="C419" s="382" t="s">
        <v>656</v>
      </c>
      <c r="D419" s="375">
        <v>16225</v>
      </c>
      <c r="E419" s="151">
        <v>1.3</v>
      </c>
      <c r="F419" s="207">
        <v>33028</v>
      </c>
      <c r="G419" s="151">
        <v>-1.5</v>
      </c>
      <c r="H419" s="153">
        <v>2</v>
      </c>
    </row>
    <row r="420" spans="1:8" s="47" customFormat="1" ht="11.65" customHeight="1" x14ac:dyDescent="0.2">
      <c r="A420" s="380">
        <v>5315000</v>
      </c>
      <c r="B420" s="381" t="s">
        <v>652</v>
      </c>
      <c r="C420" s="382" t="s">
        <v>653</v>
      </c>
      <c r="D420" s="375">
        <v>18331</v>
      </c>
      <c r="E420" s="151">
        <v>8.4</v>
      </c>
      <c r="F420" s="207">
        <v>27853</v>
      </c>
      <c r="G420" s="151">
        <v>8.1999999999999993</v>
      </c>
      <c r="H420" s="153">
        <v>1.5</v>
      </c>
    </row>
    <row r="421" spans="1:8" s="47" customFormat="1" ht="11.65" customHeight="1" x14ac:dyDescent="0.2">
      <c r="A421" s="380">
        <v>2000000</v>
      </c>
      <c r="B421" s="381" t="s">
        <v>661</v>
      </c>
      <c r="C421" s="382" t="s">
        <v>662</v>
      </c>
      <c r="D421" s="375">
        <v>8951</v>
      </c>
      <c r="E421" s="151">
        <v>10.1</v>
      </c>
      <c r="F421" s="207">
        <v>21638</v>
      </c>
      <c r="G421" s="151">
        <v>14.7</v>
      </c>
      <c r="H421" s="153">
        <v>2.4</v>
      </c>
    </row>
    <row r="422" spans="1:8" s="47" customFormat="1" ht="11.65" customHeight="1" x14ac:dyDescent="0.2">
      <c r="A422" s="380">
        <v>8237004</v>
      </c>
      <c r="B422" s="381" t="s">
        <v>682</v>
      </c>
      <c r="C422" s="382" t="s">
        <v>672</v>
      </c>
      <c r="D422" s="375">
        <v>5242</v>
      </c>
      <c r="E422" s="151">
        <v>-6.4</v>
      </c>
      <c r="F422" s="207">
        <v>21427</v>
      </c>
      <c r="G422" s="151">
        <v>-6.4</v>
      </c>
      <c r="H422" s="153">
        <v>4.0999999999999996</v>
      </c>
    </row>
    <row r="423" spans="1:8" s="47" customFormat="1" ht="11.65" customHeight="1" x14ac:dyDescent="0.2">
      <c r="A423" s="380">
        <v>8317114</v>
      </c>
      <c r="B423" s="381" t="s">
        <v>671</v>
      </c>
      <c r="C423" s="382" t="s">
        <v>672</v>
      </c>
      <c r="D423" s="375">
        <v>11627</v>
      </c>
      <c r="E423" s="151">
        <v>5.4</v>
      </c>
      <c r="F423" s="207">
        <v>16393</v>
      </c>
      <c r="G423" s="151">
        <v>6.1</v>
      </c>
      <c r="H423" s="153">
        <v>1.4</v>
      </c>
    </row>
    <row r="424" spans="1:8" s="47" customFormat="1" ht="11.65" customHeight="1" x14ac:dyDescent="0.2">
      <c r="A424" s="380">
        <v>8315052</v>
      </c>
      <c r="B424" s="381" t="s">
        <v>718</v>
      </c>
      <c r="C424" s="382" t="s">
        <v>672</v>
      </c>
      <c r="D424" s="375">
        <v>3088</v>
      </c>
      <c r="E424" s="151">
        <v>-0.6</v>
      </c>
      <c r="F424" s="207">
        <v>15760</v>
      </c>
      <c r="G424" s="151">
        <v>3.8</v>
      </c>
      <c r="H424" s="153">
        <v>5.0999999999999996</v>
      </c>
    </row>
    <row r="425" spans="1:8" s="47" customFormat="1" ht="11.65" customHeight="1" x14ac:dyDescent="0.2">
      <c r="A425" s="380">
        <v>6412000</v>
      </c>
      <c r="B425" s="381" t="s">
        <v>658</v>
      </c>
      <c r="C425" s="382" t="s">
        <v>659</v>
      </c>
      <c r="D425" s="375">
        <v>10605</v>
      </c>
      <c r="E425" s="151">
        <v>-2.4</v>
      </c>
      <c r="F425" s="207">
        <v>15569</v>
      </c>
      <c r="G425" s="151">
        <v>0.3</v>
      </c>
      <c r="H425" s="153">
        <v>1.5</v>
      </c>
    </row>
    <row r="426" spans="1:8" s="47" customFormat="1" ht="11.65" customHeight="1" x14ac:dyDescent="0.2">
      <c r="A426" s="380">
        <v>5111000</v>
      </c>
      <c r="B426" s="381" t="s">
        <v>654</v>
      </c>
      <c r="C426" s="382" t="s">
        <v>653</v>
      </c>
      <c r="D426" s="375">
        <v>8171</v>
      </c>
      <c r="E426" s="151">
        <v>10.9</v>
      </c>
      <c r="F426" s="207">
        <v>12183</v>
      </c>
      <c r="G426" s="151">
        <v>10.4</v>
      </c>
      <c r="H426" s="153">
        <v>1.5</v>
      </c>
    </row>
    <row r="427" spans="1:8" s="47" customFormat="1" ht="11.65" customHeight="1" x14ac:dyDescent="0.2">
      <c r="A427" s="380">
        <v>8315113</v>
      </c>
      <c r="B427" s="381" t="s">
        <v>701</v>
      </c>
      <c r="C427" s="382" t="s">
        <v>672</v>
      </c>
      <c r="D427" s="375">
        <v>2842</v>
      </c>
      <c r="E427" s="151">
        <v>18</v>
      </c>
      <c r="F427" s="207">
        <v>11874</v>
      </c>
      <c r="G427" s="151">
        <v>15</v>
      </c>
      <c r="H427" s="153">
        <v>4.2</v>
      </c>
    </row>
    <row r="428" spans="1:8" s="47" customFormat="1" ht="11.65" customHeight="1" x14ac:dyDescent="0.2">
      <c r="A428" s="380" t="s">
        <v>140</v>
      </c>
      <c r="B428" s="383" t="s">
        <v>657</v>
      </c>
      <c r="C428" s="382" t="s">
        <v>140</v>
      </c>
      <c r="D428" s="375" t="s">
        <v>140</v>
      </c>
      <c r="E428" s="151" t="s">
        <v>140</v>
      </c>
      <c r="F428" s="207" t="s">
        <v>140</v>
      </c>
      <c r="G428" s="151" t="s">
        <v>140</v>
      </c>
      <c r="H428" s="153" t="s">
        <v>140</v>
      </c>
    </row>
    <row r="429" spans="1:8" s="47" customFormat="1" ht="11.65" customHeight="1" x14ac:dyDescent="0.2">
      <c r="A429" s="380" t="s">
        <v>140</v>
      </c>
      <c r="B429" s="383" t="s">
        <v>657</v>
      </c>
      <c r="C429" s="382" t="s">
        <v>140</v>
      </c>
      <c r="D429" s="375" t="s">
        <v>140</v>
      </c>
      <c r="E429" s="151" t="s">
        <v>140</v>
      </c>
      <c r="F429" s="207" t="s">
        <v>140</v>
      </c>
      <c r="G429" s="151" t="s">
        <v>140</v>
      </c>
      <c r="H429" s="153" t="s">
        <v>140</v>
      </c>
    </row>
    <row r="430" spans="1:8" s="47" customFormat="1" ht="11.65" customHeight="1" x14ac:dyDescent="0.2">
      <c r="A430" s="380" t="s">
        <v>140</v>
      </c>
      <c r="B430" s="383" t="s">
        <v>657</v>
      </c>
      <c r="C430" s="382" t="s">
        <v>140</v>
      </c>
      <c r="D430" s="375" t="s">
        <v>140</v>
      </c>
      <c r="E430" s="151" t="s">
        <v>140</v>
      </c>
      <c r="F430" s="207" t="s">
        <v>140</v>
      </c>
      <c r="G430" s="151" t="s">
        <v>140</v>
      </c>
      <c r="H430" s="153" t="s">
        <v>140</v>
      </c>
    </row>
    <row r="431" spans="1:8" s="47" customFormat="1" ht="11.65" customHeight="1" x14ac:dyDescent="0.2">
      <c r="A431" s="380">
        <v>8311000</v>
      </c>
      <c r="B431" s="381" t="s">
        <v>700</v>
      </c>
      <c r="C431" s="382" t="s">
        <v>672</v>
      </c>
      <c r="D431" s="375">
        <v>3397</v>
      </c>
      <c r="E431" s="151">
        <v>-10</v>
      </c>
      <c r="F431" s="207">
        <v>6211</v>
      </c>
      <c r="G431" s="151">
        <v>-15</v>
      </c>
      <c r="H431" s="153">
        <v>1.8</v>
      </c>
    </row>
    <row r="432" spans="1:8" s="47" customFormat="1" ht="11.65" customHeight="1" x14ac:dyDescent="0.2">
      <c r="A432" s="380">
        <v>7211000</v>
      </c>
      <c r="B432" s="381" t="s">
        <v>666</v>
      </c>
      <c r="C432" s="382" t="s">
        <v>665</v>
      </c>
      <c r="D432" s="375">
        <v>4376</v>
      </c>
      <c r="E432" s="151">
        <v>6</v>
      </c>
      <c r="F432" s="207">
        <v>5916</v>
      </c>
      <c r="G432" s="151">
        <v>6</v>
      </c>
      <c r="H432" s="153">
        <v>1.4</v>
      </c>
    </row>
    <row r="433" spans="1:8" s="47" customFormat="1" ht="11.65" customHeight="1" x14ac:dyDescent="0.2">
      <c r="A433" s="380">
        <v>8111000</v>
      </c>
      <c r="B433" s="381" t="s">
        <v>677</v>
      </c>
      <c r="C433" s="382" t="s">
        <v>672</v>
      </c>
      <c r="D433" s="375">
        <v>3639</v>
      </c>
      <c r="E433" s="151">
        <v>14.6</v>
      </c>
      <c r="F433" s="207">
        <v>5364</v>
      </c>
      <c r="G433" s="151">
        <v>4.7</v>
      </c>
      <c r="H433" s="153">
        <v>1.5</v>
      </c>
    </row>
    <row r="434" spans="1:8" s="47" customFormat="1" ht="11.65" customHeight="1" x14ac:dyDescent="0.2">
      <c r="A434" s="380">
        <v>8315037</v>
      </c>
      <c r="B434" s="381" t="s">
        <v>717</v>
      </c>
      <c r="C434" s="382" t="s">
        <v>672</v>
      </c>
      <c r="D434" s="375">
        <v>1069</v>
      </c>
      <c r="E434" s="151">
        <v>-8.1999999999999993</v>
      </c>
      <c r="F434" s="207">
        <v>5234</v>
      </c>
      <c r="G434" s="151">
        <v>-4.5999999999999996</v>
      </c>
      <c r="H434" s="153">
        <v>4.9000000000000004</v>
      </c>
    </row>
    <row r="435" spans="1:8" s="47" customFormat="1" ht="11.65" customHeight="1" x14ac:dyDescent="0.2">
      <c r="A435" s="380">
        <v>8221000</v>
      </c>
      <c r="B435" s="381" t="s">
        <v>706</v>
      </c>
      <c r="C435" s="382" t="s">
        <v>672</v>
      </c>
      <c r="D435" s="375">
        <v>3059</v>
      </c>
      <c r="E435" s="151">
        <v>24.5</v>
      </c>
      <c r="F435" s="207">
        <v>5028</v>
      </c>
      <c r="G435" s="151">
        <v>23.3</v>
      </c>
      <c r="H435" s="153">
        <v>1.6</v>
      </c>
    </row>
    <row r="436" spans="1:8" s="47" customFormat="1" ht="11.65" customHeight="1" x14ac:dyDescent="0.2">
      <c r="A436" s="373" t="s">
        <v>196</v>
      </c>
      <c r="B436" s="381" t="s">
        <v>744</v>
      </c>
      <c r="C436" s="382" t="s">
        <v>196</v>
      </c>
      <c r="D436" s="375">
        <v>148246</v>
      </c>
      <c r="E436" s="151">
        <v>3.8</v>
      </c>
      <c r="F436" s="207">
        <v>334104</v>
      </c>
      <c r="G436" s="151">
        <v>1.8</v>
      </c>
      <c r="H436" s="153">
        <v>2.2999999999999998</v>
      </c>
    </row>
    <row r="437" spans="1:8" s="47" customFormat="1" ht="16.149999999999999" customHeight="1" x14ac:dyDescent="0.2">
      <c r="A437" s="373" t="s">
        <v>196</v>
      </c>
      <c r="B437" s="374" t="s">
        <v>841</v>
      </c>
      <c r="C437" s="382" t="s">
        <v>196</v>
      </c>
      <c r="D437" s="375">
        <v>19862</v>
      </c>
      <c r="E437" s="151">
        <v>10.3</v>
      </c>
      <c r="F437" s="207">
        <v>55880</v>
      </c>
      <c r="G437" s="151">
        <v>13.5</v>
      </c>
      <c r="H437" s="153">
        <v>2.8</v>
      </c>
    </row>
    <row r="438" spans="1:8" s="47" customFormat="1" ht="11.65" customHeight="1" x14ac:dyDescent="0.2">
      <c r="A438" s="373" t="s">
        <v>196</v>
      </c>
      <c r="B438" s="376" t="s">
        <v>746</v>
      </c>
      <c r="C438" s="382" t="s">
        <v>196</v>
      </c>
      <c r="D438" s="375" t="s">
        <v>196</v>
      </c>
      <c r="E438" s="151" t="s">
        <v>196</v>
      </c>
      <c r="F438" s="207" t="s">
        <v>196</v>
      </c>
      <c r="G438" s="151" t="s">
        <v>196</v>
      </c>
      <c r="H438" s="153" t="s">
        <v>196</v>
      </c>
    </row>
    <row r="439" spans="1:8" s="47" customFormat="1" ht="11.65" customHeight="1" x14ac:dyDescent="0.2">
      <c r="A439" s="373">
        <v>11000000</v>
      </c>
      <c r="B439" s="381" t="s">
        <v>650</v>
      </c>
      <c r="C439" s="382" t="s">
        <v>651</v>
      </c>
      <c r="D439" s="375">
        <v>2417</v>
      </c>
      <c r="E439" s="151">
        <v>32.200000000000003</v>
      </c>
      <c r="F439" s="207">
        <v>8046</v>
      </c>
      <c r="G439" s="151">
        <v>31.5</v>
      </c>
      <c r="H439" s="153">
        <v>3.3</v>
      </c>
    </row>
    <row r="440" spans="1:8" s="47" customFormat="1" ht="11.65" customHeight="1" x14ac:dyDescent="0.2">
      <c r="A440" s="373">
        <v>9162000</v>
      </c>
      <c r="B440" s="381" t="s">
        <v>655</v>
      </c>
      <c r="C440" s="382" t="s">
        <v>656</v>
      </c>
      <c r="D440" s="375">
        <v>2778</v>
      </c>
      <c r="E440" s="151">
        <v>39</v>
      </c>
      <c r="F440" s="207">
        <v>7724</v>
      </c>
      <c r="G440" s="151">
        <v>26.9</v>
      </c>
      <c r="H440" s="153">
        <v>2.8</v>
      </c>
    </row>
    <row r="441" spans="1:8" s="47" customFormat="1" ht="11.65" customHeight="1" x14ac:dyDescent="0.2">
      <c r="A441" s="373">
        <v>6412000</v>
      </c>
      <c r="B441" s="381" t="s">
        <v>658</v>
      </c>
      <c r="C441" s="382" t="s">
        <v>659</v>
      </c>
      <c r="D441" s="375">
        <v>2347</v>
      </c>
      <c r="E441" s="151">
        <v>6.5</v>
      </c>
      <c r="F441" s="207">
        <v>5427</v>
      </c>
      <c r="G441" s="151">
        <v>17</v>
      </c>
      <c r="H441" s="153">
        <v>2.2999999999999998</v>
      </c>
    </row>
    <row r="442" spans="1:8" s="47" customFormat="1" ht="11.65" customHeight="1" x14ac:dyDescent="0.2">
      <c r="A442" s="380" t="s">
        <v>140</v>
      </c>
      <c r="B442" s="383" t="s">
        <v>657</v>
      </c>
      <c r="C442" s="382" t="s">
        <v>140</v>
      </c>
      <c r="D442" s="375" t="s">
        <v>140</v>
      </c>
      <c r="E442" s="151" t="s">
        <v>140</v>
      </c>
      <c r="F442" s="207" t="s">
        <v>140</v>
      </c>
      <c r="G442" s="151" t="s">
        <v>140</v>
      </c>
      <c r="H442" s="153" t="s">
        <v>140</v>
      </c>
    </row>
    <row r="443" spans="1:8" s="47" customFormat="1" ht="11.65" customHeight="1" x14ac:dyDescent="0.2">
      <c r="A443" s="373" t="s">
        <v>196</v>
      </c>
      <c r="B443" s="381" t="s">
        <v>744</v>
      </c>
      <c r="C443" s="382" t="s">
        <v>196</v>
      </c>
      <c r="D443" s="375">
        <v>11561</v>
      </c>
      <c r="E443" s="151">
        <v>2.2999999999999998</v>
      </c>
      <c r="F443" s="207">
        <v>29370</v>
      </c>
      <c r="G443" s="151">
        <v>6.1</v>
      </c>
      <c r="H443" s="153">
        <v>2.5</v>
      </c>
    </row>
    <row r="444" spans="1:8" s="47" customFormat="1" ht="16.149999999999999" customHeight="1" x14ac:dyDescent="0.2">
      <c r="A444" s="373" t="s">
        <v>196</v>
      </c>
      <c r="B444" s="374" t="s">
        <v>842</v>
      </c>
      <c r="C444" s="382" t="s">
        <v>196</v>
      </c>
      <c r="D444" s="375">
        <v>4325584</v>
      </c>
      <c r="E444" s="151">
        <v>2.1</v>
      </c>
      <c r="F444" s="207">
        <v>11172708</v>
      </c>
      <c r="G444" s="151">
        <v>1.6</v>
      </c>
      <c r="H444" s="153">
        <v>2.6</v>
      </c>
    </row>
    <row r="445" spans="1:8" s="47" customFormat="1" ht="11.65" customHeight="1" x14ac:dyDescent="0.2">
      <c r="A445" s="373" t="s">
        <v>196</v>
      </c>
      <c r="B445" s="376" t="s">
        <v>746</v>
      </c>
      <c r="C445" s="382" t="s">
        <v>196</v>
      </c>
      <c r="D445" s="375" t="s">
        <v>196</v>
      </c>
      <c r="E445" s="151" t="s">
        <v>196</v>
      </c>
      <c r="F445" s="207" t="s">
        <v>196</v>
      </c>
      <c r="G445" s="151" t="s">
        <v>196</v>
      </c>
      <c r="H445" s="153" t="s">
        <v>196</v>
      </c>
    </row>
    <row r="446" spans="1:8" s="47" customFormat="1" ht="11.65" customHeight="1" x14ac:dyDescent="0.2">
      <c r="A446" s="373">
        <v>11000000</v>
      </c>
      <c r="B446" s="381" t="s">
        <v>650</v>
      </c>
      <c r="C446" s="382" t="s">
        <v>651</v>
      </c>
      <c r="D446" s="375">
        <v>302273</v>
      </c>
      <c r="E446" s="151">
        <v>2.5</v>
      </c>
      <c r="F446" s="207">
        <v>845477</v>
      </c>
      <c r="G446" s="151">
        <v>2.2000000000000002</v>
      </c>
      <c r="H446" s="153">
        <v>2.8</v>
      </c>
    </row>
    <row r="447" spans="1:8" s="47" customFormat="1" ht="11.65" customHeight="1" x14ac:dyDescent="0.2">
      <c r="A447" s="373">
        <v>5958048</v>
      </c>
      <c r="B447" s="381" t="s">
        <v>660</v>
      </c>
      <c r="C447" s="382" t="s">
        <v>653</v>
      </c>
      <c r="D447" s="375">
        <v>111468</v>
      </c>
      <c r="E447" s="151">
        <v>-10</v>
      </c>
      <c r="F447" s="207">
        <v>354075</v>
      </c>
      <c r="G447" s="151">
        <v>0.3</v>
      </c>
      <c r="H447" s="153">
        <v>3.2</v>
      </c>
    </row>
    <row r="448" spans="1:8" s="47" customFormat="1" ht="11.65" customHeight="1" x14ac:dyDescent="0.2">
      <c r="A448" s="380" t="s">
        <v>140</v>
      </c>
      <c r="B448" s="383" t="s">
        <v>657</v>
      </c>
      <c r="C448" s="382" t="s">
        <v>140</v>
      </c>
      <c r="D448" s="375" t="s">
        <v>140</v>
      </c>
      <c r="E448" s="151" t="s">
        <v>140</v>
      </c>
      <c r="F448" s="207" t="s">
        <v>140</v>
      </c>
      <c r="G448" s="151" t="s">
        <v>140</v>
      </c>
      <c r="H448" s="153" t="s">
        <v>140</v>
      </c>
    </row>
    <row r="449" spans="1:8" s="47" customFormat="1" ht="11.65" customHeight="1" x14ac:dyDescent="0.2">
      <c r="A449" s="373">
        <v>3456001</v>
      </c>
      <c r="B449" s="381" t="s">
        <v>703</v>
      </c>
      <c r="C449" s="382" t="s">
        <v>699</v>
      </c>
      <c r="D449" s="375">
        <v>64891</v>
      </c>
      <c r="E449" s="151">
        <v>3.1</v>
      </c>
      <c r="F449" s="207">
        <v>241833</v>
      </c>
      <c r="G449" s="151">
        <v>0</v>
      </c>
      <c r="H449" s="153">
        <v>3.7</v>
      </c>
    </row>
    <row r="450" spans="1:8" s="47" customFormat="1" ht="11.65" customHeight="1" x14ac:dyDescent="0.2">
      <c r="A450" s="373">
        <v>5958028</v>
      </c>
      <c r="B450" s="381" t="s">
        <v>669</v>
      </c>
      <c r="C450" s="382" t="s">
        <v>653</v>
      </c>
      <c r="D450" s="375">
        <v>50473</v>
      </c>
      <c r="E450" s="151">
        <v>34.299999999999997</v>
      </c>
      <c r="F450" s="207">
        <v>223917</v>
      </c>
      <c r="G450" s="151">
        <v>-3.4</v>
      </c>
      <c r="H450" s="153">
        <v>4.4000000000000004</v>
      </c>
    </row>
    <row r="451" spans="1:8" s="47" customFormat="1" ht="11.65" customHeight="1" x14ac:dyDescent="0.2">
      <c r="A451" s="373">
        <v>5315000</v>
      </c>
      <c r="B451" s="381" t="s">
        <v>652</v>
      </c>
      <c r="C451" s="382" t="s">
        <v>653</v>
      </c>
      <c r="D451" s="375">
        <v>105914</v>
      </c>
      <c r="E451" s="151">
        <v>-0.5</v>
      </c>
      <c r="F451" s="207">
        <v>173134</v>
      </c>
      <c r="G451" s="151">
        <v>0.3</v>
      </c>
      <c r="H451" s="153">
        <v>1.6</v>
      </c>
    </row>
    <row r="452" spans="1:8" s="47" customFormat="1" ht="11.65" customHeight="1" x14ac:dyDescent="0.2">
      <c r="A452" s="373">
        <v>7235118</v>
      </c>
      <c r="B452" s="381" t="s">
        <v>707</v>
      </c>
      <c r="C452" s="382" t="s">
        <v>665</v>
      </c>
      <c r="D452" s="375">
        <v>23313</v>
      </c>
      <c r="E452" s="151">
        <v>-1.1000000000000001</v>
      </c>
      <c r="F452" s="207">
        <v>167593</v>
      </c>
      <c r="G452" s="151">
        <v>1.3</v>
      </c>
      <c r="H452" s="153">
        <v>7.2</v>
      </c>
    </row>
    <row r="453" spans="1:8" s="47" customFormat="1" ht="11.65" customHeight="1" x14ac:dyDescent="0.2">
      <c r="A453" s="373">
        <v>5111000</v>
      </c>
      <c r="B453" s="381" t="s">
        <v>654</v>
      </c>
      <c r="C453" s="382" t="s">
        <v>653</v>
      </c>
      <c r="D453" s="375">
        <v>112886</v>
      </c>
      <c r="E453" s="151">
        <v>-7.3</v>
      </c>
      <c r="F453" s="207">
        <v>167470</v>
      </c>
      <c r="G453" s="151">
        <v>-8.6999999999999993</v>
      </c>
      <c r="H453" s="153">
        <v>1.5</v>
      </c>
    </row>
    <row r="454" spans="1:8" s="47" customFormat="1" ht="11.65" customHeight="1" x14ac:dyDescent="0.2">
      <c r="A454" s="373">
        <v>2000000</v>
      </c>
      <c r="B454" s="381" t="s">
        <v>661</v>
      </c>
      <c r="C454" s="382" t="s">
        <v>662</v>
      </c>
      <c r="D454" s="375">
        <v>86441</v>
      </c>
      <c r="E454" s="151">
        <v>3.6</v>
      </c>
      <c r="F454" s="207">
        <v>164417</v>
      </c>
      <c r="G454" s="151">
        <v>7.6</v>
      </c>
      <c r="H454" s="153">
        <v>1.9</v>
      </c>
    </row>
    <row r="455" spans="1:8" s="47" customFormat="1" ht="11.65" customHeight="1" x14ac:dyDescent="0.2">
      <c r="A455" s="373">
        <v>9162000</v>
      </c>
      <c r="B455" s="381" t="s">
        <v>655</v>
      </c>
      <c r="C455" s="382" t="s">
        <v>656</v>
      </c>
      <c r="D455" s="375">
        <v>82931</v>
      </c>
      <c r="E455" s="151">
        <v>8.4</v>
      </c>
      <c r="F455" s="207">
        <v>157813</v>
      </c>
      <c r="G455" s="151">
        <v>9.8000000000000007</v>
      </c>
      <c r="H455" s="153">
        <v>1.9</v>
      </c>
    </row>
    <row r="456" spans="1:8" s="47" customFormat="1" ht="11.65" customHeight="1" x14ac:dyDescent="0.2">
      <c r="A456" s="380" t="s">
        <v>140</v>
      </c>
      <c r="B456" s="383" t="s">
        <v>657</v>
      </c>
      <c r="C456" s="382" t="s">
        <v>140</v>
      </c>
      <c r="D456" s="375" t="s">
        <v>140</v>
      </c>
      <c r="E456" s="151" t="s">
        <v>140</v>
      </c>
      <c r="F456" s="207" t="s">
        <v>140</v>
      </c>
      <c r="G456" s="151" t="s">
        <v>140</v>
      </c>
      <c r="H456" s="153" t="s">
        <v>140</v>
      </c>
    </row>
    <row r="457" spans="1:8" s="47" customFormat="1" ht="11.65" customHeight="1" x14ac:dyDescent="0.2">
      <c r="A457" s="380" t="s">
        <v>140</v>
      </c>
      <c r="B457" s="383" t="s">
        <v>657</v>
      </c>
      <c r="C457" s="382" t="s">
        <v>140</v>
      </c>
      <c r="D457" s="375" t="s">
        <v>140</v>
      </c>
      <c r="E457" s="151" t="s">
        <v>140</v>
      </c>
      <c r="F457" s="207" t="s">
        <v>140</v>
      </c>
      <c r="G457" s="151" t="s">
        <v>140</v>
      </c>
      <c r="H457" s="153" t="s">
        <v>140</v>
      </c>
    </row>
    <row r="458" spans="1:8" s="47" customFormat="1" ht="11.65" customHeight="1" x14ac:dyDescent="0.2">
      <c r="A458" s="373">
        <v>5358012</v>
      </c>
      <c r="B458" s="381" t="s">
        <v>668</v>
      </c>
      <c r="C458" s="382" t="s">
        <v>653</v>
      </c>
      <c r="D458" s="375">
        <v>9452</v>
      </c>
      <c r="E458" s="151">
        <v>-0.2</v>
      </c>
      <c r="F458" s="207">
        <v>127715</v>
      </c>
      <c r="G458" s="151">
        <v>4.4000000000000004</v>
      </c>
      <c r="H458" s="153">
        <v>13.5</v>
      </c>
    </row>
    <row r="459" spans="1:8" s="47" customFormat="1" ht="11.65" customHeight="1" x14ac:dyDescent="0.2">
      <c r="A459" s="373">
        <v>6635022</v>
      </c>
      <c r="B459" s="381" t="s">
        <v>670</v>
      </c>
      <c r="C459" s="382" t="s">
        <v>659</v>
      </c>
      <c r="D459" s="375">
        <v>37905</v>
      </c>
      <c r="E459" s="151">
        <v>-0.7</v>
      </c>
      <c r="F459" s="207">
        <v>123182</v>
      </c>
      <c r="G459" s="151">
        <v>-5.3</v>
      </c>
      <c r="H459" s="153">
        <v>3.2</v>
      </c>
    </row>
    <row r="460" spans="1:8" s="47" customFormat="1" ht="11.65" customHeight="1" x14ac:dyDescent="0.2">
      <c r="A460" s="380" t="s">
        <v>140</v>
      </c>
      <c r="B460" s="383" t="s">
        <v>657</v>
      </c>
      <c r="C460" s="382" t="s">
        <v>140</v>
      </c>
      <c r="D460" s="375" t="s">
        <v>140</v>
      </c>
      <c r="E460" s="151" t="s">
        <v>140</v>
      </c>
      <c r="F460" s="207" t="s">
        <v>140</v>
      </c>
      <c r="G460" s="151" t="s">
        <v>140</v>
      </c>
      <c r="H460" s="153" t="s">
        <v>140</v>
      </c>
    </row>
    <row r="461" spans="1:8" s="47" customFormat="1" ht="11.65" customHeight="1" x14ac:dyDescent="0.2">
      <c r="A461" s="380" t="s">
        <v>140</v>
      </c>
      <c r="B461" s="383" t="s">
        <v>657</v>
      </c>
      <c r="C461" s="382" t="s">
        <v>140</v>
      </c>
      <c r="D461" s="375" t="s">
        <v>140</v>
      </c>
      <c r="E461" s="151" t="s">
        <v>140</v>
      </c>
      <c r="F461" s="207" t="s">
        <v>140</v>
      </c>
      <c r="G461" s="151" t="s">
        <v>140</v>
      </c>
      <c r="H461" s="153" t="s">
        <v>140</v>
      </c>
    </row>
    <row r="462" spans="1:8" s="47" customFormat="1" ht="11.65" customHeight="1" x14ac:dyDescent="0.2">
      <c r="A462" s="373">
        <v>6412000</v>
      </c>
      <c r="B462" s="381" t="s">
        <v>658</v>
      </c>
      <c r="C462" s="382" t="s">
        <v>659</v>
      </c>
      <c r="D462" s="375">
        <v>62756</v>
      </c>
      <c r="E462" s="151">
        <v>6.9</v>
      </c>
      <c r="F462" s="207">
        <v>103277</v>
      </c>
      <c r="G462" s="151">
        <v>10.4</v>
      </c>
      <c r="H462" s="153">
        <v>1.6</v>
      </c>
    </row>
    <row r="463" spans="1:8" s="47" customFormat="1" ht="11.65" customHeight="1" x14ac:dyDescent="0.2">
      <c r="A463" s="380" t="s">
        <v>140</v>
      </c>
      <c r="B463" s="383" t="s">
        <v>657</v>
      </c>
      <c r="C463" s="382" t="s">
        <v>140</v>
      </c>
      <c r="D463" s="375" t="s">
        <v>140</v>
      </c>
      <c r="E463" s="151" t="s">
        <v>140</v>
      </c>
      <c r="F463" s="207" t="s">
        <v>140</v>
      </c>
      <c r="G463" s="151" t="s">
        <v>140</v>
      </c>
      <c r="H463" s="153" t="s">
        <v>140</v>
      </c>
    </row>
    <row r="464" spans="1:8" s="47" customFormat="1" ht="11.65" customHeight="1" x14ac:dyDescent="0.2">
      <c r="A464" s="380" t="s">
        <v>140</v>
      </c>
      <c r="B464" s="383" t="s">
        <v>657</v>
      </c>
      <c r="C464" s="382" t="s">
        <v>140</v>
      </c>
      <c r="D464" s="375" t="s">
        <v>140</v>
      </c>
      <c r="E464" s="151" t="s">
        <v>140</v>
      </c>
      <c r="F464" s="207" t="s">
        <v>140</v>
      </c>
      <c r="G464" s="151" t="s">
        <v>140</v>
      </c>
      <c r="H464" s="153" t="s">
        <v>140</v>
      </c>
    </row>
    <row r="465" spans="1:8" s="47" customFormat="1" ht="11.65" customHeight="1" x14ac:dyDescent="0.2">
      <c r="A465" s="373">
        <v>5958040</v>
      </c>
      <c r="B465" s="381" t="s">
        <v>686</v>
      </c>
      <c r="C465" s="382" t="s">
        <v>653</v>
      </c>
      <c r="D465" s="375">
        <v>29359</v>
      </c>
      <c r="E465" s="151">
        <v>45.1</v>
      </c>
      <c r="F465" s="207">
        <v>86953</v>
      </c>
      <c r="G465" s="151">
        <v>44.8</v>
      </c>
      <c r="H465" s="153">
        <v>3</v>
      </c>
    </row>
    <row r="466" spans="1:8" s="47" customFormat="1" ht="11.65" customHeight="1" x14ac:dyDescent="0.2">
      <c r="A466" s="380" t="s">
        <v>140</v>
      </c>
      <c r="B466" s="383" t="s">
        <v>657</v>
      </c>
      <c r="C466" s="382" t="s">
        <v>140</v>
      </c>
      <c r="D466" s="375" t="s">
        <v>140</v>
      </c>
      <c r="E466" s="151" t="s">
        <v>140</v>
      </c>
      <c r="F466" s="207" t="s">
        <v>140</v>
      </c>
      <c r="G466" s="151" t="s">
        <v>140</v>
      </c>
      <c r="H466" s="153" t="s">
        <v>140</v>
      </c>
    </row>
    <row r="467" spans="1:8" s="47" customFormat="1" ht="11.65" customHeight="1" x14ac:dyDescent="0.2">
      <c r="A467" s="373">
        <v>5366012</v>
      </c>
      <c r="B467" s="381" t="s">
        <v>695</v>
      </c>
      <c r="C467" s="382" t="s">
        <v>653</v>
      </c>
      <c r="D467" s="375">
        <v>13327</v>
      </c>
      <c r="E467" s="151">
        <v>15.5</v>
      </c>
      <c r="F467" s="207">
        <v>74051</v>
      </c>
      <c r="G467" s="151">
        <v>20</v>
      </c>
      <c r="H467" s="153">
        <v>5.6</v>
      </c>
    </row>
    <row r="468" spans="1:8" s="47" customFormat="1" ht="11.65" customHeight="1" x14ac:dyDescent="0.2">
      <c r="A468" s="380" t="s">
        <v>140</v>
      </c>
      <c r="B468" s="383" t="s">
        <v>657</v>
      </c>
      <c r="C468" s="382" t="s">
        <v>140</v>
      </c>
      <c r="D468" s="375" t="s">
        <v>140</v>
      </c>
      <c r="E468" s="151" t="s">
        <v>140</v>
      </c>
      <c r="F468" s="207" t="s">
        <v>140</v>
      </c>
      <c r="G468" s="151" t="s">
        <v>140</v>
      </c>
      <c r="H468" s="153" t="s">
        <v>140</v>
      </c>
    </row>
    <row r="469" spans="1:8" s="47" customFormat="1" ht="11.65" customHeight="1" x14ac:dyDescent="0.2">
      <c r="A469" s="380" t="s">
        <v>140</v>
      </c>
      <c r="B469" s="383" t="s">
        <v>657</v>
      </c>
      <c r="C469" s="382" t="s">
        <v>140</v>
      </c>
      <c r="D469" s="375" t="s">
        <v>140</v>
      </c>
      <c r="E469" s="151" t="s">
        <v>140</v>
      </c>
      <c r="F469" s="207" t="s">
        <v>140</v>
      </c>
      <c r="G469" s="151" t="s">
        <v>140</v>
      </c>
      <c r="H469" s="153" t="s">
        <v>140</v>
      </c>
    </row>
    <row r="470" spans="1:8" s="47" customFormat="1" ht="11.65" customHeight="1" x14ac:dyDescent="0.2">
      <c r="A470" s="373">
        <v>9564000</v>
      </c>
      <c r="B470" s="381" t="s">
        <v>674</v>
      </c>
      <c r="C470" s="382" t="s">
        <v>656</v>
      </c>
      <c r="D470" s="375">
        <v>34135</v>
      </c>
      <c r="E470" s="151">
        <v>19.899999999999999</v>
      </c>
      <c r="F470" s="207">
        <v>53771</v>
      </c>
      <c r="G470" s="151">
        <v>20.3</v>
      </c>
      <c r="H470" s="153">
        <v>1.6</v>
      </c>
    </row>
    <row r="471" spans="1:8" s="47" customFormat="1" ht="11.65" customHeight="1" x14ac:dyDescent="0.2">
      <c r="A471" s="373">
        <v>7135020</v>
      </c>
      <c r="B471" s="381" t="s">
        <v>664</v>
      </c>
      <c r="C471" s="382" t="s">
        <v>665</v>
      </c>
      <c r="D471" s="375">
        <v>18432</v>
      </c>
      <c r="E471" s="151">
        <v>9.6999999999999993</v>
      </c>
      <c r="F471" s="207">
        <v>52630</v>
      </c>
      <c r="G471" s="151">
        <v>7.3</v>
      </c>
      <c r="H471" s="153">
        <v>2.9</v>
      </c>
    </row>
    <row r="472" spans="1:8" s="47" customFormat="1" ht="11.65" customHeight="1" x14ac:dyDescent="0.2">
      <c r="A472" s="373">
        <v>7131003</v>
      </c>
      <c r="B472" s="381" t="s">
        <v>705</v>
      </c>
      <c r="C472" s="382" t="s">
        <v>665</v>
      </c>
      <c r="D472" s="375">
        <v>14536</v>
      </c>
      <c r="E472" s="151">
        <v>13.1</v>
      </c>
      <c r="F472" s="207">
        <v>52364</v>
      </c>
      <c r="G472" s="151">
        <v>9.4</v>
      </c>
      <c r="H472" s="153">
        <v>3.6</v>
      </c>
    </row>
    <row r="473" spans="1:8" s="47" customFormat="1" ht="11.65" customHeight="1" x14ac:dyDescent="0.2">
      <c r="A473" s="373">
        <v>5966020</v>
      </c>
      <c r="B473" s="381" t="s">
        <v>843</v>
      </c>
      <c r="C473" s="382" t="s">
        <v>653</v>
      </c>
      <c r="D473" s="375">
        <v>18120</v>
      </c>
      <c r="E473" s="151">
        <v>45.6</v>
      </c>
      <c r="F473" s="207">
        <v>52045</v>
      </c>
      <c r="G473" s="151">
        <v>40.4</v>
      </c>
      <c r="H473" s="153">
        <v>2.9</v>
      </c>
    </row>
    <row r="474" spans="1:8" s="47" customFormat="1" ht="11.65" customHeight="1" x14ac:dyDescent="0.2">
      <c r="A474" s="373">
        <v>5154024</v>
      </c>
      <c r="B474" s="381" t="s">
        <v>844</v>
      </c>
      <c r="C474" s="382" t="s">
        <v>653</v>
      </c>
      <c r="D474" s="375">
        <v>28664</v>
      </c>
      <c r="E474" s="151">
        <v>8.8000000000000007</v>
      </c>
      <c r="F474" s="207">
        <v>51089</v>
      </c>
      <c r="G474" s="151">
        <v>8.8000000000000007</v>
      </c>
      <c r="H474" s="153">
        <v>1.8</v>
      </c>
    </row>
    <row r="475" spans="1:8" s="47" customFormat="1" ht="11.65" customHeight="1" x14ac:dyDescent="0.2">
      <c r="A475" s="373">
        <v>4011000</v>
      </c>
      <c r="B475" s="381" t="s">
        <v>693</v>
      </c>
      <c r="C475" s="382" t="s">
        <v>694</v>
      </c>
      <c r="D475" s="375">
        <v>29892</v>
      </c>
      <c r="E475" s="151">
        <v>13.3</v>
      </c>
      <c r="F475" s="207">
        <v>46751</v>
      </c>
      <c r="G475" s="151">
        <v>14.1</v>
      </c>
      <c r="H475" s="153">
        <v>1.6</v>
      </c>
    </row>
    <row r="476" spans="1:8" s="47" customFormat="1" ht="11.65" customHeight="1" x14ac:dyDescent="0.2">
      <c r="A476" s="373">
        <v>14612000</v>
      </c>
      <c r="B476" s="381" t="s">
        <v>675</v>
      </c>
      <c r="C476" s="382" t="s">
        <v>676</v>
      </c>
      <c r="D476" s="375">
        <v>20709</v>
      </c>
      <c r="E476" s="151">
        <v>-4.9000000000000004</v>
      </c>
      <c r="F476" s="207">
        <v>46724</v>
      </c>
      <c r="G476" s="151">
        <v>-1.6</v>
      </c>
      <c r="H476" s="153">
        <v>2.2999999999999998</v>
      </c>
    </row>
    <row r="477" spans="1:8" s="47" customFormat="1" ht="11.65" customHeight="1" x14ac:dyDescent="0.2">
      <c r="A477" s="373">
        <v>7211000</v>
      </c>
      <c r="B477" s="381" t="s">
        <v>666</v>
      </c>
      <c r="C477" s="382" t="s">
        <v>665</v>
      </c>
      <c r="D477" s="375">
        <v>23153</v>
      </c>
      <c r="E477" s="151">
        <v>2.7</v>
      </c>
      <c r="F477" s="207">
        <v>44329</v>
      </c>
      <c r="G477" s="151">
        <v>0.7</v>
      </c>
      <c r="H477" s="153">
        <v>1.9</v>
      </c>
    </row>
    <row r="478" spans="1:8" s="47" customFormat="1" ht="11.65" customHeight="1" x14ac:dyDescent="0.2">
      <c r="A478" s="380" t="s">
        <v>140</v>
      </c>
      <c r="B478" s="383" t="s">
        <v>657</v>
      </c>
      <c r="C478" s="382" t="s">
        <v>140</v>
      </c>
      <c r="D478" s="375" t="s">
        <v>140</v>
      </c>
      <c r="E478" s="151" t="s">
        <v>140</v>
      </c>
      <c r="F478" s="207" t="s">
        <v>140</v>
      </c>
      <c r="G478" s="151" t="s">
        <v>140</v>
      </c>
      <c r="H478" s="153" t="s">
        <v>140</v>
      </c>
    </row>
    <row r="479" spans="1:8" s="47" customFormat="1" ht="11.65" customHeight="1" x14ac:dyDescent="0.2">
      <c r="A479" s="380" t="s">
        <v>140</v>
      </c>
      <c r="B479" s="383" t="s">
        <v>657</v>
      </c>
      <c r="C479" s="382" t="s">
        <v>140</v>
      </c>
      <c r="D479" s="375" t="s">
        <v>140</v>
      </c>
      <c r="E479" s="151" t="s">
        <v>140</v>
      </c>
      <c r="F479" s="207" t="s">
        <v>140</v>
      </c>
      <c r="G479" s="151" t="s">
        <v>140</v>
      </c>
      <c r="H479" s="153" t="s">
        <v>140</v>
      </c>
    </row>
    <row r="480" spans="1:8" s="47" customFormat="1" ht="11.65" customHeight="1" x14ac:dyDescent="0.2">
      <c r="A480" s="373">
        <v>5970028</v>
      </c>
      <c r="B480" s="381" t="s">
        <v>845</v>
      </c>
      <c r="C480" s="382" t="s">
        <v>653</v>
      </c>
      <c r="D480" s="375">
        <v>14161</v>
      </c>
      <c r="E480" s="151">
        <v>-24.8</v>
      </c>
      <c r="F480" s="207">
        <v>42407</v>
      </c>
      <c r="G480" s="151">
        <v>15.9</v>
      </c>
      <c r="H480" s="153">
        <v>3</v>
      </c>
    </row>
    <row r="481" spans="1:8" s="47" customFormat="1" ht="11.65" customHeight="1" x14ac:dyDescent="0.2">
      <c r="A481" s="373">
        <v>3454018</v>
      </c>
      <c r="B481" s="381" t="s">
        <v>846</v>
      </c>
      <c r="C481" s="382" t="s">
        <v>699</v>
      </c>
      <c r="D481" s="375">
        <v>9654</v>
      </c>
      <c r="E481" s="151">
        <v>5</v>
      </c>
      <c r="F481" s="207">
        <v>42233</v>
      </c>
      <c r="G481" s="151">
        <v>13.7</v>
      </c>
      <c r="H481" s="153">
        <v>4.4000000000000004</v>
      </c>
    </row>
    <row r="482" spans="1:8" s="47" customFormat="1" ht="11.65" customHeight="1" x14ac:dyDescent="0.2">
      <c r="A482" s="380" t="s">
        <v>140</v>
      </c>
      <c r="B482" s="383" t="s">
        <v>657</v>
      </c>
      <c r="C482" s="382" t="s">
        <v>140</v>
      </c>
      <c r="D482" s="375" t="s">
        <v>140</v>
      </c>
      <c r="E482" s="151" t="s">
        <v>140</v>
      </c>
      <c r="F482" s="207" t="s">
        <v>140</v>
      </c>
      <c r="G482" s="151" t="s">
        <v>140</v>
      </c>
      <c r="H482" s="153" t="s">
        <v>140</v>
      </c>
    </row>
    <row r="483" spans="1:8" s="47" customFormat="1" ht="11.65" customHeight="1" x14ac:dyDescent="0.2">
      <c r="A483" s="373">
        <v>5113000</v>
      </c>
      <c r="B483" s="381" t="s">
        <v>691</v>
      </c>
      <c r="C483" s="382" t="s">
        <v>653</v>
      </c>
      <c r="D483" s="375">
        <v>24779</v>
      </c>
      <c r="E483" s="151">
        <v>10.3</v>
      </c>
      <c r="F483" s="207">
        <v>38716</v>
      </c>
      <c r="G483" s="151">
        <v>14.4</v>
      </c>
      <c r="H483" s="153">
        <v>1.6</v>
      </c>
    </row>
    <row r="484" spans="1:8" s="47" customFormat="1" ht="11.65" customHeight="1" x14ac:dyDescent="0.2">
      <c r="A484" s="373">
        <v>8111000</v>
      </c>
      <c r="B484" s="381" t="s">
        <v>677</v>
      </c>
      <c r="C484" s="382" t="s">
        <v>672</v>
      </c>
      <c r="D484" s="375">
        <v>22962</v>
      </c>
      <c r="E484" s="151">
        <v>7.9</v>
      </c>
      <c r="F484" s="207">
        <v>37216</v>
      </c>
      <c r="G484" s="151">
        <v>12.5</v>
      </c>
      <c r="H484" s="153">
        <v>1.6</v>
      </c>
    </row>
    <row r="485" spans="1:8" s="47" customFormat="1" ht="11.65" customHeight="1" x14ac:dyDescent="0.2">
      <c r="A485" s="373">
        <v>7232019</v>
      </c>
      <c r="B485" s="381" t="s">
        <v>711</v>
      </c>
      <c r="C485" s="382" t="s">
        <v>665</v>
      </c>
      <c r="D485" s="375">
        <v>5179</v>
      </c>
      <c r="E485" s="151">
        <v>12</v>
      </c>
      <c r="F485" s="207">
        <v>37214</v>
      </c>
      <c r="G485" s="151">
        <v>17.399999999999999</v>
      </c>
      <c r="H485" s="153">
        <v>7.2</v>
      </c>
    </row>
    <row r="486" spans="1:8" s="47" customFormat="1" ht="11.65" customHeight="1" x14ac:dyDescent="0.2">
      <c r="A486" s="373">
        <v>7233026</v>
      </c>
      <c r="B486" s="381" t="s">
        <v>715</v>
      </c>
      <c r="C486" s="382" t="s">
        <v>665</v>
      </c>
      <c r="D486" s="375">
        <v>6435</v>
      </c>
      <c r="E486" s="151">
        <v>-9.4</v>
      </c>
      <c r="F486" s="207">
        <v>36856</v>
      </c>
      <c r="G486" s="151">
        <v>-3.9</v>
      </c>
      <c r="H486" s="153">
        <v>5.7</v>
      </c>
    </row>
    <row r="487" spans="1:8" s="47" customFormat="1" ht="11.65" customHeight="1" x14ac:dyDescent="0.2">
      <c r="A487" s="380" t="s">
        <v>140</v>
      </c>
      <c r="B487" s="383" t="s">
        <v>657</v>
      </c>
      <c r="C487" s="382" t="s">
        <v>140</v>
      </c>
      <c r="D487" s="375" t="s">
        <v>140</v>
      </c>
      <c r="E487" s="151" t="s">
        <v>140</v>
      </c>
      <c r="F487" s="207" t="s">
        <v>140</v>
      </c>
      <c r="G487" s="151" t="s">
        <v>140</v>
      </c>
      <c r="H487" s="153" t="s">
        <v>140</v>
      </c>
    </row>
    <row r="488" spans="1:8" s="47" customFormat="1" ht="11.65" customHeight="1" x14ac:dyDescent="0.2">
      <c r="A488" s="373">
        <v>5958036</v>
      </c>
      <c r="B488" s="381" t="s">
        <v>847</v>
      </c>
      <c r="C488" s="382" t="s">
        <v>653</v>
      </c>
      <c r="D488" s="375">
        <v>15410</v>
      </c>
      <c r="E488" s="151">
        <v>15.6</v>
      </c>
      <c r="F488" s="207">
        <v>35699</v>
      </c>
      <c r="G488" s="151">
        <v>7.8</v>
      </c>
      <c r="H488" s="153">
        <v>2.2999999999999998</v>
      </c>
    </row>
    <row r="489" spans="1:8" s="47" customFormat="1" ht="11.65" customHeight="1" x14ac:dyDescent="0.2">
      <c r="A489" s="373">
        <v>9780133</v>
      </c>
      <c r="B489" s="381" t="s">
        <v>697</v>
      </c>
      <c r="C489" s="382" t="s">
        <v>656</v>
      </c>
      <c r="D489" s="375">
        <v>6911</v>
      </c>
      <c r="E489" s="151">
        <v>44.7</v>
      </c>
      <c r="F489" s="207">
        <v>34621</v>
      </c>
      <c r="G489" s="151">
        <v>24.8</v>
      </c>
      <c r="H489" s="153">
        <v>5</v>
      </c>
    </row>
    <row r="490" spans="1:8" s="47" customFormat="1" ht="11.65" customHeight="1" x14ac:dyDescent="0.2">
      <c r="A490" s="373">
        <v>5515000</v>
      </c>
      <c r="B490" s="381" t="s">
        <v>731</v>
      </c>
      <c r="C490" s="382" t="s">
        <v>653</v>
      </c>
      <c r="D490" s="375">
        <v>18310</v>
      </c>
      <c r="E490" s="151">
        <v>-16.600000000000001</v>
      </c>
      <c r="F490" s="207">
        <v>34524</v>
      </c>
      <c r="G490" s="151">
        <v>-20</v>
      </c>
      <c r="H490" s="153">
        <v>1.9</v>
      </c>
    </row>
    <row r="491" spans="1:8" s="47" customFormat="1" ht="11.65" customHeight="1" x14ac:dyDescent="0.2">
      <c r="A491" s="380" t="s">
        <v>140</v>
      </c>
      <c r="B491" s="383" t="s">
        <v>657</v>
      </c>
      <c r="C491" s="382" t="s">
        <v>140</v>
      </c>
      <c r="D491" s="375" t="s">
        <v>140</v>
      </c>
      <c r="E491" s="151" t="s">
        <v>140</v>
      </c>
      <c r="F491" s="207" t="s">
        <v>140</v>
      </c>
      <c r="G491" s="151" t="s">
        <v>140</v>
      </c>
      <c r="H491" s="153" t="s">
        <v>140</v>
      </c>
    </row>
    <row r="492" spans="1:8" s="47" customFormat="1" ht="11.65" customHeight="1" x14ac:dyDescent="0.2">
      <c r="A492" s="373">
        <v>8311000</v>
      </c>
      <c r="B492" s="381" t="s">
        <v>700</v>
      </c>
      <c r="C492" s="382" t="s">
        <v>672</v>
      </c>
      <c r="D492" s="375">
        <v>19543</v>
      </c>
      <c r="E492" s="151">
        <v>-1.7</v>
      </c>
      <c r="F492" s="207">
        <v>33183</v>
      </c>
      <c r="G492" s="151">
        <v>3.7</v>
      </c>
      <c r="H492" s="153">
        <v>1.7</v>
      </c>
    </row>
    <row r="493" spans="1:8" s="47" customFormat="1" ht="11.65" customHeight="1" x14ac:dyDescent="0.2">
      <c r="A493" s="373">
        <v>5774040</v>
      </c>
      <c r="B493" s="381" t="s">
        <v>848</v>
      </c>
      <c r="C493" s="382" t="s">
        <v>653</v>
      </c>
      <c r="D493" s="375">
        <v>8419</v>
      </c>
      <c r="E493" s="151">
        <v>13.4</v>
      </c>
      <c r="F493" s="207">
        <v>32794</v>
      </c>
      <c r="G493" s="151">
        <v>13.5</v>
      </c>
      <c r="H493" s="153">
        <v>3.9</v>
      </c>
    </row>
    <row r="494" spans="1:8" s="47" customFormat="1" ht="11.65" customHeight="1" x14ac:dyDescent="0.2">
      <c r="A494" s="373">
        <v>9189124</v>
      </c>
      <c r="B494" s="381" t="s">
        <v>849</v>
      </c>
      <c r="C494" s="382" t="s">
        <v>656</v>
      </c>
      <c r="D494" s="375">
        <v>5934</v>
      </c>
      <c r="E494" s="151">
        <v>6.1</v>
      </c>
      <c r="F494" s="207">
        <v>32467</v>
      </c>
      <c r="G494" s="151">
        <v>7.3</v>
      </c>
      <c r="H494" s="153">
        <v>5.5</v>
      </c>
    </row>
    <row r="495" spans="1:8" s="47" customFormat="1" ht="11.65" customHeight="1" x14ac:dyDescent="0.2">
      <c r="A495" s="373">
        <v>7111000</v>
      </c>
      <c r="B495" s="381" t="s">
        <v>690</v>
      </c>
      <c r="C495" s="382" t="s">
        <v>665</v>
      </c>
      <c r="D495" s="375">
        <v>19126</v>
      </c>
      <c r="E495" s="151">
        <v>21.8</v>
      </c>
      <c r="F495" s="207">
        <v>32304</v>
      </c>
      <c r="G495" s="151">
        <v>11.4</v>
      </c>
      <c r="H495" s="153">
        <v>1.7</v>
      </c>
    </row>
    <row r="496" spans="1:8" s="47" customFormat="1" ht="11.65" customHeight="1" x14ac:dyDescent="0.2">
      <c r="A496" s="380" t="s">
        <v>140</v>
      </c>
      <c r="B496" s="383" t="s">
        <v>657</v>
      </c>
      <c r="C496" s="382" t="s">
        <v>140</v>
      </c>
      <c r="D496" s="375" t="s">
        <v>140</v>
      </c>
      <c r="E496" s="151" t="s">
        <v>140</v>
      </c>
      <c r="F496" s="207" t="s">
        <v>140</v>
      </c>
      <c r="G496" s="151" t="s">
        <v>140</v>
      </c>
      <c r="H496" s="153" t="s">
        <v>140</v>
      </c>
    </row>
    <row r="497" spans="1:8" s="47" customFormat="1" ht="11.65" customHeight="1" x14ac:dyDescent="0.2">
      <c r="A497" s="373">
        <v>7140501</v>
      </c>
      <c r="B497" s="381" t="s">
        <v>716</v>
      </c>
      <c r="C497" s="382" t="s">
        <v>665</v>
      </c>
      <c r="D497" s="375">
        <v>13086</v>
      </c>
      <c r="E497" s="151">
        <v>0.1</v>
      </c>
      <c r="F497" s="207">
        <v>29202</v>
      </c>
      <c r="G497" s="151">
        <v>-11.1</v>
      </c>
      <c r="H497" s="153">
        <v>2.2000000000000002</v>
      </c>
    </row>
    <row r="498" spans="1:8" s="47" customFormat="1" ht="11.65" customHeight="1" x14ac:dyDescent="0.2">
      <c r="A498" s="373">
        <v>3241001</v>
      </c>
      <c r="B498" s="381" t="s">
        <v>698</v>
      </c>
      <c r="C498" s="382" t="s">
        <v>699</v>
      </c>
      <c r="D498" s="375">
        <v>18580</v>
      </c>
      <c r="E498" s="151">
        <v>5.4</v>
      </c>
      <c r="F498" s="207">
        <v>29069</v>
      </c>
      <c r="G498" s="151">
        <v>0.9</v>
      </c>
      <c r="H498" s="153">
        <v>1.6</v>
      </c>
    </row>
    <row r="499" spans="1:8" s="47" customFormat="1" ht="11.65" customHeight="1" x14ac:dyDescent="0.2">
      <c r="A499" s="373">
        <v>5334002</v>
      </c>
      <c r="B499" s="381" t="s">
        <v>663</v>
      </c>
      <c r="C499" s="382" t="s">
        <v>653</v>
      </c>
      <c r="D499" s="375">
        <v>18287</v>
      </c>
      <c r="E499" s="151">
        <v>5</v>
      </c>
      <c r="F499" s="207">
        <v>28697</v>
      </c>
      <c r="G499" s="151">
        <v>6</v>
      </c>
      <c r="H499" s="153">
        <v>1.6</v>
      </c>
    </row>
    <row r="500" spans="1:8" s="47" customFormat="1" ht="11.65" customHeight="1" x14ac:dyDescent="0.2">
      <c r="A500" s="373">
        <v>7232322</v>
      </c>
      <c r="B500" s="381" t="s">
        <v>850</v>
      </c>
      <c r="C500" s="382" t="s">
        <v>665</v>
      </c>
      <c r="D500" s="375">
        <v>4466</v>
      </c>
      <c r="E500" s="151">
        <v>46.5</v>
      </c>
      <c r="F500" s="207">
        <v>28653</v>
      </c>
      <c r="G500" s="151">
        <v>51.5</v>
      </c>
      <c r="H500" s="153">
        <v>6.4</v>
      </c>
    </row>
    <row r="501" spans="1:8" s="47" customFormat="1" ht="11.65" customHeight="1" x14ac:dyDescent="0.2">
      <c r="A501" s="373">
        <v>5334020</v>
      </c>
      <c r="B501" s="381" t="s">
        <v>678</v>
      </c>
      <c r="C501" s="382" t="s">
        <v>653</v>
      </c>
      <c r="D501" s="375">
        <v>16718</v>
      </c>
      <c r="E501" s="151">
        <v>-1.5</v>
      </c>
      <c r="F501" s="207">
        <v>28225</v>
      </c>
      <c r="G501" s="151">
        <v>-5.7</v>
      </c>
      <c r="H501" s="153">
        <v>1.7</v>
      </c>
    </row>
    <row r="502" spans="1:8" s="47" customFormat="1" ht="11.65" customHeight="1" x14ac:dyDescent="0.2">
      <c r="A502" s="380" t="s">
        <v>140</v>
      </c>
      <c r="B502" s="383" t="s">
        <v>657</v>
      </c>
      <c r="C502" s="382" t="s">
        <v>140</v>
      </c>
      <c r="D502" s="375" t="s">
        <v>140</v>
      </c>
      <c r="E502" s="151" t="s">
        <v>140</v>
      </c>
      <c r="F502" s="207" t="s">
        <v>140</v>
      </c>
      <c r="G502" s="151" t="s">
        <v>140</v>
      </c>
      <c r="H502" s="153" t="s">
        <v>140</v>
      </c>
    </row>
    <row r="503" spans="1:8" s="47" customFormat="1" ht="11.65" customHeight="1" x14ac:dyDescent="0.2">
      <c r="A503" s="373">
        <v>3153016</v>
      </c>
      <c r="B503" s="381" t="s">
        <v>754</v>
      </c>
      <c r="C503" s="382" t="s">
        <v>699</v>
      </c>
      <c r="D503" s="375">
        <v>5111</v>
      </c>
      <c r="E503" s="151">
        <v>-13.1</v>
      </c>
      <c r="F503" s="207">
        <v>27852</v>
      </c>
      <c r="G503" s="151">
        <v>-23</v>
      </c>
      <c r="H503" s="153">
        <v>5.4</v>
      </c>
    </row>
    <row r="504" spans="1:8" s="47" customFormat="1" ht="11.65" customHeight="1" x14ac:dyDescent="0.2">
      <c r="A504" s="373">
        <v>1003000</v>
      </c>
      <c r="B504" s="381" t="s">
        <v>741</v>
      </c>
      <c r="C504" s="382" t="s">
        <v>742</v>
      </c>
      <c r="D504" s="375">
        <v>11170</v>
      </c>
      <c r="E504" s="151">
        <v>8.1999999999999993</v>
      </c>
      <c r="F504" s="207">
        <v>27800</v>
      </c>
      <c r="G504" s="151">
        <v>7.8</v>
      </c>
      <c r="H504" s="153">
        <v>2.5</v>
      </c>
    </row>
    <row r="505" spans="1:8" s="47" customFormat="1" ht="11.65" customHeight="1" x14ac:dyDescent="0.2">
      <c r="A505" s="373">
        <v>7231124</v>
      </c>
      <c r="B505" s="381" t="s">
        <v>680</v>
      </c>
      <c r="C505" s="382" t="s">
        <v>665</v>
      </c>
      <c r="D505" s="375">
        <v>7533</v>
      </c>
      <c r="E505" s="151">
        <v>40</v>
      </c>
      <c r="F505" s="207">
        <v>27548</v>
      </c>
      <c r="G505" s="151">
        <v>59.5</v>
      </c>
      <c r="H505" s="153">
        <v>3.7</v>
      </c>
    </row>
    <row r="506" spans="1:8" s="47" customFormat="1" ht="11.65" customHeight="1" x14ac:dyDescent="0.2">
      <c r="A506" s="373">
        <v>14713000</v>
      </c>
      <c r="B506" s="381" t="s">
        <v>704</v>
      </c>
      <c r="C506" s="382" t="s">
        <v>676</v>
      </c>
      <c r="D506" s="375">
        <v>14628</v>
      </c>
      <c r="E506" s="151">
        <v>-0.1</v>
      </c>
      <c r="F506" s="207">
        <v>27381</v>
      </c>
      <c r="G506" s="151">
        <v>-5.3</v>
      </c>
      <c r="H506" s="153">
        <v>1.9</v>
      </c>
    </row>
    <row r="507" spans="1:8" s="47" customFormat="1" ht="11.65" customHeight="1" x14ac:dyDescent="0.2">
      <c r="A507" s="373">
        <v>8221000</v>
      </c>
      <c r="B507" s="381" t="s">
        <v>706</v>
      </c>
      <c r="C507" s="382" t="s">
        <v>672</v>
      </c>
      <c r="D507" s="375">
        <v>15615</v>
      </c>
      <c r="E507" s="151">
        <v>8.3000000000000007</v>
      </c>
      <c r="F507" s="207">
        <v>27054</v>
      </c>
      <c r="G507" s="151">
        <v>15.8</v>
      </c>
      <c r="H507" s="153">
        <v>1.7</v>
      </c>
    </row>
    <row r="508" spans="1:8" s="47" customFormat="1" ht="11.65" customHeight="1" x14ac:dyDescent="0.2">
      <c r="A508" s="373">
        <v>7231008</v>
      </c>
      <c r="B508" s="381" t="s">
        <v>673</v>
      </c>
      <c r="C508" s="382" t="s">
        <v>665</v>
      </c>
      <c r="D508" s="375">
        <v>7938</v>
      </c>
      <c r="E508" s="151">
        <v>6.4</v>
      </c>
      <c r="F508" s="207">
        <v>25487</v>
      </c>
      <c r="G508" s="151">
        <v>-0.6</v>
      </c>
      <c r="H508" s="153">
        <v>3.2</v>
      </c>
    </row>
    <row r="509" spans="1:8" s="47" customFormat="1" ht="11.65" customHeight="1" x14ac:dyDescent="0.2">
      <c r="A509" s="373">
        <v>7135082</v>
      </c>
      <c r="B509" s="381" t="s">
        <v>679</v>
      </c>
      <c r="C509" s="382" t="s">
        <v>665</v>
      </c>
      <c r="D509" s="375">
        <v>9031</v>
      </c>
      <c r="E509" s="151">
        <v>70.3</v>
      </c>
      <c r="F509" s="207">
        <v>25394</v>
      </c>
      <c r="G509" s="151">
        <v>76.099999999999994</v>
      </c>
      <c r="H509" s="153">
        <v>2.8</v>
      </c>
    </row>
    <row r="510" spans="1:8" s="47" customFormat="1" ht="11.65" customHeight="1" x14ac:dyDescent="0.2">
      <c r="A510" s="380" t="s">
        <v>140</v>
      </c>
      <c r="B510" s="383" t="s">
        <v>657</v>
      </c>
      <c r="C510" s="382" t="s">
        <v>140</v>
      </c>
      <c r="D510" s="375" t="s">
        <v>140</v>
      </c>
      <c r="E510" s="151" t="s">
        <v>140</v>
      </c>
      <c r="F510" s="207" t="s">
        <v>140</v>
      </c>
      <c r="G510" s="151" t="s">
        <v>140</v>
      </c>
      <c r="H510" s="153" t="s">
        <v>140</v>
      </c>
    </row>
    <row r="511" spans="1:8" s="47" customFormat="1" ht="11.65" customHeight="1" x14ac:dyDescent="0.2">
      <c r="A511" s="373">
        <v>9562000</v>
      </c>
      <c r="B511" s="381" t="s">
        <v>798</v>
      </c>
      <c r="C511" s="382" t="s">
        <v>656</v>
      </c>
      <c r="D511" s="375">
        <v>19797</v>
      </c>
      <c r="E511" s="151">
        <v>-6.3</v>
      </c>
      <c r="F511" s="207">
        <v>24632</v>
      </c>
      <c r="G511" s="151">
        <v>-3.4</v>
      </c>
      <c r="H511" s="153">
        <v>1.2</v>
      </c>
    </row>
    <row r="512" spans="1:8" s="47" customFormat="1" ht="11.65" customHeight="1" x14ac:dyDescent="0.2">
      <c r="A512" s="373">
        <v>9571193</v>
      </c>
      <c r="B512" s="381" t="s">
        <v>736</v>
      </c>
      <c r="C512" s="382" t="s">
        <v>656</v>
      </c>
      <c r="D512" s="375">
        <v>14374</v>
      </c>
      <c r="E512" s="151">
        <v>-0.9</v>
      </c>
      <c r="F512" s="207">
        <v>24144</v>
      </c>
      <c r="G512" s="151">
        <v>-1.2</v>
      </c>
      <c r="H512" s="153">
        <v>1.7</v>
      </c>
    </row>
    <row r="513" spans="1:8" s="47" customFormat="1" ht="11.65" customHeight="1" x14ac:dyDescent="0.2">
      <c r="A513" s="373">
        <v>5913000</v>
      </c>
      <c r="B513" s="381" t="s">
        <v>713</v>
      </c>
      <c r="C513" s="382" t="s">
        <v>653</v>
      </c>
      <c r="D513" s="375">
        <v>15738</v>
      </c>
      <c r="E513" s="151">
        <v>-6.7</v>
      </c>
      <c r="F513" s="207">
        <v>24050</v>
      </c>
      <c r="G513" s="151">
        <v>-4.3</v>
      </c>
      <c r="H513" s="153">
        <v>1.5</v>
      </c>
    </row>
    <row r="514" spans="1:8" s="47" customFormat="1" ht="11.65" customHeight="1" x14ac:dyDescent="0.2">
      <c r="A514" s="373">
        <v>5119000</v>
      </c>
      <c r="B514" s="381" t="s">
        <v>725</v>
      </c>
      <c r="C514" s="382" t="s">
        <v>653</v>
      </c>
      <c r="D514" s="375">
        <v>12966</v>
      </c>
      <c r="E514" s="151">
        <v>-7.8</v>
      </c>
      <c r="F514" s="207">
        <v>23409</v>
      </c>
      <c r="G514" s="151">
        <v>-2.6</v>
      </c>
      <c r="H514" s="153">
        <v>1.8</v>
      </c>
    </row>
    <row r="515" spans="1:8" s="47" customFormat="1" ht="11.65" customHeight="1" x14ac:dyDescent="0.2">
      <c r="A515" s="380">
        <v>3153017</v>
      </c>
      <c r="B515" s="381" t="s">
        <v>750</v>
      </c>
      <c r="C515" s="382" t="s">
        <v>699</v>
      </c>
      <c r="D515" s="375">
        <v>7251</v>
      </c>
      <c r="E515" s="151">
        <v>16.7</v>
      </c>
      <c r="F515" s="207">
        <v>22672</v>
      </c>
      <c r="G515" s="151">
        <v>12.2</v>
      </c>
      <c r="H515" s="153">
        <v>3.1</v>
      </c>
    </row>
    <row r="516" spans="1:8" s="47" customFormat="1" ht="11.65" customHeight="1" x14ac:dyDescent="0.2">
      <c r="A516" s="380">
        <v>8212000</v>
      </c>
      <c r="B516" s="381" t="s">
        <v>709</v>
      </c>
      <c r="C516" s="382" t="s">
        <v>672</v>
      </c>
      <c r="D516" s="375">
        <v>17270</v>
      </c>
      <c r="E516" s="151">
        <v>-4.5</v>
      </c>
      <c r="F516" s="207">
        <v>22585</v>
      </c>
      <c r="G516" s="151">
        <v>-0.6</v>
      </c>
      <c r="H516" s="153">
        <v>1.3</v>
      </c>
    </row>
    <row r="517" spans="1:8" s="47" customFormat="1" ht="11.65" customHeight="1" x14ac:dyDescent="0.2">
      <c r="A517" s="380" t="s">
        <v>140</v>
      </c>
      <c r="B517" s="383" t="s">
        <v>657</v>
      </c>
      <c r="C517" s="382" t="s">
        <v>140</v>
      </c>
      <c r="D517" s="375" t="s">
        <v>140</v>
      </c>
      <c r="E517" s="151" t="s">
        <v>140</v>
      </c>
      <c r="F517" s="207" t="s">
        <v>140</v>
      </c>
      <c r="G517" s="151" t="s">
        <v>140</v>
      </c>
      <c r="H517" s="153" t="s">
        <v>140</v>
      </c>
    </row>
    <row r="518" spans="1:8" s="47" customFormat="1" ht="11.65" customHeight="1" x14ac:dyDescent="0.2">
      <c r="A518" s="380">
        <v>5162024</v>
      </c>
      <c r="B518" s="381" t="s">
        <v>702</v>
      </c>
      <c r="C518" s="382" t="s">
        <v>653</v>
      </c>
      <c r="D518" s="375">
        <v>16754</v>
      </c>
      <c r="E518" s="151">
        <v>-3.7</v>
      </c>
      <c r="F518" s="207">
        <v>22016</v>
      </c>
      <c r="G518" s="151">
        <v>-0.4</v>
      </c>
      <c r="H518" s="153">
        <v>1.3</v>
      </c>
    </row>
    <row r="519" spans="1:8" s="47" customFormat="1" ht="11.65" customHeight="1" x14ac:dyDescent="0.2">
      <c r="A519" s="380">
        <v>9275153</v>
      </c>
      <c r="B519" s="381" t="s">
        <v>851</v>
      </c>
      <c r="C519" s="382" t="s">
        <v>656</v>
      </c>
      <c r="D519" s="375">
        <v>2602</v>
      </c>
      <c r="E519" s="151">
        <v>22.7</v>
      </c>
      <c r="F519" s="207">
        <v>21731</v>
      </c>
      <c r="G519" s="151">
        <v>5.0999999999999996</v>
      </c>
      <c r="H519" s="153">
        <v>8.4</v>
      </c>
    </row>
    <row r="520" spans="1:8" s="47" customFormat="1" ht="11.65" customHeight="1" x14ac:dyDescent="0.2">
      <c r="A520" s="380">
        <v>3456023</v>
      </c>
      <c r="B520" s="381" t="s">
        <v>852</v>
      </c>
      <c r="C520" s="382" t="s">
        <v>699</v>
      </c>
      <c r="D520" s="375">
        <v>5108</v>
      </c>
      <c r="E520" s="151">
        <v>-18.3</v>
      </c>
      <c r="F520" s="207">
        <v>21668</v>
      </c>
      <c r="G520" s="151">
        <v>-28.6</v>
      </c>
      <c r="H520" s="153">
        <v>4.2</v>
      </c>
    </row>
    <row r="521" spans="1:8" s="47" customFormat="1" ht="11.65" customHeight="1" x14ac:dyDescent="0.2">
      <c r="A521" s="380">
        <v>9176137</v>
      </c>
      <c r="B521" s="381" t="s">
        <v>853</v>
      </c>
      <c r="C521" s="382" t="s">
        <v>656</v>
      </c>
      <c r="D521" s="375">
        <v>12263</v>
      </c>
      <c r="E521" s="151">
        <v>57.3</v>
      </c>
      <c r="F521" s="207">
        <v>21445</v>
      </c>
      <c r="G521" s="151">
        <v>80.400000000000006</v>
      </c>
      <c r="H521" s="153">
        <v>1.7</v>
      </c>
    </row>
    <row r="522" spans="1:8" s="47" customFormat="1" ht="11.65" customHeight="1" x14ac:dyDescent="0.2">
      <c r="A522" s="380">
        <v>5170024</v>
      </c>
      <c r="B522" s="381" t="s">
        <v>854</v>
      </c>
      <c r="C522" s="382" t="s">
        <v>653</v>
      </c>
      <c r="D522" s="375">
        <v>10868</v>
      </c>
      <c r="E522" s="151">
        <v>43.5</v>
      </c>
      <c r="F522" s="207">
        <v>20948</v>
      </c>
      <c r="G522" s="151">
        <v>42.2</v>
      </c>
      <c r="H522" s="153">
        <v>1.9</v>
      </c>
    </row>
    <row r="523" spans="1:8" s="47" customFormat="1" ht="11.65" customHeight="1" x14ac:dyDescent="0.2">
      <c r="A523" s="380">
        <v>5314000</v>
      </c>
      <c r="B523" s="381" t="s">
        <v>683</v>
      </c>
      <c r="C523" s="382" t="s">
        <v>653</v>
      </c>
      <c r="D523" s="375">
        <v>12149</v>
      </c>
      <c r="E523" s="151">
        <v>4.5999999999999996</v>
      </c>
      <c r="F523" s="207">
        <v>20866</v>
      </c>
      <c r="G523" s="151">
        <v>4.5999999999999996</v>
      </c>
      <c r="H523" s="153">
        <v>1.7</v>
      </c>
    </row>
    <row r="524" spans="1:8" s="47" customFormat="1" ht="11.65" customHeight="1" x14ac:dyDescent="0.2">
      <c r="A524" s="380">
        <v>5958020</v>
      </c>
      <c r="B524" s="381" t="s">
        <v>855</v>
      </c>
      <c r="C524" s="382" t="s">
        <v>653</v>
      </c>
      <c r="D524" s="375">
        <v>7821</v>
      </c>
      <c r="E524" s="151">
        <v>0.5</v>
      </c>
      <c r="F524" s="207">
        <v>20579</v>
      </c>
      <c r="G524" s="151">
        <v>7.6</v>
      </c>
      <c r="H524" s="153">
        <v>2.6</v>
      </c>
    </row>
    <row r="525" spans="1:8" s="47" customFormat="1" ht="11.65" customHeight="1" x14ac:dyDescent="0.2">
      <c r="A525" s="380">
        <v>8315113</v>
      </c>
      <c r="B525" s="381" t="s">
        <v>701</v>
      </c>
      <c r="C525" s="382" t="s">
        <v>672</v>
      </c>
      <c r="D525" s="375">
        <v>4453</v>
      </c>
      <c r="E525" s="151">
        <v>12.6</v>
      </c>
      <c r="F525" s="207">
        <v>20394</v>
      </c>
      <c r="G525" s="151">
        <v>16.5</v>
      </c>
      <c r="H525" s="153">
        <v>4.5999999999999996</v>
      </c>
    </row>
    <row r="526" spans="1:8" s="47" customFormat="1" ht="11.65" customHeight="1" x14ac:dyDescent="0.2">
      <c r="A526" s="380">
        <v>5958032</v>
      </c>
      <c r="B526" s="381" t="s">
        <v>856</v>
      </c>
      <c r="C526" s="382" t="s">
        <v>653</v>
      </c>
      <c r="D526" s="375">
        <v>5991</v>
      </c>
      <c r="E526" s="151">
        <v>-16.600000000000001</v>
      </c>
      <c r="F526" s="207">
        <v>19819</v>
      </c>
      <c r="G526" s="151">
        <v>-20.5</v>
      </c>
      <c r="H526" s="153">
        <v>3.3</v>
      </c>
    </row>
    <row r="527" spans="1:8" s="47" customFormat="1" ht="11.65" customHeight="1" x14ac:dyDescent="0.2">
      <c r="A527" s="380">
        <v>8237028</v>
      </c>
      <c r="B527" s="381" t="s">
        <v>740</v>
      </c>
      <c r="C527" s="382" t="s">
        <v>672</v>
      </c>
      <c r="D527" s="375">
        <v>3751</v>
      </c>
      <c r="E527" s="151">
        <v>39.700000000000003</v>
      </c>
      <c r="F527" s="207">
        <v>19800</v>
      </c>
      <c r="G527" s="151">
        <v>43.8</v>
      </c>
      <c r="H527" s="153">
        <v>5.3</v>
      </c>
    </row>
    <row r="528" spans="1:8" s="47" customFormat="1" ht="11.65" customHeight="1" x14ac:dyDescent="0.2">
      <c r="A528" s="380">
        <v>8315076</v>
      </c>
      <c r="B528" s="381" t="s">
        <v>857</v>
      </c>
      <c r="C528" s="382" t="s">
        <v>672</v>
      </c>
      <c r="D528" s="375">
        <v>15103</v>
      </c>
      <c r="E528" s="151">
        <v>-10.9</v>
      </c>
      <c r="F528" s="207">
        <v>19735</v>
      </c>
      <c r="G528" s="151">
        <v>-9</v>
      </c>
      <c r="H528" s="153">
        <v>1.3</v>
      </c>
    </row>
    <row r="529" spans="1:8" s="47" customFormat="1" ht="11.65" customHeight="1" x14ac:dyDescent="0.2">
      <c r="A529" s="380">
        <v>9176120</v>
      </c>
      <c r="B529" s="381" t="s">
        <v>858</v>
      </c>
      <c r="C529" s="382" t="s">
        <v>656</v>
      </c>
      <c r="D529" s="375">
        <v>19146</v>
      </c>
      <c r="E529" s="151">
        <v>2.2999999999999998</v>
      </c>
      <c r="F529" s="207">
        <v>19157</v>
      </c>
      <c r="G529" s="151">
        <v>2</v>
      </c>
      <c r="H529" s="153">
        <v>1</v>
      </c>
    </row>
    <row r="530" spans="1:8" s="47" customFormat="1" ht="11.65" customHeight="1" x14ac:dyDescent="0.2">
      <c r="A530" s="380">
        <v>7141075</v>
      </c>
      <c r="B530" s="381" t="s">
        <v>859</v>
      </c>
      <c r="C530" s="382" t="s">
        <v>665</v>
      </c>
      <c r="D530" s="375">
        <v>5795</v>
      </c>
      <c r="E530" s="151">
        <v>5.5</v>
      </c>
      <c r="F530" s="207">
        <v>19155</v>
      </c>
      <c r="G530" s="151">
        <v>1.3</v>
      </c>
      <c r="H530" s="153">
        <v>3.3</v>
      </c>
    </row>
    <row r="531" spans="1:8" s="47" customFormat="1" ht="11.65" customHeight="1" x14ac:dyDescent="0.2">
      <c r="A531" s="380">
        <v>5334028</v>
      </c>
      <c r="B531" s="381" t="s">
        <v>667</v>
      </c>
      <c r="C531" s="382" t="s">
        <v>653</v>
      </c>
      <c r="D531" s="375">
        <v>7633</v>
      </c>
      <c r="E531" s="151">
        <v>3.3</v>
      </c>
      <c r="F531" s="207">
        <v>19013</v>
      </c>
      <c r="G531" s="151">
        <v>-1.3</v>
      </c>
      <c r="H531" s="153">
        <v>2.5</v>
      </c>
    </row>
    <row r="532" spans="1:8" s="47" customFormat="1" ht="11.65" customHeight="1" x14ac:dyDescent="0.2">
      <c r="A532" s="380">
        <v>8317114</v>
      </c>
      <c r="B532" s="381" t="s">
        <v>671</v>
      </c>
      <c r="C532" s="382" t="s">
        <v>672</v>
      </c>
      <c r="D532" s="375">
        <v>8906</v>
      </c>
      <c r="E532" s="151">
        <v>4.3</v>
      </c>
      <c r="F532" s="207">
        <v>18805</v>
      </c>
      <c r="G532" s="151">
        <v>7.5</v>
      </c>
      <c r="H532" s="153">
        <v>2.1</v>
      </c>
    </row>
    <row r="533" spans="1:8" s="47" customFormat="1" ht="11.65" customHeight="1" x14ac:dyDescent="0.2">
      <c r="A533" s="380" t="s">
        <v>140</v>
      </c>
      <c r="B533" s="383" t="s">
        <v>657</v>
      </c>
      <c r="C533" s="382" t="s">
        <v>140</v>
      </c>
      <c r="D533" s="375" t="s">
        <v>140</v>
      </c>
      <c r="E533" s="151" t="s">
        <v>140</v>
      </c>
      <c r="F533" s="207" t="s">
        <v>140</v>
      </c>
      <c r="G533" s="151" t="s">
        <v>140</v>
      </c>
      <c r="H533" s="153" t="s">
        <v>140</v>
      </c>
    </row>
    <row r="534" spans="1:8" s="47" customFormat="1" ht="11.65" customHeight="1" x14ac:dyDescent="0.2">
      <c r="A534" s="380" t="s">
        <v>140</v>
      </c>
      <c r="B534" s="383" t="s">
        <v>657</v>
      </c>
      <c r="C534" s="382" t="s">
        <v>140</v>
      </c>
      <c r="D534" s="375" t="s">
        <v>140</v>
      </c>
      <c r="E534" s="151" t="s">
        <v>140</v>
      </c>
      <c r="F534" s="207" t="s">
        <v>140</v>
      </c>
      <c r="G534" s="151" t="s">
        <v>140</v>
      </c>
      <c r="H534" s="153" t="s">
        <v>140</v>
      </c>
    </row>
    <row r="535" spans="1:8" s="47" customFormat="1" ht="11.65" customHeight="1" x14ac:dyDescent="0.2">
      <c r="A535" s="380">
        <v>9272136</v>
      </c>
      <c r="B535" s="381" t="s">
        <v>860</v>
      </c>
      <c r="C535" s="382" t="s">
        <v>656</v>
      </c>
      <c r="D535" s="375">
        <v>2606</v>
      </c>
      <c r="E535" s="151">
        <v>6.3</v>
      </c>
      <c r="F535" s="207">
        <v>18118</v>
      </c>
      <c r="G535" s="151">
        <v>4.4000000000000004</v>
      </c>
      <c r="H535" s="153">
        <v>7</v>
      </c>
    </row>
    <row r="536" spans="1:8" s="47" customFormat="1" ht="11.65" customHeight="1" x14ac:dyDescent="0.2">
      <c r="A536" s="380">
        <v>9663000</v>
      </c>
      <c r="B536" s="381" t="s">
        <v>728</v>
      </c>
      <c r="C536" s="382" t="s">
        <v>656</v>
      </c>
      <c r="D536" s="375">
        <v>13793</v>
      </c>
      <c r="E536" s="151">
        <v>3.2</v>
      </c>
      <c r="F536" s="207">
        <v>17664</v>
      </c>
      <c r="G536" s="151">
        <v>3.2</v>
      </c>
      <c r="H536" s="153">
        <v>1.3</v>
      </c>
    </row>
    <row r="537" spans="1:8" s="47" customFormat="1" ht="11.65" customHeight="1" x14ac:dyDescent="0.2">
      <c r="A537" s="380">
        <v>9776116</v>
      </c>
      <c r="B537" s="381" t="s">
        <v>799</v>
      </c>
      <c r="C537" s="382" t="s">
        <v>656</v>
      </c>
      <c r="D537" s="375">
        <v>5769</v>
      </c>
      <c r="E537" s="151">
        <v>0.7</v>
      </c>
      <c r="F537" s="207">
        <v>17476</v>
      </c>
      <c r="G537" s="151">
        <v>0.5</v>
      </c>
      <c r="H537" s="153">
        <v>3</v>
      </c>
    </row>
    <row r="538" spans="1:8" s="47" customFormat="1" ht="11.65" customHeight="1" x14ac:dyDescent="0.2">
      <c r="A538" s="380">
        <v>5958044</v>
      </c>
      <c r="B538" s="381" t="s">
        <v>861</v>
      </c>
      <c r="C538" s="382" t="s">
        <v>653</v>
      </c>
      <c r="D538" s="375">
        <v>6285</v>
      </c>
      <c r="E538" s="151">
        <v>76.400000000000006</v>
      </c>
      <c r="F538" s="207">
        <v>16960</v>
      </c>
      <c r="G538" s="151">
        <v>88</v>
      </c>
      <c r="H538" s="153">
        <v>2.7</v>
      </c>
    </row>
    <row r="539" spans="1:8" s="47" customFormat="1" ht="11.65" customHeight="1" x14ac:dyDescent="0.2">
      <c r="A539" s="380" t="s">
        <v>140</v>
      </c>
      <c r="B539" s="383" t="s">
        <v>657</v>
      </c>
      <c r="C539" s="382" t="s">
        <v>140</v>
      </c>
      <c r="D539" s="375" t="s">
        <v>140</v>
      </c>
      <c r="E539" s="151" t="s">
        <v>140</v>
      </c>
      <c r="F539" s="207" t="s">
        <v>140</v>
      </c>
      <c r="G539" s="151" t="s">
        <v>140</v>
      </c>
      <c r="H539" s="153" t="s">
        <v>140</v>
      </c>
    </row>
    <row r="540" spans="1:8" s="47" customFormat="1" ht="11.65" customHeight="1" x14ac:dyDescent="0.2">
      <c r="A540" s="380">
        <v>8421000</v>
      </c>
      <c r="B540" s="381" t="s">
        <v>708</v>
      </c>
      <c r="C540" s="382" t="s">
        <v>672</v>
      </c>
      <c r="D540" s="375">
        <v>12946</v>
      </c>
      <c r="E540" s="151">
        <v>13.2</v>
      </c>
      <c r="F540" s="207">
        <v>16372</v>
      </c>
      <c r="G540" s="151">
        <v>15.3</v>
      </c>
      <c r="H540" s="153">
        <v>1.3</v>
      </c>
    </row>
    <row r="541" spans="1:8" s="47" customFormat="1" ht="11.65" customHeight="1" x14ac:dyDescent="0.2">
      <c r="A541" s="380">
        <v>5566088</v>
      </c>
      <c r="B541" s="381" t="s">
        <v>862</v>
      </c>
      <c r="C541" s="382" t="s">
        <v>653</v>
      </c>
      <c r="D541" s="375">
        <v>4535</v>
      </c>
      <c r="E541" s="151">
        <v>20.6</v>
      </c>
      <c r="F541" s="207">
        <v>16256</v>
      </c>
      <c r="G541" s="151">
        <v>62.8</v>
      </c>
      <c r="H541" s="153">
        <v>3.6</v>
      </c>
    </row>
    <row r="542" spans="1:8" s="47" customFormat="1" ht="11.65" customHeight="1" x14ac:dyDescent="0.2">
      <c r="A542" s="380">
        <v>5711000</v>
      </c>
      <c r="B542" s="381" t="s">
        <v>863</v>
      </c>
      <c r="C542" s="382" t="s">
        <v>653</v>
      </c>
      <c r="D542" s="375">
        <v>8265</v>
      </c>
      <c r="E542" s="151">
        <v>0.9</v>
      </c>
      <c r="F542" s="207">
        <v>16092</v>
      </c>
      <c r="G542" s="151">
        <v>-14.9</v>
      </c>
      <c r="H542" s="153">
        <v>1.9</v>
      </c>
    </row>
    <row r="543" spans="1:8" s="47" customFormat="1" ht="11.65" customHeight="1" x14ac:dyDescent="0.2">
      <c r="A543" s="380" t="s">
        <v>140</v>
      </c>
      <c r="B543" s="383" t="s">
        <v>657</v>
      </c>
      <c r="C543" s="382" t="s">
        <v>140</v>
      </c>
      <c r="D543" s="375" t="s">
        <v>140</v>
      </c>
      <c r="E543" s="151" t="s">
        <v>140</v>
      </c>
      <c r="F543" s="207" t="s">
        <v>140</v>
      </c>
      <c r="G543" s="151" t="s">
        <v>140</v>
      </c>
      <c r="H543" s="153" t="s">
        <v>140</v>
      </c>
    </row>
    <row r="544" spans="1:8" s="47" customFormat="1" ht="11.65" customHeight="1" x14ac:dyDescent="0.2">
      <c r="A544" s="380">
        <v>8317026</v>
      </c>
      <c r="B544" s="381" t="s">
        <v>864</v>
      </c>
      <c r="C544" s="382" t="s">
        <v>672</v>
      </c>
      <c r="D544" s="375">
        <v>3564</v>
      </c>
      <c r="E544" s="151">
        <v>3.8</v>
      </c>
      <c r="F544" s="207">
        <v>15948</v>
      </c>
      <c r="G544" s="151">
        <v>20.6</v>
      </c>
      <c r="H544" s="153">
        <v>4.5</v>
      </c>
    </row>
    <row r="545" spans="1:8" s="47" customFormat="1" ht="11.65" customHeight="1" x14ac:dyDescent="0.2">
      <c r="A545" s="380" t="s">
        <v>140</v>
      </c>
      <c r="B545" s="383" t="s">
        <v>657</v>
      </c>
      <c r="C545" s="382" t="s">
        <v>140</v>
      </c>
      <c r="D545" s="375" t="s">
        <v>140</v>
      </c>
      <c r="E545" s="151" t="s">
        <v>140</v>
      </c>
      <c r="F545" s="207" t="s">
        <v>140</v>
      </c>
      <c r="G545" s="151" t="s">
        <v>140</v>
      </c>
      <c r="H545" s="153" t="s">
        <v>140</v>
      </c>
    </row>
    <row r="546" spans="1:8" s="47" customFormat="1" ht="11.65" customHeight="1" x14ac:dyDescent="0.2">
      <c r="A546" s="380" t="s">
        <v>140</v>
      </c>
      <c r="B546" s="383" t="s">
        <v>657</v>
      </c>
      <c r="C546" s="382" t="s">
        <v>140</v>
      </c>
      <c r="D546" s="375" t="s">
        <v>140</v>
      </c>
      <c r="E546" s="151" t="s">
        <v>140</v>
      </c>
      <c r="F546" s="207" t="s">
        <v>140</v>
      </c>
      <c r="G546" s="151" t="s">
        <v>140</v>
      </c>
      <c r="H546" s="153" t="s">
        <v>140</v>
      </c>
    </row>
    <row r="547" spans="1:8" s="47" customFormat="1" ht="11.65" customHeight="1" x14ac:dyDescent="0.2">
      <c r="A547" s="380" t="s">
        <v>140</v>
      </c>
      <c r="B547" s="383" t="s">
        <v>657</v>
      </c>
      <c r="C547" s="382" t="s">
        <v>140</v>
      </c>
      <c r="D547" s="375" t="s">
        <v>140</v>
      </c>
      <c r="E547" s="151" t="s">
        <v>140</v>
      </c>
      <c r="F547" s="207" t="s">
        <v>140</v>
      </c>
      <c r="G547" s="151" t="s">
        <v>140</v>
      </c>
      <c r="H547" s="153" t="s">
        <v>140</v>
      </c>
    </row>
    <row r="548" spans="1:8" s="47" customFormat="1" ht="11.65" customHeight="1" x14ac:dyDescent="0.2">
      <c r="A548" s="380">
        <v>9675127</v>
      </c>
      <c r="B548" s="381" t="s">
        <v>865</v>
      </c>
      <c r="C548" s="382" t="s">
        <v>656</v>
      </c>
      <c r="D548" s="375">
        <v>13066</v>
      </c>
      <c r="E548" s="151">
        <v>22.4</v>
      </c>
      <c r="F548" s="207">
        <v>15830</v>
      </c>
      <c r="G548" s="151">
        <v>10.6</v>
      </c>
      <c r="H548" s="153">
        <v>1.2</v>
      </c>
    </row>
    <row r="549" spans="1:8" s="47" customFormat="1" ht="11.65" customHeight="1" x14ac:dyDescent="0.2">
      <c r="A549" s="380">
        <v>9276148</v>
      </c>
      <c r="B549" s="381" t="s">
        <v>866</v>
      </c>
      <c r="C549" s="382" t="s">
        <v>656</v>
      </c>
      <c r="D549" s="375">
        <v>1800</v>
      </c>
      <c r="E549" s="151">
        <v>-28.5</v>
      </c>
      <c r="F549" s="207">
        <v>15741</v>
      </c>
      <c r="G549" s="151" t="s">
        <v>140</v>
      </c>
      <c r="H549" s="153">
        <v>8.6999999999999993</v>
      </c>
    </row>
    <row r="550" spans="1:8" s="47" customFormat="1" ht="11.65" customHeight="1" x14ac:dyDescent="0.2">
      <c r="A550" s="380" t="s">
        <v>140</v>
      </c>
      <c r="B550" s="383" t="s">
        <v>657</v>
      </c>
      <c r="C550" s="382" t="s">
        <v>140</v>
      </c>
      <c r="D550" s="375" t="s">
        <v>140</v>
      </c>
      <c r="E550" s="151" t="s">
        <v>140</v>
      </c>
      <c r="F550" s="207" t="s">
        <v>140</v>
      </c>
      <c r="G550" s="151" t="s">
        <v>140</v>
      </c>
      <c r="H550" s="153" t="s">
        <v>140</v>
      </c>
    </row>
    <row r="551" spans="1:8" s="47" customFormat="1" ht="11.65" customHeight="1" x14ac:dyDescent="0.2">
      <c r="A551" s="380">
        <v>9576122</v>
      </c>
      <c r="B551" s="381" t="s">
        <v>867</v>
      </c>
      <c r="C551" s="382" t="s">
        <v>656</v>
      </c>
      <c r="D551" s="375">
        <v>14297</v>
      </c>
      <c r="E551" s="151">
        <v>-1.4</v>
      </c>
      <c r="F551" s="207">
        <v>15068</v>
      </c>
      <c r="G551" s="151">
        <v>-1.7</v>
      </c>
      <c r="H551" s="153">
        <v>1.1000000000000001</v>
      </c>
    </row>
    <row r="552" spans="1:8" s="47" customFormat="1" ht="11.65" customHeight="1" x14ac:dyDescent="0.2">
      <c r="A552" s="380">
        <v>7131007</v>
      </c>
      <c r="B552" s="381" t="s">
        <v>684</v>
      </c>
      <c r="C552" s="382" t="s">
        <v>665</v>
      </c>
      <c r="D552" s="375">
        <v>7069</v>
      </c>
      <c r="E552" s="151">
        <v>7</v>
      </c>
      <c r="F552" s="207">
        <v>14843</v>
      </c>
      <c r="G552" s="151">
        <v>4</v>
      </c>
      <c r="H552" s="153">
        <v>2.1</v>
      </c>
    </row>
    <row r="553" spans="1:8" s="47" customFormat="1" ht="11.65" customHeight="1" x14ac:dyDescent="0.2">
      <c r="A553" s="380">
        <v>7233501</v>
      </c>
      <c r="B553" s="381" t="s">
        <v>689</v>
      </c>
      <c r="C553" s="382" t="s">
        <v>665</v>
      </c>
      <c r="D553" s="375">
        <v>4726</v>
      </c>
      <c r="E553" s="151">
        <v>-15.2</v>
      </c>
      <c r="F553" s="207">
        <v>14781</v>
      </c>
      <c r="G553" s="151">
        <v>-5.8</v>
      </c>
      <c r="H553" s="153">
        <v>3.1</v>
      </c>
    </row>
    <row r="554" spans="1:8" s="47" customFormat="1" ht="11.65" customHeight="1" x14ac:dyDescent="0.2">
      <c r="A554" s="380">
        <v>5958008</v>
      </c>
      <c r="B554" s="381" t="s">
        <v>868</v>
      </c>
      <c r="C554" s="382" t="s">
        <v>653</v>
      </c>
      <c r="D554" s="375">
        <v>4596</v>
      </c>
      <c r="E554" s="151">
        <v>12.2</v>
      </c>
      <c r="F554" s="207">
        <v>14753</v>
      </c>
      <c r="G554" s="151">
        <v>6.6</v>
      </c>
      <c r="H554" s="153">
        <v>3.2</v>
      </c>
    </row>
    <row r="555" spans="1:8" s="47" customFormat="1" ht="11.65" customHeight="1" x14ac:dyDescent="0.2">
      <c r="A555" s="380" t="s">
        <v>140</v>
      </c>
      <c r="B555" s="383" t="s">
        <v>657</v>
      </c>
      <c r="C555" s="382" t="s">
        <v>140</v>
      </c>
      <c r="D555" s="375" t="s">
        <v>140</v>
      </c>
      <c r="E555" s="151" t="s">
        <v>140</v>
      </c>
      <c r="F555" s="207" t="s">
        <v>140</v>
      </c>
      <c r="G555" s="151" t="s">
        <v>140</v>
      </c>
      <c r="H555" s="153" t="s">
        <v>140</v>
      </c>
    </row>
    <row r="556" spans="1:8" s="47" customFormat="1" ht="11.65" customHeight="1" x14ac:dyDescent="0.2">
      <c r="A556" s="380">
        <v>6414000</v>
      </c>
      <c r="B556" s="381" t="s">
        <v>722</v>
      </c>
      <c r="C556" s="382" t="s">
        <v>659</v>
      </c>
      <c r="D556" s="375">
        <v>9533</v>
      </c>
      <c r="E556" s="151">
        <v>-5.0999999999999996</v>
      </c>
      <c r="F556" s="207">
        <v>14543</v>
      </c>
      <c r="G556" s="151">
        <v>2.6</v>
      </c>
      <c r="H556" s="153">
        <v>1.5</v>
      </c>
    </row>
    <row r="557" spans="1:8" s="47" customFormat="1" ht="11.65" customHeight="1" x14ac:dyDescent="0.2">
      <c r="A557" s="380">
        <v>9777129</v>
      </c>
      <c r="B557" s="381" t="s">
        <v>797</v>
      </c>
      <c r="C557" s="382" t="s">
        <v>656</v>
      </c>
      <c r="D557" s="375">
        <v>6829</v>
      </c>
      <c r="E557" s="151">
        <v>-1.4</v>
      </c>
      <c r="F557" s="207">
        <v>14476</v>
      </c>
      <c r="G557" s="151">
        <v>7.9</v>
      </c>
      <c r="H557" s="153">
        <v>2.1</v>
      </c>
    </row>
    <row r="558" spans="1:8" s="47" customFormat="1" ht="11.65" customHeight="1" x14ac:dyDescent="0.2">
      <c r="A558" s="380">
        <v>7135501</v>
      </c>
      <c r="B558" s="381" t="s">
        <v>721</v>
      </c>
      <c r="C558" s="382" t="s">
        <v>665</v>
      </c>
      <c r="D558" s="375">
        <v>5764</v>
      </c>
      <c r="E558" s="151">
        <v>27.7</v>
      </c>
      <c r="F558" s="207">
        <v>14393</v>
      </c>
      <c r="G558" s="151">
        <v>26.9</v>
      </c>
      <c r="H558" s="153">
        <v>2.5</v>
      </c>
    </row>
    <row r="559" spans="1:8" s="47" customFormat="1" ht="11.65" customHeight="1" x14ac:dyDescent="0.2">
      <c r="A559" s="380">
        <v>12054000</v>
      </c>
      <c r="B559" s="381" t="s">
        <v>779</v>
      </c>
      <c r="C559" s="382" t="s">
        <v>780</v>
      </c>
      <c r="D559" s="375">
        <v>6549</v>
      </c>
      <c r="E559" s="151">
        <v>18.3</v>
      </c>
      <c r="F559" s="207">
        <v>14299</v>
      </c>
      <c r="G559" s="151">
        <v>13.1</v>
      </c>
      <c r="H559" s="153">
        <v>2.2000000000000002</v>
      </c>
    </row>
    <row r="560" spans="1:8" s="47" customFormat="1" ht="11.65" customHeight="1" x14ac:dyDescent="0.2">
      <c r="A560" s="380">
        <v>8315052</v>
      </c>
      <c r="B560" s="381" t="s">
        <v>718</v>
      </c>
      <c r="C560" s="382" t="s">
        <v>672</v>
      </c>
      <c r="D560" s="375">
        <v>3144</v>
      </c>
      <c r="E560" s="151">
        <v>9.1999999999999993</v>
      </c>
      <c r="F560" s="207">
        <v>14228</v>
      </c>
      <c r="G560" s="151">
        <v>13.1</v>
      </c>
      <c r="H560" s="153">
        <v>4.5</v>
      </c>
    </row>
    <row r="561" spans="1:8" s="47" customFormat="1" ht="11.65" customHeight="1" x14ac:dyDescent="0.2">
      <c r="A561" s="380">
        <v>9161000</v>
      </c>
      <c r="B561" s="381" t="s">
        <v>816</v>
      </c>
      <c r="C561" s="382" t="s">
        <v>656</v>
      </c>
      <c r="D561" s="375">
        <v>11935</v>
      </c>
      <c r="E561" s="151">
        <v>5.5</v>
      </c>
      <c r="F561" s="207">
        <v>14222</v>
      </c>
      <c r="G561" s="151">
        <v>6.5</v>
      </c>
      <c r="H561" s="153">
        <v>1.2</v>
      </c>
    </row>
    <row r="562" spans="1:8" s="47" customFormat="1" ht="11.65" customHeight="1" x14ac:dyDescent="0.2">
      <c r="A562" s="380">
        <v>8222000</v>
      </c>
      <c r="B562" s="381" t="s">
        <v>719</v>
      </c>
      <c r="C562" s="382" t="s">
        <v>672</v>
      </c>
      <c r="D562" s="375">
        <v>8373</v>
      </c>
      <c r="E562" s="151">
        <v>-0.5</v>
      </c>
      <c r="F562" s="207">
        <v>14197</v>
      </c>
      <c r="G562" s="151">
        <v>-0.4</v>
      </c>
      <c r="H562" s="153">
        <v>1.7</v>
      </c>
    </row>
    <row r="563" spans="1:8" s="47" customFormat="1" ht="11.65" customHeight="1" x14ac:dyDescent="0.2">
      <c r="A563" s="380">
        <v>6533009</v>
      </c>
      <c r="B563" s="381" t="s">
        <v>869</v>
      </c>
      <c r="C563" s="382" t="s">
        <v>659</v>
      </c>
      <c r="D563" s="375">
        <v>6040</v>
      </c>
      <c r="E563" s="151">
        <v>-1.8</v>
      </c>
      <c r="F563" s="207">
        <v>14154</v>
      </c>
      <c r="G563" s="151">
        <v>-8.5</v>
      </c>
      <c r="H563" s="153">
        <v>2.2999999999999998</v>
      </c>
    </row>
    <row r="564" spans="1:8" s="47" customFormat="1" ht="11.65" customHeight="1" x14ac:dyDescent="0.2">
      <c r="A564" s="380">
        <v>6439013</v>
      </c>
      <c r="B564" s="381" t="s">
        <v>688</v>
      </c>
      <c r="C564" s="382" t="s">
        <v>659</v>
      </c>
      <c r="D564" s="375">
        <v>6458</v>
      </c>
      <c r="E564" s="151">
        <v>2</v>
      </c>
      <c r="F564" s="207">
        <v>14128</v>
      </c>
      <c r="G564" s="151">
        <v>-0.5</v>
      </c>
      <c r="H564" s="153">
        <v>2.2000000000000002</v>
      </c>
    </row>
    <row r="565" spans="1:8" s="47" customFormat="1" ht="11.65" customHeight="1" x14ac:dyDescent="0.2">
      <c r="A565" s="380">
        <v>9172116</v>
      </c>
      <c r="B565" s="381" t="s">
        <v>760</v>
      </c>
      <c r="C565" s="382" t="s">
        <v>656</v>
      </c>
      <c r="D565" s="375">
        <v>4217</v>
      </c>
      <c r="E565" s="151">
        <v>17.399999999999999</v>
      </c>
      <c r="F565" s="207">
        <v>14109</v>
      </c>
      <c r="G565" s="151">
        <v>16.600000000000001</v>
      </c>
      <c r="H565" s="153">
        <v>3.3</v>
      </c>
    </row>
    <row r="566" spans="1:8" s="47" customFormat="1" ht="11.65" customHeight="1" x14ac:dyDescent="0.2">
      <c r="A566" s="380">
        <v>5362012</v>
      </c>
      <c r="B566" s="381" t="s">
        <v>681</v>
      </c>
      <c r="C566" s="382" t="s">
        <v>653</v>
      </c>
      <c r="D566" s="375">
        <v>8403</v>
      </c>
      <c r="E566" s="151">
        <v>-4.3</v>
      </c>
      <c r="F566" s="207">
        <v>14094</v>
      </c>
      <c r="G566" s="151">
        <v>-9.5</v>
      </c>
      <c r="H566" s="153">
        <v>1.7</v>
      </c>
    </row>
    <row r="567" spans="1:8" s="47" customFormat="1" ht="11.65" customHeight="1" x14ac:dyDescent="0.2">
      <c r="A567" s="380">
        <v>9272120</v>
      </c>
      <c r="B567" s="381" t="s">
        <v>870</v>
      </c>
      <c r="C567" s="382" t="s">
        <v>656</v>
      </c>
      <c r="D567" s="375">
        <v>1607</v>
      </c>
      <c r="E567" s="151">
        <v>-27.3</v>
      </c>
      <c r="F567" s="207">
        <v>13956</v>
      </c>
      <c r="G567" s="151">
        <v>-29.4</v>
      </c>
      <c r="H567" s="153">
        <v>8.6999999999999993</v>
      </c>
    </row>
    <row r="568" spans="1:8" s="47" customFormat="1" ht="11.65" customHeight="1" x14ac:dyDescent="0.2">
      <c r="A568" s="380">
        <v>8336006</v>
      </c>
      <c r="B568" s="381" t="s">
        <v>871</v>
      </c>
      <c r="C568" s="382" t="s">
        <v>672</v>
      </c>
      <c r="D568" s="375">
        <v>8334</v>
      </c>
      <c r="E568" s="151">
        <v>0</v>
      </c>
      <c r="F568" s="207">
        <v>13941</v>
      </c>
      <c r="G568" s="151">
        <v>-8.9</v>
      </c>
      <c r="H568" s="153">
        <v>1.7</v>
      </c>
    </row>
    <row r="569" spans="1:8" s="47" customFormat="1" ht="11.65" customHeight="1" x14ac:dyDescent="0.2">
      <c r="A569" s="380" t="s">
        <v>140</v>
      </c>
      <c r="B569" s="383" t="s">
        <v>657</v>
      </c>
      <c r="C569" s="382" t="s">
        <v>140</v>
      </c>
      <c r="D569" s="375" t="s">
        <v>140</v>
      </c>
      <c r="E569" s="151" t="s">
        <v>140</v>
      </c>
      <c r="F569" s="207" t="s">
        <v>140</v>
      </c>
      <c r="G569" s="151" t="s">
        <v>140</v>
      </c>
      <c r="H569" s="153" t="s">
        <v>140</v>
      </c>
    </row>
    <row r="570" spans="1:8" s="47" customFormat="1" ht="11.65" customHeight="1" x14ac:dyDescent="0.2">
      <c r="A570" s="380">
        <v>6635002</v>
      </c>
      <c r="B570" s="381" t="s">
        <v>872</v>
      </c>
      <c r="C570" s="382" t="s">
        <v>659</v>
      </c>
      <c r="D570" s="375">
        <v>3466</v>
      </c>
      <c r="E570" s="151">
        <v>-8.1</v>
      </c>
      <c r="F570" s="207">
        <v>13623</v>
      </c>
      <c r="G570" s="151">
        <v>-0.8</v>
      </c>
      <c r="H570" s="153">
        <v>3.9</v>
      </c>
    </row>
    <row r="571" spans="1:8" s="47" customFormat="1" ht="11.65" customHeight="1" x14ac:dyDescent="0.2">
      <c r="A571" s="380">
        <v>9187129</v>
      </c>
      <c r="B571" s="381" t="s">
        <v>873</v>
      </c>
      <c r="C571" s="382" t="s">
        <v>656</v>
      </c>
      <c r="D571" s="375">
        <v>10723</v>
      </c>
      <c r="E571" s="151">
        <v>0.9</v>
      </c>
      <c r="F571" s="207">
        <v>13616</v>
      </c>
      <c r="G571" s="151">
        <v>13.5</v>
      </c>
      <c r="H571" s="153">
        <v>1.3</v>
      </c>
    </row>
    <row r="572" spans="1:8" s="47" customFormat="1" ht="11.65" customHeight="1" x14ac:dyDescent="0.2">
      <c r="A572" s="380" t="s">
        <v>140</v>
      </c>
      <c r="B572" s="383" t="s">
        <v>657</v>
      </c>
      <c r="C572" s="382" t="s">
        <v>140</v>
      </c>
      <c r="D572" s="375" t="s">
        <v>140</v>
      </c>
      <c r="E572" s="151" t="s">
        <v>140</v>
      </c>
      <c r="F572" s="207" t="s">
        <v>140</v>
      </c>
      <c r="G572" s="151" t="s">
        <v>140</v>
      </c>
      <c r="H572" s="153" t="s">
        <v>140</v>
      </c>
    </row>
    <row r="573" spans="1:8" s="47" customFormat="1" ht="11.65" customHeight="1" x14ac:dyDescent="0.2">
      <c r="A573" s="380">
        <v>5112000</v>
      </c>
      <c r="B573" s="381" t="s">
        <v>808</v>
      </c>
      <c r="C573" s="382" t="s">
        <v>653</v>
      </c>
      <c r="D573" s="375">
        <v>8819</v>
      </c>
      <c r="E573" s="151">
        <v>-13.3</v>
      </c>
      <c r="F573" s="207">
        <v>13251</v>
      </c>
      <c r="G573" s="151">
        <v>-10.5</v>
      </c>
      <c r="H573" s="153">
        <v>1.5</v>
      </c>
    </row>
    <row r="574" spans="1:8" s="47" customFormat="1" ht="11.65" customHeight="1" x14ac:dyDescent="0.2">
      <c r="A574" s="380">
        <v>8211000</v>
      </c>
      <c r="B574" s="381" t="s">
        <v>696</v>
      </c>
      <c r="C574" s="382" t="s">
        <v>672</v>
      </c>
      <c r="D574" s="375">
        <v>8976</v>
      </c>
      <c r="E574" s="151">
        <v>-12.4</v>
      </c>
      <c r="F574" s="207">
        <v>13210</v>
      </c>
      <c r="G574" s="151">
        <v>-15.6</v>
      </c>
      <c r="H574" s="153">
        <v>1.5</v>
      </c>
    </row>
    <row r="575" spans="1:8" s="47" customFormat="1" ht="11.65" customHeight="1" x14ac:dyDescent="0.2">
      <c r="A575" s="380">
        <v>9677154</v>
      </c>
      <c r="B575" s="381" t="s">
        <v>874</v>
      </c>
      <c r="C575" s="382" t="s">
        <v>656</v>
      </c>
      <c r="D575" s="375">
        <v>7840</v>
      </c>
      <c r="E575" s="151">
        <v>2.6</v>
      </c>
      <c r="F575" s="207">
        <v>12902</v>
      </c>
      <c r="G575" s="151">
        <v>-3</v>
      </c>
      <c r="H575" s="153">
        <v>1.6</v>
      </c>
    </row>
    <row r="576" spans="1:8" s="47" customFormat="1" ht="11.65" customHeight="1" x14ac:dyDescent="0.2">
      <c r="A576" s="380">
        <v>9362000</v>
      </c>
      <c r="B576" s="381" t="s">
        <v>732</v>
      </c>
      <c r="C576" s="382" t="s">
        <v>656</v>
      </c>
      <c r="D576" s="375">
        <v>8831</v>
      </c>
      <c r="E576" s="151">
        <v>-0.6</v>
      </c>
      <c r="F576" s="207">
        <v>12888</v>
      </c>
      <c r="G576" s="151">
        <v>-5.7</v>
      </c>
      <c r="H576" s="153">
        <v>1.5</v>
      </c>
    </row>
    <row r="577" spans="1:8" s="47" customFormat="1" ht="11.65" customHeight="1" x14ac:dyDescent="0.2">
      <c r="A577" s="380" t="s">
        <v>140</v>
      </c>
      <c r="B577" s="383" t="s">
        <v>657</v>
      </c>
      <c r="C577" s="382" t="s">
        <v>140</v>
      </c>
      <c r="D577" s="375" t="s">
        <v>140</v>
      </c>
      <c r="E577" s="151" t="s">
        <v>140</v>
      </c>
      <c r="F577" s="207" t="s">
        <v>140</v>
      </c>
      <c r="G577" s="151" t="s">
        <v>140</v>
      </c>
      <c r="H577" s="153" t="s">
        <v>140</v>
      </c>
    </row>
    <row r="578" spans="1:8" s="47" customFormat="1" ht="11.65" customHeight="1" x14ac:dyDescent="0.2">
      <c r="A578" s="380">
        <v>8317057</v>
      </c>
      <c r="B578" s="381" t="s">
        <v>739</v>
      </c>
      <c r="C578" s="382" t="s">
        <v>672</v>
      </c>
      <c r="D578" s="375">
        <v>7587</v>
      </c>
      <c r="E578" s="151">
        <v>1.6</v>
      </c>
      <c r="F578" s="207">
        <v>12790</v>
      </c>
      <c r="G578" s="151">
        <v>3.5</v>
      </c>
      <c r="H578" s="153">
        <v>1.7</v>
      </c>
    </row>
    <row r="579" spans="1:8" s="47" customFormat="1" ht="11.65" customHeight="1" x14ac:dyDescent="0.2">
      <c r="A579" s="380">
        <v>7131049</v>
      </c>
      <c r="B579" s="381" t="s">
        <v>875</v>
      </c>
      <c r="C579" s="382" t="s">
        <v>665</v>
      </c>
      <c r="D579" s="375">
        <v>4774</v>
      </c>
      <c r="E579" s="151">
        <v>37.4</v>
      </c>
      <c r="F579" s="207">
        <v>12768</v>
      </c>
      <c r="G579" s="151">
        <v>33</v>
      </c>
      <c r="H579" s="153">
        <v>2.7</v>
      </c>
    </row>
    <row r="580" spans="1:8" s="47" customFormat="1" ht="11.65" customHeight="1" x14ac:dyDescent="0.2">
      <c r="A580" s="380">
        <v>9761000</v>
      </c>
      <c r="B580" s="381" t="s">
        <v>793</v>
      </c>
      <c r="C580" s="382" t="s">
        <v>656</v>
      </c>
      <c r="D580" s="375">
        <v>9107</v>
      </c>
      <c r="E580" s="151">
        <v>1.9</v>
      </c>
      <c r="F580" s="207">
        <v>12749</v>
      </c>
      <c r="G580" s="151">
        <v>-2.9</v>
      </c>
      <c r="H580" s="153">
        <v>1.4</v>
      </c>
    </row>
    <row r="581" spans="1:8" s="47" customFormat="1" ht="11.65" customHeight="1" x14ac:dyDescent="0.2">
      <c r="A581" s="380" t="s">
        <v>140</v>
      </c>
      <c r="B581" s="383" t="s">
        <v>657</v>
      </c>
      <c r="C581" s="382" t="s">
        <v>140</v>
      </c>
      <c r="D581" s="375" t="s">
        <v>140</v>
      </c>
      <c r="E581" s="151" t="s">
        <v>140</v>
      </c>
      <c r="F581" s="207" t="s">
        <v>140</v>
      </c>
      <c r="G581" s="151" t="s">
        <v>140</v>
      </c>
      <c r="H581" s="153" t="s">
        <v>140</v>
      </c>
    </row>
    <row r="582" spans="1:8" s="47" customFormat="1" ht="11.65" customHeight="1" x14ac:dyDescent="0.2">
      <c r="A582" s="380">
        <v>8128131</v>
      </c>
      <c r="B582" s="381" t="s">
        <v>876</v>
      </c>
      <c r="C582" s="382" t="s">
        <v>672</v>
      </c>
      <c r="D582" s="375">
        <v>8222</v>
      </c>
      <c r="E582" s="151">
        <v>-5.9</v>
      </c>
      <c r="F582" s="207">
        <v>12531</v>
      </c>
      <c r="G582" s="151">
        <v>-14.1</v>
      </c>
      <c r="H582" s="153">
        <v>1.5</v>
      </c>
    </row>
    <row r="583" spans="1:8" s="47" customFormat="1" ht="11.65" customHeight="1" x14ac:dyDescent="0.2">
      <c r="A583" s="380" t="s">
        <v>140</v>
      </c>
      <c r="B583" s="383" t="s">
        <v>657</v>
      </c>
      <c r="C583" s="382" t="s">
        <v>140</v>
      </c>
      <c r="D583" s="375" t="s">
        <v>140</v>
      </c>
      <c r="E583" s="151" t="s">
        <v>140</v>
      </c>
      <c r="F583" s="207" t="s">
        <v>140</v>
      </c>
      <c r="G583" s="151" t="s">
        <v>140</v>
      </c>
      <c r="H583" s="153" t="s">
        <v>140</v>
      </c>
    </row>
    <row r="584" spans="1:8" s="47" customFormat="1" ht="11.65" customHeight="1" x14ac:dyDescent="0.2">
      <c r="A584" s="380">
        <v>5366036</v>
      </c>
      <c r="B584" s="381" t="s">
        <v>877</v>
      </c>
      <c r="C584" s="382" t="s">
        <v>653</v>
      </c>
      <c r="D584" s="375">
        <v>3693</v>
      </c>
      <c r="E584" s="151">
        <v>-4.5</v>
      </c>
      <c r="F584" s="207">
        <v>12317</v>
      </c>
      <c r="G584" s="151">
        <v>4.0999999999999996</v>
      </c>
      <c r="H584" s="153">
        <v>3.3</v>
      </c>
    </row>
    <row r="585" spans="1:8" s="47" customFormat="1" ht="11.65" customHeight="1" x14ac:dyDescent="0.2">
      <c r="A585" s="380">
        <v>9671157</v>
      </c>
      <c r="B585" s="381" t="s">
        <v>878</v>
      </c>
      <c r="C585" s="382" t="s">
        <v>656</v>
      </c>
      <c r="D585" s="375">
        <v>7670</v>
      </c>
      <c r="E585" s="151">
        <v>15.8</v>
      </c>
      <c r="F585" s="207">
        <v>12252</v>
      </c>
      <c r="G585" s="151">
        <v>25.4</v>
      </c>
      <c r="H585" s="153">
        <v>1.6</v>
      </c>
    </row>
    <row r="586" spans="1:8" s="47" customFormat="1" ht="11.65" customHeight="1" x14ac:dyDescent="0.2">
      <c r="A586" s="380">
        <v>8237004</v>
      </c>
      <c r="B586" s="381" t="s">
        <v>682</v>
      </c>
      <c r="C586" s="382" t="s">
        <v>672</v>
      </c>
      <c r="D586" s="375">
        <v>2944</v>
      </c>
      <c r="E586" s="151">
        <v>-17.3</v>
      </c>
      <c r="F586" s="207">
        <v>12147</v>
      </c>
      <c r="G586" s="151">
        <v>-20.7</v>
      </c>
      <c r="H586" s="153">
        <v>4.0999999999999996</v>
      </c>
    </row>
    <row r="587" spans="1:8" s="47" customFormat="1" ht="11.65" customHeight="1" x14ac:dyDescent="0.2">
      <c r="A587" s="380">
        <v>9373167</v>
      </c>
      <c r="B587" s="381" t="s">
        <v>879</v>
      </c>
      <c r="C587" s="382" t="s">
        <v>656</v>
      </c>
      <c r="D587" s="375">
        <v>9974</v>
      </c>
      <c r="E587" s="151">
        <v>0.6</v>
      </c>
      <c r="F587" s="207">
        <v>12137</v>
      </c>
      <c r="G587" s="151">
        <v>-2.6</v>
      </c>
      <c r="H587" s="153">
        <v>1.2</v>
      </c>
    </row>
    <row r="588" spans="1:8" s="47" customFormat="1" ht="11.65" customHeight="1" x14ac:dyDescent="0.2">
      <c r="A588" s="380" t="s">
        <v>140</v>
      </c>
      <c r="B588" s="383" t="s">
        <v>657</v>
      </c>
      <c r="C588" s="382" t="s">
        <v>140</v>
      </c>
      <c r="D588" s="375" t="s">
        <v>140</v>
      </c>
      <c r="E588" s="151" t="s">
        <v>140</v>
      </c>
      <c r="F588" s="207" t="s">
        <v>140</v>
      </c>
      <c r="G588" s="151" t="s">
        <v>140</v>
      </c>
      <c r="H588" s="153" t="s">
        <v>140</v>
      </c>
    </row>
    <row r="589" spans="1:8" s="47" customFormat="1" ht="11.65" customHeight="1" x14ac:dyDescent="0.2">
      <c r="A589" s="380">
        <v>9189145</v>
      </c>
      <c r="B589" s="381" t="s">
        <v>880</v>
      </c>
      <c r="C589" s="382" t="s">
        <v>656</v>
      </c>
      <c r="D589" s="375">
        <v>1758</v>
      </c>
      <c r="E589" s="151">
        <v>80.7</v>
      </c>
      <c r="F589" s="207">
        <v>11785</v>
      </c>
      <c r="G589" s="151">
        <v>407.1</v>
      </c>
      <c r="H589" s="153">
        <v>6.7</v>
      </c>
    </row>
    <row r="590" spans="1:8" s="47" customFormat="1" ht="11.65" customHeight="1" x14ac:dyDescent="0.2">
      <c r="A590" s="380">
        <v>7332002</v>
      </c>
      <c r="B590" s="381" t="s">
        <v>881</v>
      </c>
      <c r="C590" s="382" t="s">
        <v>665</v>
      </c>
      <c r="D590" s="375">
        <v>5790</v>
      </c>
      <c r="E590" s="151">
        <v>5.3</v>
      </c>
      <c r="F590" s="207">
        <v>11702</v>
      </c>
      <c r="G590" s="151">
        <v>0.2</v>
      </c>
      <c r="H590" s="153">
        <v>2</v>
      </c>
    </row>
    <row r="591" spans="1:8" s="47" customFormat="1" ht="11.65" customHeight="1" x14ac:dyDescent="0.2">
      <c r="A591" s="380">
        <v>6411000</v>
      </c>
      <c r="B591" s="381" t="s">
        <v>791</v>
      </c>
      <c r="C591" s="382" t="s">
        <v>659</v>
      </c>
      <c r="D591" s="375">
        <v>6858</v>
      </c>
      <c r="E591" s="151">
        <v>8.1</v>
      </c>
      <c r="F591" s="207">
        <v>11473</v>
      </c>
      <c r="G591" s="151">
        <v>8.3000000000000007</v>
      </c>
      <c r="H591" s="153">
        <v>1.7</v>
      </c>
    </row>
    <row r="592" spans="1:8" s="47" customFormat="1" ht="11.65" customHeight="1" x14ac:dyDescent="0.2">
      <c r="A592" s="380">
        <v>13003000</v>
      </c>
      <c r="B592" s="381" t="s">
        <v>763</v>
      </c>
      <c r="C592" s="382" t="s">
        <v>764</v>
      </c>
      <c r="D592" s="375">
        <v>3701</v>
      </c>
      <c r="E592" s="151">
        <v>0</v>
      </c>
      <c r="F592" s="207">
        <v>11397</v>
      </c>
      <c r="G592" s="151">
        <v>4.9000000000000004</v>
      </c>
      <c r="H592" s="153">
        <v>3.1</v>
      </c>
    </row>
    <row r="593" spans="1:8" s="47" customFormat="1" ht="11.65" customHeight="1" x14ac:dyDescent="0.2">
      <c r="A593" s="380">
        <v>9777153</v>
      </c>
      <c r="B593" s="381" t="s">
        <v>882</v>
      </c>
      <c r="C593" s="382" t="s">
        <v>656</v>
      </c>
      <c r="D593" s="375">
        <v>4723</v>
      </c>
      <c r="E593" s="151">
        <v>6.6</v>
      </c>
      <c r="F593" s="207">
        <v>11318</v>
      </c>
      <c r="G593" s="151">
        <v>-6.3</v>
      </c>
      <c r="H593" s="153">
        <v>2.4</v>
      </c>
    </row>
    <row r="594" spans="1:8" s="47" customFormat="1" ht="11.65" customHeight="1" x14ac:dyDescent="0.2">
      <c r="A594" s="380">
        <v>3404000</v>
      </c>
      <c r="B594" s="381" t="s">
        <v>883</v>
      </c>
      <c r="C594" s="382" t="s">
        <v>699</v>
      </c>
      <c r="D594" s="375">
        <v>7201</v>
      </c>
      <c r="E594" s="151">
        <v>30.5</v>
      </c>
      <c r="F594" s="207">
        <v>11177</v>
      </c>
      <c r="G594" s="151">
        <v>23.3</v>
      </c>
      <c r="H594" s="153">
        <v>1.6</v>
      </c>
    </row>
    <row r="595" spans="1:8" s="47" customFormat="1" ht="11.65" customHeight="1" x14ac:dyDescent="0.2">
      <c r="A595" s="380" t="s">
        <v>140</v>
      </c>
      <c r="B595" s="383" t="s">
        <v>657</v>
      </c>
      <c r="C595" s="382" t="s">
        <v>140</v>
      </c>
      <c r="D595" s="375" t="s">
        <v>140</v>
      </c>
      <c r="E595" s="151" t="s">
        <v>140</v>
      </c>
      <c r="F595" s="207" t="s">
        <v>140</v>
      </c>
      <c r="G595" s="151" t="s">
        <v>140</v>
      </c>
      <c r="H595" s="153" t="s">
        <v>140</v>
      </c>
    </row>
    <row r="596" spans="1:8" s="47" customFormat="1" ht="11.65" customHeight="1" x14ac:dyDescent="0.2">
      <c r="A596" s="380" t="s">
        <v>140</v>
      </c>
      <c r="B596" s="383" t="s">
        <v>657</v>
      </c>
      <c r="C596" s="382" t="s">
        <v>140</v>
      </c>
      <c r="D596" s="375" t="s">
        <v>140</v>
      </c>
      <c r="E596" s="151" t="s">
        <v>140</v>
      </c>
      <c r="F596" s="207" t="s">
        <v>140</v>
      </c>
      <c r="G596" s="151" t="s">
        <v>140</v>
      </c>
      <c r="H596" s="153" t="s">
        <v>140</v>
      </c>
    </row>
    <row r="597" spans="1:8" s="47" customFormat="1" ht="11.65" customHeight="1" x14ac:dyDescent="0.2">
      <c r="A597" s="380" t="s">
        <v>140</v>
      </c>
      <c r="B597" s="383" t="s">
        <v>657</v>
      </c>
      <c r="C597" s="382" t="s">
        <v>140</v>
      </c>
      <c r="D597" s="375" t="s">
        <v>140</v>
      </c>
      <c r="E597" s="151" t="s">
        <v>140</v>
      </c>
      <c r="F597" s="207" t="s">
        <v>140</v>
      </c>
      <c r="G597" s="151" t="s">
        <v>140</v>
      </c>
      <c r="H597" s="153" t="s">
        <v>140</v>
      </c>
    </row>
    <row r="598" spans="1:8" s="47" customFormat="1" ht="11.65" customHeight="1" x14ac:dyDescent="0.2">
      <c r="A598" s="380">
        <v>9180117</v>
      </c>
      <c r="B598" s="381" t="s">
        <v>730</v>
      </c>
      <c r="C598" s="382" t="s">
        <v>656</v>
      </c>
      <c r="D598" s="375">
        <v>3898</v>
      </c>
      <c r="E598" s="151">
        <v>-8.6</v>
      </c>
      <c r="F598" s="207">
        <v>11040</v>
      </c>
      <c r="G598" s="151">
        <v>-16.899999999999999</v>
      </c>
      <c r="H598" s="153">
        <v>2.8</v>
      </c>
    </row>
    <row r="599" spans="1:8" s="47" customFormat="1" ht="11.65" customHeight="1" x14ac:dyDescent="0.2">
      <c r="A599" s="380">
        <v>5158028</v>
      </c>
      <c r="B599" s="381" t="s">
        <v>805</v>
      </c>
      <c r="C599" s="382" t="s">
        <v>653</v>
      </c>
      <c r="D599" s="375">
        <v>7238</v>
      </c>
      <c r="E599" s="151">
        <v>-23.8</v>
      </c>
      <c r="F599" s="207">
        <v>10991</v>
      </c>
      <c r="G599" s="151">
        <v>-30.4</v>
      </c>
      <c r="H599" s="153">
        <v>1.5</v>
      </c>
    </row>
    <row r="600" spans="1:8" s="47" customFormat="1" ht="11.65" customHeight="1" x14ac:dyDescent="0.2">
      <c r="A600" s="380">
        <v>8336087</v>
      </c>
      <c r="B600" s="381" t="s">
        <v>724</v>
      </c>
      <c r="C600" s="382" t="s">
        <v>672</v>
      </c>
      <c r="D600" s="375">
        <v>2603</v>
      </c>
      <c r="E600" s="151">
        <v>-17.3</v>
      </c>
      <c r="F600" s="207">
        <v>10968</v>
      </c>
      <c r="G600" s="151">
        <v>-17.8</v>
      </c>
      <c r="H600" s="153">
        <v>4.2</v>
      </c>
    </row>
    <row r="601" spans="1:8" s="47" customFormat="1" ht="11.65" customHeight="1" x14ac:dyDescent="0.2">
      <c r="A601" s="380">
        <v>16055000</v>
      </c>
      <c r="B601" s="381" t="s">
        <v>806</v>
      </c>
      <c r="C601" s="382" t="s">
        <v>807</v>
      </c>
      <c r="D601" s="375">
        <v>5096</v>
      </c>
      <c r="E601" s="151">
        <v>-5</v>
      </c>
      <c r="F601" s="207">
        <v>10912</v>
      </c>
      <c r="G601" s="151">
        <v>-2.1</v>
      </c>
      <c r="H601" s="153">
        <v>2.1</v>
      </c>
    </row>
    <row r="602" spans="1:8" s="47" customFormat="1" ht="11.65" customHeight="1" x14ac:dyDescent="0.2">
      <c r="A602" s="380" t="s">
        <v>140</v>
      </c>
      <c r="B602" s="383" t="s">
        <v>657</v>
      </c>
      <c r="C602" s="382" t="s">
        <v>140</v>
      </c>
      <c r="D602" s="375" t="s">
        <v>140</v>
      </c>
      <c r="E602" s="151" t="s">
        <v>140</v>
      </c>
      <c r="F602" s="207" t="s">
        <v>140</v>
      </c>
      <c r="G602" s="151" t="s">
        <v>140</v>
      </c>
      <c r="H602" s="153" t="s">
        <v>140</v>
      </c>
    </row>
    <row r="603" spans="1:8" s="47" customFormat="1" ht="11.65" customHeight="1" x14ac:dyDescent="0.2">
      <c r="A603" s="380">
        <v>5766008</v>
      </c>
      <c r="B603" s="381" t="s">
        <v>884</v>
      </c>
      <c r="C603" s="382" t="s">
        <v>653</v>
      </c>
      <c r="D603" s="375">
        <v>4375</v>
      </c>
      <c r="E603" s="151">
        <v>-12.5</v>
      </c>
      <c r="F603" s="207">
        <v>10739</v>
      </c>
      <c r="G603" s="151">
        <v>-21.2</v>
      </c>
      <c r="H603" s="153">
        <v>2.5</v>
      </c>
    </row>
    <row r="604" spans="1:8" s="47" customFormat="1" ht="11.65" customHeight="1" x14ac:dyDescent="0.2">
      <c r="A604" s="380">
        <v>6635007</v>
      </c>
      <c r="B604" s="381" t="s">
        <v>885</v>
      </c>
      <c r="C604" s="382" t="s">
        <v>659</v>
      </c>
      <c r="D604" s="375">
        <v>2376</v>
      </c>
      <c r="E604" s="151">
        <v>23.9</v>
      </c>
      <c r="F604" s="207">
        <v>10521</v>
      </c>
      <c r="G604" s="151">
        <v>19.2</v>
      </c>
      <c r="H604" s="153">
        <v>4.4000000000000004</v>
      </c>
    </row>
    <row r="605" spans="1:8" s="47" customFormat="1" ht="11.65" customHeight="1" x14ac:dyDescent="0.2">
      <c r="A605" s="380">
        <v>8335079</v>
      </c>
      <c r="B605" s="381" t="s">
        <v>886</v>
      </c>
      <c r="C605" s="382" t="s">
        <v>672</v>
      </c>
      <c r="D605" s="375">
        <v>1667</v>
      </c>
      <c r="E605" s="151">
        <v>15</v>
      </c>
      <c r="F605" s="207">
        <v>10408</v>
      </c>
      <c r="G605" s="151">
        <v>41.5</v>
      </c>
      <c r="H605" s="153">
        <v>6.2</v>
      </c>
    </row>
    <row r="606" spans="1:8" s="47" customFormat="1" ht="11.65" customHeight="1" x14ac:dyDescent="0.2">
      <c r="A606" s="380">
        <v>9189139</v>
      </c>
      <c r="B606" s="381" t="s">
        <v>887</v>
      </c>
      <c r="C606" s="382" t="s">
        <v>656</v>
      </c>
      <c r="D606" s="375">
        <v>1925</v>
      </c>
      <c r="E606" s="151">
        <v>16.3</v>
      </c>
      <c r="F606" s="207">
        <v>10402</v>
      </c>
      <c r="G606" s="151">
        <v>11.8</v>
      </c>
      <c r="H606" s="153">
        <v>5.4</v>
      </c>
    </row>
    <row r="607" spans="1:8" s="47" customFormat="1" ht="11.65" customHeight="1" x14ac:dyDescent="0.2">
      <c r="A607" s="380">
        <v>8315037</v>
      </c>
      <c r="B607" s="381" t="s">
        <v>717</v>
      </c>
      <c r="C607" s="382" t="s">
        <v>672</v>
      </c>
      <c r="D607" s="375">
        <v>2250</v>
      </c>
      <c r="E607" s="151">
        <v>-13.1</v>
      </c>
      <c r="F607" s="207">
        <v>10313</v>
      </c>
      <c r="G607" s="151">
        <v>-11.3</v>
      </c>
      <c r="H607" s="153">
        <v>4.5999999999999996</v>
      </c>
    </row>
    <row r="608" spans="1:8" s="47" customFormat="1" ht="11.65" customHeight="1" x14ac:dyDescent="0.2">
      <c r="A608" s="380" t="s">
        <v>140</v>
      </c>
      <c r="B608" s="383" t="s">
        <v>657</v>
      </c>
      <c r="C608" s="382" t="s">
        <v>140</v>
      </c>
      <c r="D608" s="375" t="s">
        <v>140</v>
      </c>
      <c r="E608" s="151" t="s">
        <v>140</v>
      </c>
      <c r="F608" s="207" t="s">
        <v>140</v>
      </c>
      <c r="G608" s="151" t="s">
        <v>140</v>
      </c>
      <c r="H608" s="153" t="s">
        <v>140</v>
      </c>
    </row>
    <row r="609" spans="1:8" s="47" customFormat="1" ht="11.65" customHeight="1" x14ac:dyDescent="0.2">
      <c r="A609" s="380">
        <v>5124000</v>
      </c>
      <c r="B609" s="381" t="s">
        <v>888</v>
      </c>
      <c r="C609" s="382" t="s">
        <v>653</v>
      </c>
      <c r="D609" s="375">
        <v>5640</v>
      </c>
      <c r="E609" s="151">
        <v>8.6999999999999993</v>
      </c>
      <c r="F609" s="207">
        <v>10262</v>
      </c>
      <c r="G609" s="151">
        <v>4.7</v>
      </c>
      <c r="H609" s="153">
        <v>1.8</v>
      </c>
    </row>
    <row r="610" spans="1:8" s="47" customFormat="1" ht="11.65" customHeight="1" x14ac:dyDescent="0.2">
      <c r="A610" s="380">
        <v>8315102</v>
      </c>
      <c r="B610" s="381" t="s">
        <v>714</v>
      </c>
      <c r="C610" s="382" t="s">
        <v>672</v>
      </c>
      <c r="D610" s="375">
        <v>2107</v>
      </c>
      <c r="E610" s="151">
        <v>1.6</v>
      </c>
      <c r="F610" s="207">
        <v>10235</v>
      </c>
      <c r="G610" s="151">
        <v>10.4</v>
      </c>
      <c r="H610" s="153">
        <v>4.9000000000000004</v>
      </c>
    </row>
    <row r="611" spans="1:8" s="47" customFormat="1" ht="11.65" customHeight="1" x14ac:dyDescent="0.2">
      <c r="A611" s="380">
        <v>15003000</v>
      </c>
      <c r="B611" s="381" t="s">
        <v>889</v>
      </c>
      <c r="C611" s="382" t="s">
        <v>777</v>
      </c>
      <c r="D611" s="375">
        <v>7318</v>
      </c>
      <c r="E611" s="151">
        <v>15.9</v>
      </c>
      <c r="F611" s="207">
        <v>10214</v>
      </c>
      <c r="G611" s="151">
        <v>4.9000000000000004</v>
      </c>
      <c r="H611" s="153">
        <v>1.4</v>
      </c>
    </row>
    <row r="612" spans="1:8" s="47" customFormat="1" ht="11.65" customHeight="1" x14ac:dyDescent="0.2">
      <c r="A612" s="380">
        <v>9189140</v>
      </c>
      <c r="B612" s="381" t="s">
        <v>890</v>
      </c>
      <c r="C612" s="382" t="s">
        <v>656</v>
      </c>
      <c r="D612" s="375">
        <v>2351</v>
      </c>
      <c r="E612" s="151">
        <v>11.5</v>
      </c>
      <c r="F612" s="207">
        <v>10177</v>
      </c>
      <c r="G612" s="151">
        <v>-0.3</v>
      </c>
      <c r="H612" s="153">
        <v>4.3</v>
      </c>
    </row>
    <row r="613" spans="1:8" s="47" customFormat="1" ht="11.65" customHeight="1" x14ac:dyDescent="0.2">
      <c r="A613" s="380" t="s">
        <v>140</v>
      </c>
      <c r="B613" s="383" t="s">
        <v>657</v>
      </c>
      <c r="C613" s="382" t="s">
        <v>140</v>
      </c>
      <c r="D613" s="375" t="s">
        <v>140</v>
      </c>
      <c r="E613" s="151" t="s">
        <v>140</v>
      </c>
      <c r="F613" s="207" t="s">
        <v>140</v>
      </c>
      <c r="G613" s="151" t="s">
        <v>140</v>
      </c>
      <c r="H613" s="153" t="s">
        <v>140</v>
      </c>
    </row>
    <row r="614" spans="1:8" s="47" customFormat="1" ht="11.65" customHeight="1" x14ac:dyDescent="0.2">
      <c r="A614" s="380">
        <v>9780139</v>
      </c>
      <c r="B614" s="381" t="s">
        <v>891</v>
      </c>
      <c r="C614" s="382" t="s">
        <v>656</v>
      </c>
      <c r="D614" s="375">
        <v>1835</v>
      </c>
      <c r="E614" s="151">
        <v>54.9</v>
      </c>
      <c r="F614" s="207">
        <v>9756</v>
      </c>
      <c r="G614" s="151">
        <v>75.599999999999994</v>
      </c>
      <c r="H614" s="153">
        <v>5.3</v>
      </c>
    </row>
    <row r="615" spans="1:8" s="47" customFormat="1" ht="11.65" customHeight="1" x14ac:dyDescent="0.2">
      <c r="A615" s="380" t="s">
        <v>140</v>
      </c>
      <c r="B615" s="383" t="s">
        <v>657</v>
      </c>
      <c r="C615" s="382" t="s">
        <v>140</v>
      </c>
      <c r="D615" s="375" t="s">
        <v>140</v>
      </c>
      <c r="E615" s="151" t="s">
        <v>140</v>
      </c>
      <c r="F615" s="207" t="s">
        <v>140</v>
      </c>
      <c r="G615" s="151" t="s">
        <v>140</v>
      </c>
      <c r="H615" s="153" t="s">
        <v>140</v>
      </c>
    </row>
    <row r="616" spans="1:8" s="47" customFormat="1" ht="11.65" customHeight="1" x14ac:dyDescent="0.2">
      <c r="A616" s="380">
        <v>5374012</v>
      </c>
      <c r="B616" s="381" t="s">
        <v>892</v>
      </c>
      <c r="C616" s="382" t="s">
        <v>653</v>
      </c>
      <c r="D616" s="375">
        <v>4526</v>
      </c>
      <c r="E616" s="151">
        <v>-17</v>
      </c>
      <c r="F616" s="207">
        <v>9648</v>
      </c>
      <c r="G616" s="151">
        <v>-22.2</v>
      </c>
      <c r="H616" s="153">
        <v>2.1</v>
      </c>
    </row>
    <row r="617" spans="1:8" s="47" customFormat="1" ht="11.65" customHeight="1" x14ac:dyDescent="0.2">
      <c r="A617" s="380">
        <v>9671130</v>
      </c>
      <c r="B617" s="381" t="s">
        <v>893</v>
      </c>
      <c r="C617" s="382" t="s">
        <v>656</v>
      </c>
      <c r="D617" s="375">
        <v>1758</v>
      </c>
      <c r="E617" s="151">
        <v>-5.8</v>
      </c>
      <c r="F617" s="207">
        <v>9647</v>
      </c>
      <c r="G617" s="151">
        <v>10.7</v>
      </c>
      <c r="H617" s="153">
        <v>5.5</v>
      </c>
    </row>
    <row r="618" spans="1:8" s="47" customFormat="1" ht="11.65" customHeight="1" x14ac:dyDescent="0.2">
      <c r="A618" s="380">
        <v>8316042</v>
      </c>
      <c r="B618" s="381" t="s">
        <v>894</v>
      </c>
      <c r="C618" s="382" t="s">
        <v>672</v>
      </c>
      <c r="D618" s="375">
        <v>1650</v>
      </c>
      <c r="E618" s="151">
        <v>12.3</v>
      </c>
      <c r="F618" s="207">
        <v>9613</v>
      </c>
      <c r="G618" s="151">
        <v>4.0999999999999996</v>
      </c>
      <c r="H618" s="153">
        <v>5.8</v>
      </c>
    </row>
    <row r="619" spans="1:8" s="47" customFormat="1" ht="11.65" customHeight="1" x14ac:dyDescent="0.2">
      <c r="A619" s="380">
        <v>5554020</v>
      </c>
      <c r="B619" s="381" t="s">
        <v>895</v>
      </c>
      <c r="C619" s="382" t="s">
        <v>653</v>
      </c>
      <c r="D619" s="375">
        <v>4764</v>
      </c>
      <c r="E619" s="151">
        <v>40.799999999999997</v>
      </c>
      <c r="F619" s="207">
        <v>9463</v>
      </c>
      <c r="G619" s="151">
        <v>44.8</v>
      </c>
      <c r="H619" s="153">
        <v>2</v>
      </c>
    </row>
    <row r="620" spans="1:8" s="47" customFormat="1" ht="11.65" customHeight="1" x14ac:dyDescent="0.2">
      <c r="A620" s="380">
        <v>7315000</v>
      </c>
      <c r="B620" s="381" t="s">
        <v>795</v>
      </c>
      <c r="C620" s="382" t="s">
        <v>665</v>
      </c>
      <c r="D620" s="375">
        <v>6385</v>
      </c>
      <c r="E620" s="151">
        <v>9.1</v>
      </c>
      <c r="F620" s="207">
        <v>9326</v>
      </c>
      <c r="G620" s="151">
        <v>4.5999999999999996</v>
      </c>
      <c r="H620" s="153">
        <v>1.5</v>
      </c>
    </row>
    <row r="621" spans="1:8" s="47" customFormat="1" ht="11.65" customHeight="1" x14ac:dyDescent="0.2">
      <c r="A621" s="380">
        <v>7231080</v>
      </c>
      <c r="B621" s="381" t="s">
        <v>896</v>
      </c>
      <c r="C621" s="382" t="s">
        <v>665</v>
      </c>
      <c r="D621" s="375">
        <v>3592</v>
      </c>
      <c r="E621" s="151">
        <v>17.5</v>
      </c>
      <c r="F621" s="207">
        <v>9304</v>
      </c>
      <c r="G621" s="151">
        <v>22.3</v>
      </c>
      <c r="H621" s="153">
        <v>2.6</v>
      </c>
    </row>
    <row r="622" spans="1:8" s="47" customFormat="1" ht="11.65" customHeight="1" x14ac:dyDescent="0.2">
      <c r="A622" s="380">
        <v>5570036</v>
      </c>
      <c r="B622" s="381" t="s">
        <v>897</v>
      </c>
      <c r="C622" s="382" t="s">
        <v>653</v>
      </c>
      <c r="D622" s="375">
        <v>1485</v>
      </c>
      <c r="E622" s="151">
        <v>-2.9</v>
      </c>
      <c r="F622" s="207">
        <v>9245</v>
      </c>
      <c r="G622" s="151">
        <v>-0.7</v>
      </c>
      <c r="H622" s="153">
        <v>6.2</v>
      </c>
    </row>
    <row r="623" spans="1:8" s="47" customFormat="1" ht="11.65" customHeight="1" x14ac:dyDescent="0.2">
      <c r="A623" s="380">
        <v>8317145</v>
      </c>
      <c r="B623" s="381" t="s">
        <v>898</v>
      </c>
      <c r="C623" s="382" t="s">
        <v>672</v>
      </c>
      <c r="D623" s="375">
        <v>1281</v>
      </c>
      <c r="E623" s="151">
        <v>-6.6</v>
      </c>
      <c r="F623" s="207">
        <v>9196</v>
      </c>
      <c r="G623" s="151">
        <v>-1.4</v>
      </c>
      <c r="H623" s="153">
        <v>7.2</v>
      </c>
    </row>
    <row r="624" spans="1:8" s="47" customFormat="1" ht="11.65" customHeight="1" x14ac:dyDescent="0.2">
      <c r="A624" s="380">
        <v>5154036</v>
      </c>
      <c r="B624" s="381" t="s">
        <v>899</v>
      </c>
      <c r="C624" s="382" t="s">
        <v>653</v>
      </c>
      <c r="D624" s="375">
        <v>5828</v>
      </c>
      <c r="E624" s="151">
        <v>0.5</v>
      </c>
      <c r="F624" s="207">
        <v>9194</v>
      </c>
      <c r="G624" s="151">
        <v>-7</v>
      </c>
      <c r="H624" s="153">
        <v>1.6</v>
      </c>
    </row>
    <row r="625" spans="1:8" s="47" customFormat="1" ht="11.65" customHeight="1" x14ac:dyDescent="0.2">
      <c r="A625" s="380">
        <v>8315007</v>
      </c>
      <c r="B625" s="381" t="s">
        <v>727</v>
      </c>
      <c r="C625" s="382" t="s">
        <v>672</v>
      </c>
      <c r="D625" s="375">
        <v>3532</v>
      </c>
      <c r="E625" s="151">
        <v>-0.7</v>
      </c>
      <c r="F625" s="207">
        <v>9151</v>
      </c>
      <c r="G625" s="151">
        <v>-2.2000000000000002</v>
      </c>
      <c r="H625" s="153">
        <v>2.6</v>
      </c>
    </row>
    <row r="626" spans="1:8" s="47" customFormat="1" ht="11.65" customHeight="1" x14ac:dyDescent="0.2">
      <c r="A626" s="380">
        <v>5158024</v>
      </c>
      <c r="B626" s="381" t="s">
        <v>900</v>
      </c>
      <c r="C626" s="382" t="s">
        <v>653</v>
      </c>
      <c r="D626" s="375">
        <v>3718</v>
      </c>
      <c r="E626" s="151">
        <v>-26.1</v>
      </c>
      <c r="F626" s="207">
        <v>9118</v>
      </c>
      <c r="G626" s="151">
        <v>-25.1</v>
      </c>
      <c r="H626" s="153">
        <v>2.5</v>
      </c>
    </row>
    <row r="627" spans="1:8" s="47" customFormat="1" ht="11.65" customHeight="1" x14ac:dyDescent="0.2">
      <c r="A627" s="380">
        <v>9675169</v>
      </c>
      <c r="B627" s="381" t="s">
        <v>901</v>
      </c>
      <c r="C627" s="382" t="s">
        <v>656</v>
      </c>
      <c r="D627" s="375">
        <v>5843</v>
      </c>
      <c r="E627" s="151">
        <v>9.3000000000000007</v>
      </c>
      <c r="F627" s="207">
        <v>9118</v>
      </c>
      <c r="G627" s="151">
        <v>14.3</v>
      </c>
      <c r="H627" s="153">
        <v>1.6</v>
      </c>
    </row>
    <row r="628" spans="1:8" s="47" customFormat="1" ht="11.65" customHeight="1" x14ac:dyDescent="0.2">
      <c r="A628" s="380" t="s">
        <v>140</v>
      </c>
      <c r="B628" s="383" t="s">
        <v>657</v>
      </c>
      <c r="C628" s="382" t="s">
        <v>140</v>
      </c>
      <c r="D628" s="375" t="s">
        <v>140</v>
      </c>
      <c r="E628" s="151" t="s">
        <v>140</v>
      </c>
      <c r="F628" s="207" t="s">
        <v>140</v>
      </c>
      <c r="G628" s="151" t="s">
        <v>140</v>
      </c>
      <c r="H628" s="153" t="s">
        <v>140</v>
      </c>
    </row>
    <row r="629" spans="1:8" s="47" customFormat="1" ht="11.65" customHeight="1" x14ac:dyDescent="0.2">
      <c r="A629" s="380" t="s">
        <v>140</v>
      </c>
      <c r="B629" s="383" t="s">
        <v>657</v>
      </c>
      <c r="C629" s="382" t="s">
        <v>140</v>
      </c>
      <c r="D629" s="375" t="s">
        <v>140</v>
      </c>
      <c r="E629" s="151" t="s">
        <v>140</v>
      </c>
      <c r="F629" s="207" t="s">
        <v>140</v>
      </c>
      <c r="G629" s="151" t="s">
        <v>140</v>
      </c>
      <c r="H629" s="153" t="s">
        <v>140</v>
      </c>
    </row>
    <row r="630" spans="1:8" s="47" customFormat="1" ht="11.65" customHeight="1" x14ac:dyDescent="0.2">
      <c r="A630" s="380">
        <v>5154016</v>
      </c>
      <c r="B630" s="381" t="s">
        <v>902</v>
      </c>
      <c r="C630" s="382" t="s">
        <v>653</v>
      </c>
      <c r="D630" s="375">
        <v>4753</v>
      </c>
      <c r="E630" s="151">
        <v>-8.1999999999999993</v>
      </c>
      <c r="F630" s="207">
        <v>9072</v>
      </c>
      <c r="G630" s="151">
        <v>-10.8</v>
      </c>
      <c r="H630" s="153">
        <v>1.9</v>
      </c>
    </row>
    <row r="631" spans="1:8" s="47" customFormat="1" ht="11.65" customHeight="1" x14ac:dyDescent="0.2">
      <c r="A631" s="380">
        <v>6611000</v>
      </c>
      <c r="B631" s="381" t="s">
        <v>771</v>
      </c>
      <c r="C631" s="382" t="s">
        <v>659</v>
      </c>
      <c r="D631" s="375">
        <v>5619</v>
      </c>
      <c r="E631" s="151">
        <v>14.8</v>
      </c>
      <c r="F631" s="207">
        <v>9034</v>
      </c>
      <c r="G631" s="151">
        <v>16.7</v>
      </c>
      <c r="H631" s="153">
        <v>1.6</v>
      </c>
    </row>
    <row r="632" spans="1:8" s="47" customFormat="1" ht="11.65" customHeight="1" x14ac:dyDescent="0.2">
      <c r="A632" s="380">
        <v>8326003</v>
      </c>
      <c r="B632" s="381" t="s">
        <v>903</v>
      </c>
      <c r="C632" s="382" t="s">
        <v>672</v>
      </c>
      <c r="D632" s="375">
        <v>1662</v>
      </c>
      <c r="E632" s="151">
        <v>-7.1</v>
      </c>
      <c r="F632" s="207">
        <v>8944</v>
      </c>
      <c r="G632" s="151">
        <v>10.4</v>
      </c>
      <c r="H632" s="153">
        <v>5.4</v>
      </c>
    </row>
    <row r="633" spans="1:8" s="47" customFormat="1" ht="11.65" customHeight="1" x14ac:dyDescent="0.2">
      <c r="A633" s="380" t="s">
        <v>140</v>
      </c>
      <c r="B633" s="383" t="s">
        <v>657</v>
      </c>
      <c r="C633" s="382" t="s">
        <v>140</v>
      </c>
      <c r="D633" s="375" t="s">
        <v>140</v>
      </c>
      <c r="E633" s="151" t="s">
        <v>140</v>
      </c>
      <c r="F633" s="207" t="s">
        <v>140</v>
      </c>
      <c r="G633" s="151" t="s">
        <v>140</v>
      </c>
      <c r="H633" s="153" t="s">
        <v>140</v>
      </c>
    </row>
    <row r="634" spans="1:8" s="47" customFormat="1" ht="11.65" customHeight="1" x14ac:dyDescent="0.2">
      <c r="A634" s="380">
        <v>8435024</v>
      </c>
      <c r="B634" s="381" t="s">
        <v>904</v>
      </c>
      <c r="C634" s="382" t="s">
        <v>672</v>
      </c>
      <c r="D634" s="375">
        <v>1279</v>
      </c>
      <c r="E634" s="151">
        <v>19.100000000000001</v>
      </c>
      <c r="F634" s="207">
        <v>8926</v>
      </c>
      <c r="G634" s="151">
        <v>31.9</v>
      </c>
      <c r="H634" s="153">
        <v>7</v>
      </c>
    </row>
    <row r="635" spans="1:8" s="47" customFormat="1" ht="11.65" customHeight="1" x14ac:dyDescent="0.2">
      <c r="A635" s="380">
        <v>9262000</v>
      </c>
      <c r="B635" s="381" t="s">
        <v>905</v>
      </c>
      <c r="C635" s="382" t="s">
        <v>656</v>
      </c>
      <c r="D635" s="375">
        <v>7277</v>
      </c>
      <c r="E635" s="151">
        <v>11.1</v>
      </c>
      <c r="F635" s="207">
        <v>8893</v>
      </c>
      <c r="G635" s="151">
        <v>14.2</v>
      </c>
      <c r="H635" s="153">
        <v>1.2</v>
      </c>
    </row>
    <row r="636" spans="1:8" s="47" customFormat="1" ht="11.65" customHeight="1" x14ac:dyDescent="0.2">
      <c r="A636" s="380">
        <v>5974008</v>
      </c>
      <c r="B636" s="381" t="s">
        <v>906</v>
      </c>
      <c r="C636" s="382" t="s">
        <v>653</v>
      </c>
      <c r="D636" s="375">
        <v>3303</v>
      </c>
      <c r="E636" s="151">
        <v>-15.9</v>
      </c>
      <c r="F636" s="207">
        <v>8623</v>
      </c>
      <c r="G636" s="151">
        <v>-19.100000000000001</v>
      </c>
      <c r="H636" s="153">
        <v>2.6</v>
      </c>
    </row>
    <row r="637" spans="1:8" s="47" customFormat="1" ht="11.65" customHeight="1" x14ac:dyDescent="0.2">
      <c r="A637" s="380">
        <v>9777169</v>
      </c>
      <c r="B637" s="381" t="s">
        <v>803</v>
      </c>
      <c r="C637" s="382" t="s">
        <v>656</v>
      </c>
      <c r="D637" s="375">
        <v>3553</v>
      </c>
      <c r="E637" s="151">
        <v>7</v>
      </c>
      <c r="F637" s="207">
        <v>8567</v>
      </c>
      <c r="G637" s="151">
        <v>9.4</v>
      </c>
      <c r="H637" s="153">
        <v>2.4</v>
      </c>
    </row>
    <row r="638" spans="1:8" s="47" customFormat="1" ht="11.65" customHeight="1" x14ac:dyDescent="0.2">
      <c r="A638" s="380">
        <v>8435016</v>
      </c>
      <c r="B638" s="381" t="s">
        <v>800</v>
      </c>
      <c r="C638" s="382" t="s">
        <v>672</v>
      </c>
      <c r="D638" s="375">
        <v>3181</v>
      </c>
      <c r="E638" s="151">
        <v>8.8000000000000007</v>
      </c>
      <c r="F638" s="207">
        <v>8374</v>
      </c>
      <c r="G638" s="151">
        <v>20.399999999999999</v>
      </c>
      <c r="H638" s="153">
        <v>2.6</v>
      </c>
    </row>
    <row r="639" spans="1:8" s="47" customFormat="1" ht="11.65" customHeight="1" x14ac:dyDescent="0.2">
      <c r="A639" s="380" t="s">
        <v>140</v>
      </c>
      <c r="B639" s="383" t="s">
        <v>657</v>
      </c>
      <c r="C639" s="382" t="s">
        <v>140</v>
      </c>
      <c r="D639" s="375" t="s">
        <v>140</v>
      </c>
      <c r="E639" s="151" t="s">
        <v>140</v>
      </c>
      <c r="F639" s="207" t="s">
        <v>140</v>
      </c>
      <c r="G639" s="151" t="s">
        <v>140</v>
      </c>
      <c r="H639" s="153" t="s">
        <v>140</v>
      </c>
    </row>
    <row r="640" spans="1:8" s="47" customFormat="1" ht="11.65" customHeight="1" x14ac:dyDescent="0.2">
      <c r="A640" s="380">
        <v>8226056</v>
      </c>
      <c r="B640" s="381" t="s">
        <v>907</v>
      </c>
      <c r="C640" s="382" t="s">
        <v>672</v>
      </c>
      <c r="D640" s="375">
        <v>2756</v>
      </c>
      <c r="E640" s="151">
        <v>-20.3</v>
      </c>
      <c r="F640" s="207">
        <v>8262</v>
      </c>
      <c r="G640" s="151">
        <v>-7.5</v>
      </c>
      <c r="H640" s="153">
        <v>3</v>
      </c>
    </row>
    <row r="641" spans="1:8" s="47" customFormat="1" ht="11.65" customHeight="1" x14ac:dyDescent="0.2">
      <c r="A641" s="380">
        <v>8337108</v>
      </c>
      <c r="B641" s="381" t="s">
        <v>743</v>
      </c>
      <c r="C641" s="382" t="s">
        <v>672</v>
      </c>
      <c r="D641" s="375">
        <v>1828</v>
      </c>
      <c r="E641" s="151">
        <v>-8.9</v>
      </c>
      <c r="F641" s="207">
        <v>8254</v>
      </c>
      <c r="G641" s="151">
        <v>-13.3</v>
      </c>
      <c r="H641" s="153">
        <v>4.5</v>
      </c>
    </row>
    <row r="642" spans="1:8" s="47" customFormat="1" ht="11.65" customHeight="1" x14ac:dyDescent="0.2">
      <c r="A642" s="380">
        <v>5154064</v>
      </c>
      <c r="B642" s="381" t="s">
        <v>908</v>
      </c>
      <c r="C642" s="382" t="s">
        <v>653</v>
      </c>
      <c r="D642" s="375">
        <v>7867</v>
      </c>
      <c r="E642" s="151">
        <v>39.4</v>
      </c>
      <c r="F642" s="207">
        <v>8249</v>
      </c>
      <c r="G642" s="151">
        <v>22.9</v>
      </c>
      <c r="H642" s="153">
        <v>1</v>
      </c>
    </row>
    <row r="643" spans="1:8" s="47" customFormat="1" ht="11.65" customHeight="1" x14ac:dyDescent="0.2">
      <c r="A643" s="380">
        <v>8116078</v>
      </c>
      <c r="B643" s="381" t="s">
        <v>796</v>
      </c>
      <c r="C643" s="382" t="s">
        <v>672</v>
      </c>
      <c r="D643" s="375">
        <v>5662</v>
      </c>
      <c r="E643" s="151">
        <v>14.1</v>
      </c>
      <c r="F643" s="207">
        <v>8198</v>
      </c>
      <c r="G643" s="151">
        <v>15.1</v>
      </c>
      <c r="H643" s="153">
        <v>1.4</v>
      </c>
    </row>
    <row r="644" spans="1:8" s="47" customFormat="1" ht="11.65" customHeight="1" x14ac:dyDescent="0.2">
      <c r="A644" s="380">
        <v>1002000</v>
      </c>
      <c r="B644" s="381" t="s">
        <v>753</v>
      </c>
      <c r="C644" s="382" t="s">
        <v>742</v>
      </c>
      <c r="D644" s="375">
        <v>4639</v>
      </c>
      <c r="E644" s="151">
        <v>8.3000000000000007</v>
      </c>
      <c r="F644" s="207">
        <v>8188</v>
      </c>
      <c r="G644" s="151">
        <v>9.6</v>
      </c>
      <c r="H644" s="153">
        <v>1.8</v>
      </c>
    </row>
    <row r="645" spans="1:8" s="47" customFormat="1" ht="11.65" customHeight="1" x14ac:dyDescent="0.2">
      <c r="A645" s="380">
        <v>9777159</v>
      </c>
      <c r="B645" s="381" t="s">
        <v>909</v>
      </c>
      <c r="C645" s="382" t="s">
        <v>656</v>
      </c>
      <c r="D645" s="375">
        <v>2465</v>
      </c>
      <c r="E645" s="151">
        <v>-11.5</v>
      </c>
      <c r="F645" s="207">
        <v>8174</v>
      </c>
      <c r="G645" s="151">
        <v>-5.9</v>
      </c>
      <c r="H645" s="153">
        <v>3.3</v>
      </c>
    </row>
    <row r="646" spans="1:8" s="47" customFormat="1" ht="11.65" customHeight="1" x14ac:dyDescent="0.2">
      <c r="A646" s="380">
        <v>13073011</v>
      </c>
      <c r="B646" s="381" t="s">
        <v>910</v>
      </c>
      <c r="C646" s="382" t="s">
        <v>764</v>
      </c>
      <c r="D646" s="375">
        <v>1532</v>
      </c>
      <c r="E646" s="151">
        <v>11.9</v>
      </c>
      <c r="F646" s="207">
        <v>8094</v>
      </c>
      <c r="G646" s="151">
        <v>15.9</v>
      </c>
      <c r="H646" s="153">
        <v>5.3</v>
      </c>
    </row>
    <row r="647" spans="1:8" s="47" customFormat="1" ht="11.65" customHeight="1" x14ac:dyDescent="0.2">
      <c r="A647" s="380">
        <v>5911000</v>
      </c>
      <c r="B647" s="381" t="s">
        <v>911</v>
      </c>
      <c r="C647" s="382" t="s">
        <v>653</v>
      </c>
      <c r="D647" s="375">
        <v>5680</v>
      </c>
      <c r="E647" s="151">
        <v>9.3000000000000007</v>
      </c>
      <c r="F647" s="207">
        <v>8030</v>
      </c>
      <c r="G647" s="151">
        <v>19.399999999999999</v>
      </c>
      <c r="H647" s="153">
        <v>1.4</v>
      </c>
    </row>
    <row r="648" spans="1:8" s="47" customFormat="1" ht="11.65" customHeight="1" x14ac:dyDescent="0.2">
      <c r="A648" s="380">
        <v>7231029</v>
      </c>
      <c r="B648" s="381" t="s">
        <v>912</v>
      </c>
      <c r="C648" s="382" t="s">
        <v>665</v>
      </c>
      <c r="D648" s="375">
        <v>2545</v>
      </c>
      <c r="E648" s="151">
        <v>-3.5</v>
      </c>
      <c r="F648" s="207">
        <v>8017</v>
      </c>
      <c r="G648" s="151">
        <v>1.4</v>
      </c>
      <c r="H648" s="153">
        <v>3.2</v>
      </c>
    </row>
    <row r="649" spans="1:8" s="47" customFormat="1" ht="11.65" customHeight="1" x14ac:dyDescent="0.2">
      <c r="A649" s="380">
        <v>9176138</v>
      </c>
      <c r="B649" s="381" t="s">
        <v>913</v>
      </c>
      <c r="C649" s="382" t="s">
        <v>656</v>
      </c>
      <c r="D649" s="375">
        <v>6303</v>
      </c>
      <c r="E649" s="151">
        <v>-14.8</v>
      </c>
      <c r="F649" s="207">
        <v>7989</v>
      </c>
      <c r="G649" s="151">
        <v>-10.7</v>
      </c>
      <c r="H649" s="153">
        <v>1.3</v>
      </c>
    </row>
    <row r="650" spans="1:8" s="47" customFormat="1" ht="11.65" customHeight="1" x14ac:dyDescent="0.2">
      <c r="A650" s="380">
        <v>14511000</v>
      </c>
      <c r="B650" s="381" t="s">
        <v>914</v>
      </c>
      <c r="C650" s="382" t="s">
        <v>676</v>
      </c>
      <c r="D650" s="375">
        <v>3576</v>
      </c>
      <c r="E650" s="151">
        <v>-45</v>
      </c>
      <c r="F650" s="207">
        <v>7963</v>
      </c>
      <c r="G650" s="151">
        <v>-27.3</v>
      </c>
      <c r="H650" s="153">
        <v>2.2000000000000002</v>
      </c>
    </row>
    <row r="651" spans="1:8" s="47" customFormat="1" ht="11.65" customHeight="1" x14ac:dyDescent="0.2">
      <c r="A651" s="380" t="s">
        <v>140</v>
      </c>
      <c r="B651" s="383" t="s">
        <v>657</v>
      </c>
      <c r="C651" s="382" t="s">
        <v>140</v>
      </c>
      <c r="D651" s="375" t="s">
        <v>140</v>
      </c>
      <c r="E651" s="151" t="s">
        <v>140</v>
      </c>
      <c r="F651" s="207" t="s">
        <v>140</v>
      </c>
      <c r="G651" s="151" t="s">
        <v>140</v>
      </c>
      <c r="H651" s="153" t="s">
        <v>140</v>
      </c>
    </row>
    <row r="652" spans="1:8" s="47" customFormat="1" ht="11.65" customHeight="1" x14ac:dyDescent="0.2">
      <c r="A652" s="380">
        <v>6635003</v>
      </c>
      <c r="B652" s="381" t="s">
        <v>915</v>
      </c>
      <c r="C652" s="382" t="s">
        <v>659</v>
      </c>
      <c r="D652" s="375">
        <v>1757</v>
      </c>
      <c r="E652" s="151">
        <v>-26.1</v>
      </c>
      <c r="F652" s="207">
        <v>7924</v>
      </c>
      <c r="G652" s="151">
        <v>-23.4</v>
      </c>
      <c r="H652" s="153">
        <v>4.5</v>
      </c>
    </row>
    <row r="653" spans="1:8" s="47" customFormat="1" ht="11.65" customHeight="1" x14ac:dyDescent="0.2">
      <c r="A653" s="380">
        <v>9471220</v>
      </c>
      <c r="B653" s="381" t="s">
        <v>916</v>
      </c>
      <c r="C653" s="382" t="s">
        <v>656</v>
      </c>
      <c r="D653" s="375">
        <v>6060</v>
      </c>
      <c r="E653" s="151">
        <v>8.9</v>
      </c>
      <c r="F653" s="207">
        <v>7889</v>
      </c>
      <c r="G653" s="151">
        <v>35.6</v>
      </c>
      <c r="H653" s="153">
        <v>1.3</v>
      </c>
    </row>
    <row r="654" spans="1:8" s="47" customFormat="1" ht="11.65" customHeight="1" x14ac:dyDescent="0.2">
      <c r="A654" s="380" t="s">
        <v>140</v>
      </c>
      <c r="B654" s="383" t="s">
        <v>657</v>
      </c>
      <c r="C654" s="382" t="s">
        <v>140</v>
      </c>
      <c r="D654" s="375" t="s">
        <v>140</v>
      </c>
      <c r="E654" s="151" t="s">
        <v>140</v>
      </c>
      <c r="F654" s="207" t="s">
        <v>140</v>
      </c>
      <c r="G654" s="151" t="s">
        <v>140</v>
      </c>
      <c r="H654" s="153" t="s">
        <v>140</v>
      </c>
    </row>
    <row r="655" spans="1:8" s="47" customFormat="1" ht="11.65" customHeight="1" x14ac:dyDescent="0.2">
      <c r="A655" s="380" t="s">
        <v>140</v>
      </c>
      <c r="B655" s="383" t="s">
        <v>657</v>
      </c>
      <c r="C655" s="382" t="s">
        <v>140</v>
      </c>
      <c r="D655" s="375" t="s">
        <v>140</v>
      </c>
      <c r="E655" s="151" t="s">
        <v>140</v>
      </c>
      <c r="F655" s="207" t="s">
        <v>140</v>
      </c>
      <c r="G655" s="151" t="s">
        <v>140</v>
      </c>
      <c r="H655" s="153" t="s">
        <v>140</v>
      </c>
    </row>
    <row r="656" spans="1:8" s="47" customFormat="1" ht="11.65" customHeight="1" x14ac:dyDescent="0.2">
      <c r="A656" s="380">
        <v>5958012</v>
      </c>
      <c r="B656" s="381" t="s">
        <v>917</v>
      </c>
      <c r="C656" s="382" t="s">
        <v>653</v>
      </c>
      <c r="D656" s="375">
        <v>2896</v>
      </c>
      <c r="E656" s="151">
        <v>-33.200000000000003</v>
      </c>
      <c r="F656" s="207">
        <v>7825</v>
      </c>
      <c r="G656" s="151">
        <v>-33.4</v>
      </c>
      <c r="H656" s="153">
        <v>2.7</v>
      </c>
    </row>
    <row r="657" spans="1:8" s="47" customFormat="1" ht="11.65" customHeight="1" x14ac:dyDescent="0.2">
      <c r="A657" s="380" t="s">
        <v>140</v>
      </c>
      <c r="B657" s="383" t="s">
        <v>657</v>
      </c>
      <c r="C657" s="382" t="s">
        <v>140</v>
      </c>
      <c r="D657" s="375" t="s">
        <v>140</v>
      </c>
      <c r="E657" s="151" t="s">
        <v>140</v>
      </c>
      <c r="F657" s="207" t="s">
        <v>140</v>
      </c>
      <c r="G657" s="151" t="s">
        <v>140</v>
      </c>
      <c r="H657" s="153" t="s">
        <v>140</v>
      </c>
    </row>
    <row r="658" spans="1:8" s="47" customFormat="1" ht="11.65" customHeight="1" x14ac:dyDescent="0.2">
      <c r="A658" s="380">
        <v>5966004</v>
      </c>
      <c r="B658" s="381" t="s">
        <v>918</v>
      </c>
      <c r="C658" s="382" t="s">
        <v>653</v>
      </c>
      <c r="D658" s="375">
        <v>2847</v>
      </c>
      <c r="E658" s="151">
        <v>-1</v>
      </c>
      <c r="F658" s="207">
        <v>7781</v>
      </c>
      <c r="G658" s="151">
        <v>-7.6</v>
      </c>
      <c r="H658" s="153">
        <v>2.7</v>
      </c>
    </row>
    <row r="659" spans="1:8" s="47" customFormat="1" ht="11.65" customHeight="1" x14ac:dyDescent="0.2">
      <c r="A659" s="380">
        <v>5770032</v>
      </c>
      <c r="B659" s="381" t="s">
        <v>919</v>
      </c>
      <c r="C659" s="382" t="s">
        <v>653</v>
      </c>
      <c r="D659" s="375">
        <v>2768</v>
      </c>
      <c r="E659" s="151">
        <v>129.69999999999999</v>
      </c>
      <c r="F659" s="207">
        <v>7771</v>
      </c>
      <c r="G659" s="151">
        <v>190.1</v>
      </c>
      <c r="H659" s="153">
        <v>2.8</v>
      </c>
    </row>
    <row r="660" spans="1:8" s="47" customFormat="1" ht="11.65" customHeight="1" x14ac:dyDescent="0.2">
      <c r="A660" s="380">
        <v>9461000</v>
      </c>
      <c r="B660" s="381" t="s">
        <v>823</v>
      </c>
      <c r="C660" s="382" t="s">
        <v>656</v>
      </c>
      <c r="D660" s="375">
        <v>4894</v>
      </c>
      <c r="E660" s="151">
        <v>25</v>
      </c>
      <c r="F660" s="207">
        <v>7770</v>
      </c>
      <c r="G660" s="151">
        <v>23.8</v>
      </c>
      <c r="H660" s="153">
        <v>1.6</v>
      </c>
    </row>
    <row r="661" spans="1:8" s="47" customFormat="1" ht="11.65" customHeight="1" x14ac:dyDescent="0.2">
      <c r="A661" s="380">
        <v>9780132</v>
      </c>
      <c r="B661" s="381" t="s">
        <v>920</v>
      </c>
      <c r="C661" s="382" t="s">
        <v>656</v>
      </c>
      <c r="D661" s="375">
        <v>1429</v>
      </c>
      <c r="E661" s="151">
        <v>24.2</v>
      </c>
      <c r="F661" s="207">
        <v>7744</v>
      </c>
      <c r="G661" s="151">
        <v>19.2</v>
      </c>
      <c r="H661" s="153">
        <v>5.4</v>
      </c>
    </row>
    <row r="662" spans="1:8" s="47" customFormat="1" ht="11.65" customHeight="1" x14ac:dyDescent="0.2">
      <c r="A662" s="380" t="s">
        <v>140</v>
      </c>
      <c r="B662" s="383" t="s">
        <v>657</v>
      </c>
      <c r="C662" s="382" t="s">
        <v>140</v>
      </c>
      <c r="D662" s="375" t="s">
        <v>140</v>
      </c>
      <c r="E662" s="151" t="s">
        <v>140</v>
      </c>
      <c r="F662" s="207" t="s">
        <v>140</v>
      </c>
      <c r="G662" s="151" t="s">
        <v>140</v>
      </c>
      <c r="H662" s="153" t="s">
        <v>140</v>
      </c>
    </row>
    <row r="663" spans="1:8" s="47" customFormat="1" ht="11.65" customHeight="1" x14ac:dyDescent="0.2">
      <c r="A663" s="380">
        <v>13004000</v>
      </c>
      <c r="B663" s="381" t="s">
        <v>921</v>
      </c>
      <c r="C663" s="382" t="s">
        <v>764</v>
      </c>
      <c r="D663" s="375">
        <v>4789</v>
      </c>
      <c r="E663" s="151">
        <v>8.8000000000000007</v>
      </c>
      <c r="F663" s="207">
        <v>7632</v>
      </c>
      <c r="G663" s="151">
        <v>2.2000000000000002</v>
      </c>
      <c r="H663" s="153">
        <v>1.6</v>
      </c>
    </row>
    <row r="664" spans="1:8" s="47" customFormat="1" ht="11.65" customHeight="1" x14ac:dyDescent="0.2">
      <c r="A664" s="380">
        <v>9182123</v>
      </c>
      <c r="B664" s="381" t="s">
        <v>922</v>
      </c>
      <c r="C664" s="382" t="s">
        <v>656</v>
      </c>
      <c r="D664" s="375">
        <v>7357</v>
      </c>
      <c r="E664" s="151">
        <v>23.1</v>
      </c>
      <c r="F664" s="207">
        <v>7570</v>
      </c>
      <c r="G664" s="151">
        <v>24.7</v>
      </c>
      <c r="H664" s="153">
        <v>1</v>
      </c>
    </row>
    <row r="665" spans="1:8" s="47" customFormat="1" ht="11.65" customHeight="1" x14ac:dyDescent="0.2">
      <c r="A665" s="380">
        <v>9780123</v>
      </c>
      <c r="B665" s="381" t="s">
        <v>923</v>
      </c>
      <c r="C665" s="382" t="s">
        <v>656</v>
      </c>
      <c r="D665" s="375">
        <v>1472</v>
      </c>
      <c r="E665" s="151">
        <v>-12.4</v>
      </c>
      <c r="F665" s="207">
        <v>7549</v>
      </c>
      <c r="G665" s="151">
        <v>-24.2</v>
      </c>
      <c r="H665" s="153">
        <v>5.0999999999999996</v>
      </c>
    </row>
    <row r="666" spans="1:8" s="47" customFormat="1" ht="11.65" customHeight="1" x14ac:dyDescent="0.2">
      <c r="A666" s="380">
        <v>7135019</v>
      </c>
      <c r="B666" s="381" t="s">
        <v>924</v>
      </c>
      <c r="C666" s="382" t="s">
        <v>665</v>
      </c>
      <c r="D666" s="375">
        <v>1026</v>
      </c>
      <c r="E666" s="151">
        <v>-9.6</v>
      </c>
      <c r="F666" s="207">
        <v>7547</v>
      </c>
      <c r="G666" s="151">
        <v>-6.5</v>
      </c>
      <c r="H666" s="153">
        <v>7.4</v>
      </c>
    </row>
    <row r="667" spans="1:8" s="47" customFormat="1" ht="11.65" customHeight="1" x14ac:dyDescent="0.2">
      <c r="A667" s="380">
        <v>6635016</v>
      </c>
      <c r="B667" s="381" t="s">
        <v>925</v>
      </c>
      <c r="C667" s="382" t="s">
        <v>659</v>
      </c>
      <c r="D667" s="375">
        <v>2762</v>
      </c>
      <c r="E667" s="151">
        <v>21.9</v>
      </c>
      <c r="F667" s="207">
        <v>7512</v>
      </c>
      <c r="G667" s="151">
        <v>22</v>
      </c>
      <c r="H667" s="153">
        <v>2.7</v>
      </c>
    </row>
    <row r="668" spans="1:8" s="47" customFormat="1" ht="11.65" customHeight="1" x14ac:dyDescent="0.2">
      <c r="A668" s="380">
        <v>16052000</v>
      </c>
      <c r="B668" s="381" t="s">
        <v>926</v>
      </c>
      <c r="C668" s="382" t="s">
        <v>807</v>
      </c>
      <c r="D668" s="375">
        <v>4310</v>
      </c>
      <c r="E668" s="151">
        <v>-19</v>
      </c>
      <c r="F668" s="207">
        <v>7439</v>
      </c>
      <c r="G668" s="151">
        <v>-28.6</v>
      </c>
      <c r="H668" s="153">
        <v>1.7</v>
      </c>
    </row>
    <row r="669" spans="1:8" s="47" customFormat="1" ht="11.65" customHeight="1" x14ac:dyDescent="0.2">
      <c r="A669" s="380" t="s">
        <v>140</v>
      </c>
      <c r="B669" s="383" t="s">
        <v>657</v>
      </c>
      <c r="C669" s="382" t="s">
        <v>140</v>
      </c>
      <c r="D669" s="375" t="s">
        <v>140</v>
      </c>
      <c r="E669" s="151" t="s">
        <v>140</v>
      </c>
      <c r="F669" s="207" t="s">
        <v>140</v>
      </c>
      <c r="G669" s="151" t="s">
        <v>140</v>
      </c>
      <c r="H669" s="153" t="s">
        <v>140</v>
      </c>
    </row>
    <row r="670" spans="1:8" s="47" customFormat="1" ht="11.65" customHeight="1" x14ac:dyDescent="0.2">
      <c r="A670" s="380">
        <v>9180125</v>
      </c>
      <c r="B670" s="381" t="s">
        <v>825</v>
      </c>
      <c r="C670" s="382" t="s">
        <v>656</v>
      </c>
      <c r="D670" s="375">
        <v>1765</v>
      </c>
      <c r="E670" s="151">
        <v>15.4</v>
      </c>
      <c r="F670" s="207">
        <v>7413</v>
      </c>
      <c r="G670" s="151">
        <v>12.9</v>
      </c>
      <c r="H670" s="153">
        <v>4.2</v>
      </c>
    </row>
    <row r="671" spans="1:8" s="47" customFormat="1" ht="11.65" customHeight="1" x14ac:dyDescent="0.2">
      <c r="A671" s="380">
        <v>7232296</v>
      </c>
      <c r="B671" s="381" t="s">
        <v>927</v>
      </c>
      <c r="C671" s="382" t="s">
        <v>665</v>
      </c>
      <c r="D671" s="375">
        <v>2915</v>
      </c>
      <c r="E671" s="151">
        <v>-17.600000000000001</v>
      </c>
      <c r="F671" s="207">
        <v>7402</v>
      </c>
      <c r="G671" s="151">
        <v>0.6</v>
      </c>
      <c r="H671" s="153">
        <v>2.5</v>
      </c>
    </row>
    <row r="672" spans="1:8" s="47" customFormat="1" ht="11.65" customHeight="1" x14ac:dyDescent="0.2">
      <c r="A672" s="380" t="s">
        <v>140</v>
      </c>
      <c r="B672" s="383" t="s">
        <v>657</v>
      </c>
      <c r="C672" s="382" t="s">
        <v>140</v>
      </c>
      <c r="D672" s="375" t="s">
        <v>140</v>
      </c>
      <c r="E672" s="151" t="s">
        <v>140</v>
      </c>
      <c r="F672" s="207" t="s">
        <v>140</v>
      </c>
      <c r="G672" s="151" t="s">
        <v>140</v>
      </c>
      <c r="H672" s="153" t="s">
        <v>140</v>
      </c>
    </row>
    <row r="673" spans="1:8" s="47" customFormat="1" ht="11.65" customHeight="1" x14ac:dyDescent="0.2">
      <c r="A673" s="380">
        <v>7232067</v>
      </c>
      <c r="B673" s="381" t="s">
        <v>928</v>
      </c>
      <c r="C673" s="382" t="s">
        <v>665</v>
      </c>
      <c r="D673" s="375">
        <v>1495</v>
      </c>
      <c r="E673" s="151">
        <v>21.6</v>
      </c>
      <c r="F673" s="207">
        <v>7383</v>
      </c>
      <c r="G673" s="151">
        <v>6.2</v>
      </c>
      <c r="H673" s="153">
        <v>4.9000000000000004</v>
      </c>
    </row>
    <row r="674" spans="1:8" s="47" customFormat="1" ht="11.65" customHeight="1" x14ac:dyDescent="0.2">
      <c r="A674" s="380">
        <v>5366020</v>
      </c>
      <c r="B674" s="381" t="s">
        <v>929</v>
      </c>
      <c r="C674" s="382" t="s">
        <v>653</v>
      </c>
      <c r="D674" s="375">
        <v>2221</v>
      </c>
      <c r="E674" s="151">
        <v>-14</v>
      </c>
      <c r="F674" s="207">
        <v>7370</v>
      </c>
      <c r="G674" s="151">
        <v>-22.4</v>
      </c>
      <c r="H674" s="153">
        <v>3.3</v>
      </c>
    </row>
    <row r="675" spans="1:8" s="47" customFormat="1" ht="11.65" customHeight="1" x14ac:dyDescent="0.2">
      <c r="A675" s="380">
        <v>3254021</v>
      </c>
      <c r="B675" s="381" t="s">
        <v>787</v>
      </c>
      <c r="C675" s="382" t="s">
        <v>699</v>
      </c>
      <c r="D675" s="375">
        <v>4148</v>
      </c>
      <c r="E675" s="151">
        <v>-24.8</v>
      </c>
      <c r="F675" s="207">
        <v>7357</v>
      </c>
      <c r="G675" s="151">
        <v>-26.8</v>
      </c>
      <c r="H675" s="153">
        <v>1.8</v>
      </c>
    </row>
    <row r="676" spans="1:8" s="47" customFormat="1" ht="11.65" customHeight="1" x14ac:dyDescent="0.2">
      <c r="A676" s="380">
        <v>8115045</v>
      </c>
      <c r="B676" s="381" t="s">
        <v>809</v>
      </c>
      <c r="C676" s="382" t="s">
        <v>672</v>
      </c>
      <c r="D676" s="375">
        <v>5549</v>
      </c>
      <c r="E676" s="151">
        <v>24.3</v>
      </c>
      <c r="F676" s="207">
        <v>7345</v>
      </c>
      <c r="G676" s="151">
        <v>17.399999999999999</v>
      </c>
      <c r="H676" s="153">
        <v>1.3</v>
      </c>
    </row>
    <row r="677" spans="1:8" s="47" customFormat="1" ht="11.65" customHeight="1" x14ac:dyDescent="0.2">
      <c r="A677" s="380">
        <v>16077001</v>
      </c>
      <c r="B677" s="381" t="s">
        <v>930</v>
      </c>
      <c r="C677" s="382" t="s">
        <v>807</v>
      </c>
      <c r="D677" s="375">
        <v>2310</v>
      </c>
      <c r="E677" s="151">
        <v>4.4000000000000004</v>
      </c>
      <c r="F677" s="207">
        <v>7334</v>
      </c>
      <c r="G677" s="151">
        <v>1.8</v>
      </c>
      <c r="H677" s="153">
        <v>3.2</v>
      </c>
    </row>
    <row r="678" spans="1:8" s="47" customFormat="1" ht="11.65" customHeight="1" x14ac:dyDescent="0.2">
      <c r="A678" s="380">
        <v>7339003</v>
      </c>
      <c r="B678" s="381" t="s">
        <v>931</v>
      </c>
      <c r="C678" s="382" t="s">
        <v>665</v>
      </c>
      <c r="D678" s="375">
        <v>2546</v>
      </c>
      <c r="E678" s="151">
        <v>29.8</v>
      </c>
      <c r="F678" s="207">
        <v>7295</v>
      </c>
      <c r="G678" s="151">
        <v>50</v>
      </c>
      <c r="H678" s="153">
        <v>2.9</v>
      </c>
    </row>
    <row r="679" spans="1:8" s="47" customFormat="1" ht="11.65" customHeight="1" x14ac:dyDescent="0.2">
      <c r="A679" s="380" t="s">
        <v>140</v>
      </c>
      <c r="B679" s="383" t="s">
        <v>657</v>
      </c>
      <c r="C679" s="382" t="s">
        <v>140</v>
      </c>
      <c r="D679" s="375" t="s">
        <v>140</v>
      </c>
      <c r="E679" s="151" t="s">
        <v>140</v>
      </c>
      <c r="F679" s="207" t="s">
        <v>140</v>
      </c>
      <c r="G679" s="151" t="s">
        <v>140</v>
      </c>
      <c r="H679" s="153" t="s">
        <v>140</v>
      </c>
    </row>
    <row r="680" spans="1:8" s="47" customFormat="1" ht="11.65" customHeight="1" x14ac:dyDescent="0.2">
      <c r="A680" s="380" t="s">
        <v>140</v>
      </c>
      <c r="B680" s="383" t="s">
        <v>657</v>
      </c>
      <c r="C680" s="382" t="s">
        <v>140</v>
      </c>
      <c r="D680" s="375" t="s">
        <v>140</v>
      </c>
      <c r="E680" s="151" t="s">
        <v>140</v>
      </c>
      <c r="F680" s="207" t="s">
        <v>140</v>
      </c>
      <c r="G680" s="151" t="s">
        <v>140</v>
      </c>
      <c r="H680" s="153" t="s">
        <v>140</v>
      </c>
    </row>
    <row r="681" spans="1:8" s="47" customFormat="1" ht="11.65" customHeight="1" x14ac:dyDescent="0.2">
      <c r="A681" s="380">
        <v>8216007</v>
      </c>
      <c r="B681" s="381" t="s">
        <v>932</v>
      </c>
      <c r="C681" s="382" t="s">
        <v>672</v>
      </c>
      <c r="D681" s="375">
        <v>5488</v>
      </c>
      <c r="E681" s="151">
        <v>-4.9000000000000004</v>
      </c>
      <c r="F681" s="207">
        <v>7271</v>
      </c>
      <c r="G681" s="151">
        <v>-2.2000000000000002</v>
      </c>
      <c r="H681" s="153">
        <v>1.3</v>
      </c>
    </row>
    <row r="682" spans="1:8" s="47" customFormat="1" ht="11.65" customHeight="1" x14ac:dyDescent="0.2">
      <c r="A682" s="380">
        <v>8235079</v>
      </c>
      <c r="B682" s="381" t="s">
        <v>933</v>
      </c>
      <c r="C682" s="382" t="s">
        <v>672</v>
      </c>
      <c r="D682" s="375">
        <v>2305</v>
      </c>
      <c r="E682" s="151">
        <v>12.2</v>
      </c>
      <c r="F682" s="207">
        <v>7254</v>
      </c>
      <c r="G682" s="151">
        <v>13.8</v>
      </c>
      <c r="H682" s="153">
        <v>3.1</v>
      </c>
    </row>
    <row r="683" spans="1:8" s="47" customFormat="1" ht="11.65" customHeight="1" x14ac:dyDescent="0.2">
      <c r="A683" s="380">
        <v>5512000</v>
      </c>
      <c r="B683" s="381" t="s">
        <v>934</v>
      </c>
      <c r="C683" s="382" t="s">
        <v>653</v>
      </c>
      <c r="D683" s="375">
        <v>5542</v>
      </c>
      <c r="E683" s="151">
        <v>28</v>
      </c>
      <c r="F683" s="207">
        <v>7187</v>
      </c>
      <c r="G683" s="151">
        <v>23.5</v>
      </c>
      <c r="H683" s="153">
        <v>1.3</v>
      </c>
    </row>
    <row r="684" spans="1:8" s="47" customFormat="1" ht="11.65" customHeight="1" x14ac:dyDescent="0.2">
      <c r="A684" s="380">
        <v>7232088</v>
      </c>
      <c r="B684" s="381" t="s">
        <v>935</v>
      </c>
      <c r="C684" s="382" t="s">
        <v>665</v>
      </c>
      <c r="D684" s="375">
        <v>3856</v>
      </c>
      <c r="E684" s="151">
        <v>5</v>
      </c>
      <c r="F684" s="207">
        <v>7181</v>
      </c>
      <c r="G684" s="151">
        <v>3.4</v>
      </c>
      <c r="H684" s="153">
        <v>1.9</v>
      </c>
    </row>
    <row r="685" spans="1:8" s="47" customFormat="1" ht="11.65" customHeight="1" x14ac:dyDescent="0.2">
      <c r="A685" s="380">
        <v>9181130</v>
      </c>
      <c r="B685" s="381" t="s">
        <v>936</v>
      </c>
      <c r="C685" s="382" t="s">
        <v>656</v>
      </c>
      <c r="D685" s="375">
        <v>1226</v>
      </c>
      <c r="E685" s="151">
        <v>-9.6</v>
      </c>
      <c r="F685" s="207">
        <v>7078</v>
      </c>
      <c r="G685" s="151">
        <v>-20.399999999999999</v>
      </c>
      <c r="H685" s="153">
        <v>5.8</v>
      </c>
    </row>
    <row r="686" spans="1:8" s="47" customFormat="1" ht="11.65" customHeight="1" x14ac:dyDescent="0.2">
      <c r="A686" s="380">
        <v>8315084</v>
      </c>
      <c r="B686" s="381" t="s">
        <v>937</v>
      </c>
      <c r="C686" s="382" t="s">
        <v>672</v>
      </c>
      <c r="D686" s="375">
        <v>1196</v>
      </c>
      <c r="E686" s="151">
        <v>5.0999999999999996</v>
      </c>
      <c r="F686" s="207">
        <v>7060</v>
      </c>
      <c r="G686" s="151">
        <v>19.3</v>
      </c>
      <c r="H686" s="153">
        <v>5.9</v>
      </c>
    </row>
    <row r="687" spans="1:8" s="47" customFormat="1" ht="11.65" customHeight="1" x14ac:dyDescent="0.2">
      <c r="A687" s="380" t="s">
        <v>140</v>
      </c>
      <c r="B687" s="383" t="s">
        <v>657</v>
      </c>
      <c r="C687" s="382" t="s">
        <v>140</v>
      </c>
      <c r="D687" s="375" t="s">
        <v>140</v>
      </c>
      <c r="E687" s="151" t="s">
        <v>140</v>
      </c>
      <c r="F687" s="207" t="s">
        <v>140</v>
      </c>
      <c r="G687" s="151" t="s">
        <v>140</v>
      </c>
      <c r="H687" s="153" t="s">
        <v>140</v>
      </c>
    </row>
    <row r="688" spans="1:8" s="47" customFormat="1" ht="11.65" customHeight="1" x14ac:dyDescent="0.2">
      <c r="A688" s="380" t="s">
        <v>140</v>
      </c>
      <c r="B688" s="383" t="s">
        <v>657</v>
      </c>
      <c r="C688" s="382" t="s">
        <v>140</v>
      </c>
      <c r="D688" s="375" t="s">
        <v>140</v>
      </c>
      <c r="E688" s="151" t="s">
        <v>140</v>
      </c>
      <c r="F688" s="207" t="s">
        <v>140</v>
      </c>
      <c r="G688" s="151" t="s">
        <v>140</v>
      </c>
      <c r="H688" s="153" t="s">
        <v>140</v>
      </c>
    </row>
    <row r="689" spans="1:8" s="47" customFormat="1" ht="11.65" customHeight="1" x14ac:dyDescent="0.2">
      <c r="A689" s="380">
        <v>15085370</v>
      </c>
      <c r="B689" s="381" t="s">
        <v>776</v>
      </c>
      <c r="C689" s="382" t="s">
        <v>777</v>
      </c>
      <c r="D689" s="375">
        <v>2100</v>
      </c>
      <c r="E689" s="151">
        <v>-3.7</v>
      </c>
      <c r="F689" s="207">
        <v>7020</v>
      </c>
      <c r="G689" s="151">
        <v>-17.7</v>
      </c>
      <c r="H689" s="153">
        <v>3.3</v>
      </c>
    </row>
    <row r="690" spans="1:8" s="47" customFormat="1" ht="11.65" customHeight="1" x14ac:dyDescent="0.2">
      <c r="A690" s="380">
        <v>5316000</v>
      </c>
      <c r="B690" s="381" t="s">
        <v>938</v>
      </c>
      <c r="C690" s="382" t="s">
        <v>653</v>
      </c>
      <c r="D690" s="375">
        <v>4563</v>
      </c>
      <c r="E690" s="151">
        <v>7.5</v>
      </c>
      <c r="F690" s="207">
        <v>6968</v>
      </c>
      <c r="G690" s="151">
        <v>1.6</v>
      </c>
      <c r="H690" s="153">
        <v>1.5</v>
      </c>
    </row>
    <row r="691" spans="1:8" s="47" customFormat="1" ht="11.65" customHeight="1" x14ac:dyDescent="0.2">
      <c r="A691" s="380">
        <v>5154032</v>
      </c>
      <c r="B691" s="381" t="s">
        <v>939</v>
      </c>
      <c r="C691" s="382" t="s">
        <v>653</v>
      </c>
      <c r="D691" s="375">
        <v>4926</v>
      </c>
      <c r="E691" s="151">
        <v>-12.3</v>
      </c>
      <c r="F691" s="207">
        <v>6956</v>
      </c>
      <c r="G691" s="151">
        <v>-7.3</v>
      </c>
      <c r="H691" s="153">
        <v>1.4</v>
      </c>
    </row>
    <row r="692" spans="1:8" s="47" customFormat="1" ht="11.65" customHeight="1" x14ac:dyDescent="0.2">
      <c r="A692" s="380">
        <v>9172132</v>
      </c>
      <c r="B692" s="381" t="s">
        <v>767</v>
      </c>
      <c r="C692" s="382" t="s">
        <v>656</v>
      </c>
      <c r="D692" s="375">
        <v>1826</v>
      </c>
      <c r="E692" s="151">
        <v>11.4</v>
      </c>
      <c r="F692" s="207">
        <v>6955</v>
      </c>
      <c r="G692" s="151">
        <v>-3.9</v>
      </c>
      <c r="H692" s="153">
        <v>3.8</v>
      </c>
    </row>
    <row r="693" spans="1:8" s="47" customFormat="1" ht="11.65" customHeight="1" x14ac:dyDescent="0.2">
      <c r="A693" s="380">
        <v>16051000</v>
      </c>
      <c r="B693" s="381" t="s">
        <v>940</v>
      </c>
      <c r="C693" s="382" t="s">
        <v>807</v>
      </c>
      <c r="D693" s="375">
        <v>2988</v>
      </c>
      <c r="E693" s="151">
        <v>2.2999999999999998</v>
      </c>
      <c r="F693" s="207">
        <v>6955</v>
      </c>
      <c r="G693" s="151">
        <v>16.8</v>
      </c>
      <c r="H693" s="153">
        <v>2.2999999999999998</v>
      </c>
    </row>
    <row r="694" spans="1:8" s="47" customFormat="1" ht="11.65" customHeight="1" x14ac:dyDescent="0.2">
      <c r="A694" s="380">
        <v>9763000</v>
      </c>
      <c r="B694" s="381" t="s">
        <v>941</v>
      </c>
      <c r="C694" s="382" t="s">
        <v>656</v>
      </c>
      <c r="D694" s="375">
        <v>5775</v>
      </c>
      <c r="E694" s="151">
        <v>2.7</v>
      </c>
      <c r="F694" s="207">
        <v>6950</v>
      </c>
      <c r="G694" s="151">
        <v>3</v>
      </c>
      <c r="H694" s="153">
        <v>1.2</v>
      </c>
    </row>
    <row r="695" spans="1:8" s="47" customFormat="1" ht="11.65" customHeight="1" x14ac:dyDescent="0.2">
      <c r="A695" s="380">
        <v>9178124</v>
      </c>
      <c r="B695" s="381" t="s">
        <v>802</v>
      </c>
      <c r="C695" s="382" t="s">
        <v>656</v>
      </c>
      <c r="D695" s="375">
        <v>6341</v>
      </c>
      <c r="E695" s="151">
        <v>4.3</v>
      </c>
      <c r="F695" s="207">
        <v>6944</v>
      </c>
      <c r="G695" s="151">
        <v>1.5</v>
      </c>
      <c r="H695" s="153">
        <v>1.1000000000000001</v>
      </c>
    </row>
    <row r="696" spans="1:8" s="47" customFormat="1" ht="11.65" customHeight="1" x14ac:dyDescent="0.2">
      <c r="A696" s="380">
        <v>9180118</v>
      </c>
      <c r="B696" s="381" t="s">
        <v>942</v>
      </c>
      <c r="C696" s="382" t="s">
        <v>656</v>
      </c>
      <c r="D696" s="375">
        <v>1839</v>
      </c>
      <c r="E696" s="151">
        <v>21.8</v>
      </c>
      <c r="F696" s="207">
        <v>6893</v>
      </c>
      <c r="G696" s="151">
        <v>19.5</v>
      </c>
      <c r="H696" s="153">
        <v>3.7</v>
      </c>
    </row>
    <row r="697" spans="1:8" s="47" customFormat="1" ht="11.65" customHeight="1" x14ac:dyDescent="0.2">
      <c r="A697" s="380">
        <v>5114000</v>
      </c>
      <c r="B697" s="381" t="s">
        <v>943</v>
      </c>
      <c r="C697" s="382" t="s">
        <v>653</v>
      </c>
      <c r="D697" s="375">
        <v>4496</v>
      </c>
      <c r="E697" s="151">
        <v>-12.3</v>
      </c>
      <c r="F697" s="207">
        <v>6879</v>
      </c>
      <c r="G697" s="151">
        <v>-11.1</v>
      </c>
      <c r="H697" s="153">
        <v>1.5</v>
      </c>
    </row>
    <row r="698" spans="1:8" s="47" customFormat="1" ht="11.65" customHeight="1" x14ac:dyDescent="0.2">
      <c r="A698" s="380">
        <v>5513000</v>
      </c>
      <c r="B698" s="381" t="s">
        <v>944</v>
      </c>
      <c r="C698" s="382" t="s">
        <v>653</v>
      </c>
      <c r="D698" s="375">
        <v>5160</v>
      </c>
      <c r="E698" s="151">
        <v>24.6</v>
      </c>
      <c r="F698" s="207">
        <v>6875</v>
      </c>
      <c r="G698" s="151">
        <v>14.5</v>
      </c>
      <c r="H698" s="153">
        <v>1.3</v>
      </c>
    </row>
    <row r="699" spans="1:8" s="47" customFormat="1" ht="11.65" customHeight="1" x14ac:dyDescent="0.2">
      <c r="A699" s="380">
        <v>5966024</v>
      </c>
      <c r="B699" s="381" t="s">
        <v>945</v>
      </c>
      <c r="C699" s="382" t="s">
        <v>653</v>
      </c>
      <c r="D699" s="375">
        <v>2221</v>
      </c>
      <c r="E699" s="151">
        <v>-0.2</v>
      </c>
      <c r="F699" s="207">
        <v>6857</v>
      </c>
      <c r="G699" s="151">
        <v>1.8</v>
      </c>
      <c r="H699" s="153">
        <v>3.1</v>
      </c>
    </row>
    <row r="700" spans="1:8" s="47" customFormat="1" ht="11.65" customHeight="1" x14ac:dyDescent="0.2">
      <c r="A700" s="380">
        <v>7231110</v>
      </c>
      <c r="B700" s="381" t="s">
        <v>946</v>
      </c>
      <c r="C700" s="382" t="s">
        <v>665</v>
      </c>
      <c r="D700" s="375">
        <v>2982</v>
      </c>
      <c r="E700" s="151">
        <v>22.4</v>
      </c>
      <c r="F700" s="207">
        <v>6836</v>
      </c>
      <c r="G700" s="151">
        <v>29.7</v>
      </c>
      <c r="H700" s="153">
        <v>2.2999999999999998</v>
      </c>
    </row>
    <row r="701" spans="1:8" s="47" customFormat="1" ht="11.65" customHeight="1" x14ac:dyDescent="0.2">
      <c r="A701" s="380" t="s">
        <v>140</v>
      </c>
      <c r="B701" s="383" t="s">
        <v>657</v>
      </c>
      <c r="C701" s="382" t="s">
        <v>140</v>
      </c>
      <c r="D701" s="375" t="s">
        <v>140</v>
      </c>
      <c r="E701" s="151" t="s">
        <v>140</v>
      </c>
      <c r="F701" s="207" t="s">
        <v>140</v>
      </c>
      <c r="G701" s="151" t="s">
        <v>140</v>
      </c>
      <c r="H701" s="153" t="s">
        <v>140</v>
      </c>
    </row>
    <row r="702" spans="1:8" s="47" customFormat="1" ht="11.65" customHeight="1" x14ac:dyDescent="0.2">
      <c r="A702" s="380" t="s">
        <v>140</v>
      </c>
      <c r="B702" s="383" t="s">
        <v>657</v>
      </c>
      <c r="C702" s="382" t="s">
        <v>140</v>
      </c>
      <c r="D702" s="375" t="s">
        <v>140</v>
      </c>
      <c r="E702" s="151" t="s">
        <v>140</v>
      </c>
      <c r="F702" s="207" t="s">
        <v>140</v>
      </c>
      <c r="G702" s="151" t="s">
        <v>140</v>
      </c>
      <c r="H702" s="153" t="s">
        <v>140</v>
      </c>
    </row>
    <row r="703" spans="1:8" s="47" customFormat="1" ht="11.65" customHeight="1" x14ac:dyDescent="0.2">
      <c r="A703" s="380" t="s">
        <v>140</v>
      </c>
      <c r="B703" s="383" t="s">
        <v>657</v>
      </c>
      <c r="C703" s="382" t="s">
        <v>140</v>
      </c>
      <c r="D703" s="375" t="s">
        <v>140</v>
      </c>
      <c r="E703" s="151" t="s">
        <v>140</v>
      </c>
      <c r="F703" s="207" t="s">
        <v>140</v>
      </c>
      <c r="G703" s="151" t="s">
        <v>140</v>
      </c>
      <c r="H703" s="153" t="s">
        <v>140</v>
      </c>
    </row>
    <row r="704" spans="1:8" s="47" customFormat="1" ht="11.65" customHeight="1" x14ac:dyDescent="0.2">
      <c r="A704" s="380">
        <v>3153001</v>
      </c>
      <c r="B704" s="381" t="s">
        <v>947</v>
      </c>
      <c r="C704" s="382" t="s">
        <v>699</v>
      </c>
      <c r="D704" s="375">
        <v>1147</v>
      </c>
      <c r="E704" s="151">
        <v>7.5</v>
      </c>
      <c r="F704" s="207">
        <v>6741</v>
      </c>
      <c r="G704" s="151">
        <v>7.4</v>
      </c>
      <c r="H704" s="153">
        <v>5.9</v>
      </c>
    </row>
    <row r="705" spans="1:8" s="47" customFormat="1" ht="11.65" customHeight="1" x14ac:dyDescent="0.2">
      <c r="A705" s="380">
        <v>7135027</v>
      </c>
      <c r="B705" s="381" t="s">
        <v>685</v>
      </c>
      <c r="C705" s="382" t="s">
        <v>665</v>
      </c>
      <c r="D705" s="375">
        <v>2260</v>
      </c>
      <c r="E705" s="151">
        <v>-10.5</v>
      </c>
      <c r="F705" s="207">
        <v>6741</v>
      </c>
      <c r="G705" s="151">
        <v>-13</v>
      </c>
      <c r="H705" s="153">
        <v>3</v>
      </c>
    </row>
    <row r="706" spans="1:8" s="47" customFormat="1" ht="11.65" customHeight="1" x14ac:dyDescent="0.2">
      <c r="A706" s="380">
        <v>8336091</v>
      </c>
      <c r="B706" s="381" t="s">
        <v>948</v>
      </c>
      <c r="C706" s="382" t="s">
        <v>672</v>
      </c>
      <c r="D706" s="375">
        <v>5820</v>
      </c>
      <c r="E706" s="151">
        <v>22.9</v>
      </c>
      <c r="F706" s="207">
        <v>6722</v>
      </c>
      <c r="G706" s="151">
        <v>17.399999999999999</v>
      </c>
      <c r="H706" s="153">
        <v>1.2</v>
      </c>
    </row>
    <row r="707" spans="1:8" s="47" customFormat="1" ht="11.65" customHeight="1" x14ac:dyDescent="0.2">
      <c r="A707" s="380">
        <v>3351006</v>
      </c>
      <c r="B707" s="381" t="s">
        <v>774</v>
      </c>
      <c r="C707" s="382" t="s">
        <v>699</v>
      </c>
      <c r="D707" s="375">
        <v>3349</v>
      </c>
      <c r="E707" s="151">
        <v>-3.7</v>
      </c>
      <c r="F707" s="207">
        <v>6717</v>
      </c>
      <c r="G707" s="151">
        <v>-14.1</v>
      </c>
      <c r="H707" s="153">
        <v>2</v>
      </c>
    </row>
    <row r="708" spans="1:8" s="47" customFormat="1" ht="11.65" customHeight="1" x14ac:dyDescent="0.2">
      <c r="A708" s="380" t="s">
        <v>140</v>
      </c>
      <c r="B708" s="383" t="s">
        <v>657</v>
      </c>
      <c r="C708" s="382" t="s">
        <v>140</v>
      </c>
      <c r="D708" s="375" t="s">
        <v>140</v>
      </c>
      <c r="E708" s="151" t="s">
        <v>140</v>
      </c>
      <c r="F708" s="207" t="s">
        <v>140</v>
      </c>
      <c r="G708" s="151" t="s">
        <v>140</v>
      </c>
      <c r="H708" s="153" t="s">
        <v>140</v>
      </c>
    </row>
    <row r="709" spans="1:8" s="47" customFormat="1" ht="11.65" customHeight="1" x14ac:dyDescent="0.2">
      <c r="A709" s="380" t="s">
        <v>140</v>
      </c>
      <c r="B709" s="383" t="s">
        <v>657</v>
      </c>
      <c r="C709" s="382" t="s">
        <v>140</v>
      </c>
      <c r="D709" s="375" t="s">
        <v>140</v>
      </c>
      <c r="E709" s="151" t="s">
        <v>140</v>
      </c>
      <c r="F709" s="207" t="s">
        <v>140</v>
      </c>
      <c r="G709" s="151" t="s">
        <v>140</v>
      </c>
      <c r="H709" s="153" t="s">
        <v>140</v>
      </c>
    </row>
    <row r="710" spans="1:8" s="47" customFormat="1" ht="11.65" customHeight="1" x14ac:dyDescent="0.2">
      <c r="A710" s="380" t="s">
        <v>140</v>
      </c>
      <c r="B710" s="383" t="s">
        <v>657</v>
      </c>
      <c r="C710" s="382" t="s">
        <v>140</v>
      </c>
      <c r="D710" s="375" t="s">
        <v>140</v>
      </c>
      <c r="E710" s="151" t="s">
        <v>140</v>
      </c>
      <c r="F710" s="207" t="s">
        <v>140</v>
      </c>
      <c r="G710" s="151" t="s">
        <v>140</v>
      </c>
      <c r="H710" s="153" t="s">
        <v>140</v>
      </c>
    </row>
    <row r="711" spans="1:8" s="47" customFormat="1" ht="11.65" customHeight="1" x14ac:dyDescent="0.2">
      <c r="A711" s="380">
        <v>9563000</v>
      </c>
      <c r="B711" s="381" t="s">
        <v>949</v>
      </c>
      <c r="C711" s="382" t="s">
        <v>656</v>
      </c>
      <c r="D711" s="375">
        <v>4430</v>
      </c>
      <c r="E711" s="151">
        <v>-6.2</v>
      </c>
      <c r="F711" s="207">
        <v>6592</v>
      </c>
      <c r="G711" s="151">
        <v>-5.2</v>
      </c>
      <c r="H711" s="153">
        <v>1.5</v>
      </c>
    </row>
    <row r="712" spans="1:8" s="47" customFormat="1" ht="11.65" customHeight="1" x14ac:dyDescent="0.2">
      <c r="A712" s="380">
        <v>9774135</v>
      </c>
      <c r="B712" s="381" t="s">
        <v>821</v>
      </c>
      <c r="C712" s="382" t="s">
        <v>656</v>
      </c>
      <c r="D712" s="375">
        <v>4234</v>
      </c>
      <c r="E712" s="151">
        <v>5.5</v>
      </c>
      <c r="F712" s="207">
        <v>6585</v>
      </c>
      <c r="G712" s="151">
        <v>3.8</v>
      </c>
      <c r="H712" s="153">
        <v>1.6</v>
      </c>
    </row>
    <row r="713" spans="1:8" s="47" customFormat="1" ht="11.65" customHeight="1" x14ac:dyDescent="0.2">
      <c r="A713" s="380">
        <v>10041100</v>
      </c>
      <c r="B713" s="381" t="s">
        <v>734</v>
      </c>
      <c r="C713" s="382" t="s">
        <v>735</v>
      </c>
      <c r="D713" s="375">
        <v>4081</v>
      </c>
      <c r="E713" s="151">
        <v>-9.5</v>
      </c>
      <c r="F713" s="207">
        <v>6568</v>
      </c>
      <c r="G713" s="151">
        <v>-7.2</v>
      </c>
      <c r="H713" s="153">
        <v>1.6</v>
      </c>
    </row>
    <row r="714" spans="1:8" s="47" customFormat="1" ht="11.65" customHeight="1" x14ac:dyDescent="0.2">
      <c r="A714" s="380">
        <v>5170048</v>
      </c>
      <c r="B714" s="381" t="s">
        <v>687</v>
      </c>
      <c r="C714" s="382" t="s">
        <v>653</v>
      </c>
      <c r="D714" s="375">
        <v>3158</v>
      </c>
      <c r="E714" s="151">
        <v>-14.3</v>
      </c>
      <c r="F714" s="207">
        <v>6486</v>
      </c>
      <c r="G714" s="151">
        <v>-16.100000000000001</v>
      </c>
      <c r="H714" s="153">
        <v>2.1</v>
      </c>
    </row>
    <row r="715" spans="1:8" s="47" customFormat="1" ht="11.65" customHeight="1" x14ac:dyDescent="0.2">
      <c r="A715" s="380">
        <v>9372113</v>
      </c>
      <c r="B715" s="381" t="s">
        <v>950</v>
      </c>
      <c r="C715" s="382" t="s">
        <v>656</v>
      </c>
      <c r="D715" s="375">
        <v>808</v>
      </c>
      <c r="E715" s="151">
        <v>14.9</v>
      </c>
      <c r="F715" s="207">
        <v>6486</v>
      </c>
      <c r="G715" s="151">
        <v>14.1</v>
      </c>
      <c r="H715" s="153">
        <v>8</v>
      </c>
    </row>
    <row r="716" spans="1:8" s="47" customFormat="1" ht="11.65" customHeight="1" x14ac:dyDescent="0.2">
      <c r="A716" s="380">
        <v>8317096</v>
      </c>
      <c r="B716" s="381" t="s">
        <v>810</v>
      </c>
      <c r="C716" s="382" t="s">
        <v>672</v>
      </c>
      <c r="D716" s="375">
        <v>5660</v>
      </c>
      <c r="E716" s="151">
        <v>13.8</v>
      </c>
      <c r="F716" s="207">
        <v>6468</v>
      </c>
      <c r="G716" s="151">
        <v>10.4</v>
      </c>
      <c r="H716" s="153">
        <v>1.1000000000000001</v>
      </c>
    </row>
    <row r="717" spans="1:8" s="47" customFormat="1" ht="11.65" customHeight="1" x14ac:dyDescent="0.2">
      <c r="A717" s="380" t="s">
        <v>140</v>
      </c>
      <c r="B717" s="383" t="s">
        <v>657</v>
      </c>
      <c r="C717" s="382" t="s">
        <v>140</v>
      </c>
      <c r="D717" s="375" t="s">
        <v>140</v>
      </c>
      <c r="E717" s="151" t="s">
        <v>140</v>
      </c>
      <c r="F717" s="207" t="s">
        <v>140</v>
      </c>
      <c r="G717" s="151" t="s">
        <v>140</v>
      </c>
      <c r="H717" s="153" t="s">
        <v>140</v>
      </c>
    </row>
    <row r="718" spans="1:8" s="47" customFormat="1" ht="11.65" customHeight="1" x14ac:dyDescent="0.2">
      <c r="A718" s="380">
        <v>3153004</v>
      </c>
      <c r="B718" s="381" t="s">
        <v>951</v>
      </c>
      <c r="C718" s="382" t="s">
        <v>699</v>
      </c>
      <c r="D718" s="375">
        <v>1668</v>
      </c>
      <c r="E718" s="151">
        <v>-13.1</v>
      </c>
      <c r="F718" s="207">
        <v>6357</v>
      </c>
      <c r="G718" s="151">
        <v>-15.9</v>
      </c>
      <c r="H718" s="153">
        <v>3.8</v>
      </c>
    </row>
    <row r="719" spans="1:8" s="47" customFormat="1" ht="11.65" customHeight="1" x14ac:dyDescent="0.2">
      <c r="A719" s="380" t="s">
        <v>140</v>
      </c>
      <c r="B719" s="383" t="s">
        <v>657</v>
      </c>
      <c r="C719" s="382" t="s">
        <v>140</v>
      </c>
      <c r="D719" s="375" t="s">
        <v>140</v>
      </c>
      <c r="E719" s="151" t="s">
        <v>140</v>
      </c>
      <c r="F719" s="207" t="s">
        <v>140</v>
      </c>
      <c r="G719" s="151" t="s">
        <v>140</v>
      </c>
      <c r="H719" s="153" t="s">
        <v>140</v>
      </c>
    </row>
    <row r="720" spans="1:8" s="47" customFormat="1" ht="11.65" customHeight="1" x14ac:dyDescent="0.2">
      <c r="A720" s="380">
        <v>9184118</v>
      </c>
      <c r="B720" s="381" t="s">
        <v>819</v>
      </c>
      <c r="C720" s="382" t="s">
        <v>656</v>
      </c>
      <c r="D720" s="375">
        <v>3755</v>
      </c>
      <c r="E720" s="151">
        <v>51.8</v>
      </c>
      <c r="F720" s="207">
        <v>6349</v>
      </c>
      <c r="G720" s="151">
        <v>45.8</v>
      </c>
      <c r="H720" s="153">
        <v>1.7</v>
      </c>
    </row>
    <row r="721" spans="1:8" s="47" customFormat="1" ht="11.65" customHeight="1" x14ac:dyDescent="0.2">
      <c r="A721" s="380" t="s">
        <v>140</v>
      </c>
      <c r="B721" s="383" t="s">
        <v>657</v>
      </c>
      <c r="C721" s="382" t="s">
        <v>140</v>
      </c>
      <c r="D721" s="375" t="s">
        <v>140</v>
      </c>
      <c r="E721" s="151" t="s">
        <v>140</v>
      </c>
      <c r="F721" s="207" t="s">
        <v>140</v>
      </c>
      <c r="G721" s="151" t="s">
        <v>140</v>
      </c>
      <c r="H721" s="153" t="s">
        <v>140</v>
      </c>
    </row>
    <row r="722" spans="1:8" s="47" customFormat="1" ht="11.65" customHeight="1" x14ac:dyDescent="0.2">
      <c r="A722" s="380">
        <v>5762028</v>
      </c>
      <c r="B722" s="381" t="s">
        <v>952</v>
      </c>
      <c r="C722" s="382" t="s">
        <v>653</v>
      </c>
      <c r="D722" s="375">
        <v>946</v>
      </c>
      <c r="E722" s="151">
        <v>-39.200000000000003</v>
      </c>
      <c r="F722" s="207">
        <v>6313</v>
      </c>
      <c r="G722" s="151">
        <v>-20.100000000000001</v>
      </c>
      <c r="H722" s="153">
        <v>6.7</v>
      </c>
    </row>
    <row r="723" spans="1:8" s="47" customFormat="1" ht="11.65" customHeight="1" x14ac:dyDescent="0.2">
      <c r="A723" s="380">
        <v>8435029</v>
      </c>
      <c r="B723" s="381" t="s">
        <v>953</v>
      </c>
      <c r="C723" s="382" t="s">
        <v>672</v>
      </c>
      <c r="D723" s="375">
        <v>1583</v>
      </c>
      <c r="E723" s="151">
        <v>28.4</v>
      </c>
      <c r="F723" s="207">
        <v>6302</v>
      </c>
      <c r="G723" s="151">
        <v>45.3</v>
      </c>
      <c r="H723" s="153">
        <v>4</v>
      </c>
    </row>
    <row r="724" spans="1:8" s="47" customFormat="1" ht="11.65" customHeight="1" x14ac:dyDescent="0.2">
      <c r="A724" s="380">
        <v>6433008</v>
      </c>
      <c r="B724" s="381" t="s">
        <v>954</v>
      </c>
      <c r="C724" s="382" t="s">
        <v>659</v>
      </c>
      <c r="D724" s="375">
        <v>3737</v>
      </c>
      <c r="E724" s="151">
        <v>-31.4</v>
      </c>
      <c r="F724" s="207">
        <v>6299</v>
      </c>
      <c r="G724" s="151">
        <v>-29.6</v>
      </c>
      <c r="H724" s="153">
        <v>1.7</v>
      </c>
    </row>
    <row r="725" spans="1:8" s="47" customFormat="1" ht="11.65" customHeight="1" x14ac:dyDescent="0.2">
      <c r="A725" s="380">
        <v>5170052</v>
      </c>
      <c r="B725" s="381" t="s">
        <v>955</v>
      </c>
      <c r="C725" s="382" t="s">
        <v>653</v>
      </c>
      <c r="D725" s="375">
        <v>3365</v>
      </c>
      <c r="E725" s="151">
        <v>6.6</v>
      </c>
      <c r="F725" s="207">
        <v>6256</v>
      </c>
      <c r="G725" s="151">
        <v>22.9</v>
      </c>
      <c r="H725" s="153">
        <v>1.9</v>
      </c>
    </row>
    <row r="726" spans="1:8" s="47" customFormat="1" ht="11.65" customHeight="1" x14ac:dyDescent="0.2">
      <c r="A726" s="380">
        <v>3101000</v>
      </c>
      <c r="B726" s="381" t="s">
        <v>956</v>
      </c>
      <c r="C726" s="382" t="s">
        <v>699</v>
      </c>
      <c r="D726" s="375">
        <v>3859</v>
      </c>
      <c r="E726" s="151">
        <v>11.4</v>
      </c>
      <c r="F726" s="207">
        <v>6254</v>
      </c>
      <c r="G726" s="151">
        <v>14.6</v>
      </c>
      <c r="H726" s="153">
        <v>1.6</v>
      </c>
    </row>
    <row r="727" spans="1:8" s="47" customFormat="1" ht="11.65" customHeight="1" x14ac:dyDescent="0.2">
      <c r="A727" s="380">
        <v>8336050</v>
      </c>
      <c r="B727" s="381" t="s">
        <v>957</v>
      </c>
      <c r="C727" s="382" t="s">
        <v>672</v>
      </c>
      <c r="D727" s="375">
        <v>4142</v>
      </c>
      <c r="E727" s="151">
        <v>3.2</v>
      </c>
      <c r="F727" s="207">
        <v>6223</v>
      </c>
      <c r="G727" s="151">
        <v>10.3</v>
      </c>
      <c r="H727" s="153">
        <v>1.5</v>
      </c>
    </row>
    <row r="728" spans="1:8" s="47" customFormat="1" ht="11.65" customHeight="1" x14ac:dyDescent="0.2">
      <c r="A728" s="380" t="s">
        <v>140</v>
      </c>
      <c r="B728" s="383" t="s">
        <v>657</v>
      </c>
      <c r="C728" s="382" t="s">
        <v>140</v>
      </c>
      <c r="D728" s="375" t="s">
        <v>140</v>
      </c>
      <c r="E728" s="151" t="s">
        <v>140</v>
      </c>
      <c r="F728" s="207" t="s">
        <v>140</v>
      </c>
      <c r="G728" s="151" t="s">
        <v>140</v>
      </c>
      <c r="H728" s="153" t="s">
        <v>140</v>
      </c>
    </row>
    <row r="729" spans="1:8" s="47" customFormat="1" ht="11.65" customHeight="1" x14ac:dyDescent="0.2">
      <c r="A729" s="380">
        <v>5358044</v>
      </c>
      <c r="B729" s="381" t="s">
        <v>958</v>
      </c>
      <c r="C729" s="382" t="s">
        <v>653</v>
      </c>
      <c r="D729" s="375">
        <v>2021</v>
      </c>
      <c r="E729" s="151">
        <v>-13.2</v>
      </c>
      <c r="F729" s="207">
        <v>6083</v>
      </c>
      <c r="G729" s="151">
        <v>-13.1</v>
      </c>
      <c r="H729" s="153">
        <v>3</v>
      </c>
    </row>
    <row r="730" spans="1:8" s="47" customFormat="1" ht="11.65" customHeight="1" x14ac:dyDescent="0.2">
      <c r="A730" s="380" t="s">
        <v>140</v>
      </c>
      <c r="B730" s="383" t="s">
        <v>657</v>
      </c>
      <c r="C730" s="382" t="s">
        <v>140</v>
      </c>
      <c r="D730" s="375" t="s">
        <v>140</v>
      </c>
      <c r="E730" s="151" t="s">
        <v>140</v>
      </c>
      <c r="F730" s="207" t="s">
        <v>140</v>
      </c>
      <c r="G730" s="151" t="s">
        <v>140</v>
      </c>
      <c r="H730" s="153" t="s">
        <v>140</v>
      </c>
    </row>
    <row r="731" spans="1:8" s="47" customFormat="1" ht="11.65" customHeight="1" x14ac:dyDescent="0.2">
      <c r="A731" s="380">
        <v>9372144</v>
      </c>
      <c r="B731" s="381" t="s">
        <v>959</v>
      </c>
      <c r="C731" s="382" t="s">
        <v>656</v>
      </c>
      <c r="D731" s="375">
        <v>963</v>
      </c>
      <c r="E731" s="151">
        <v>28.2</v>
      </c>
      <c r="F731" s="207">
        <v>6075</v>
      </c>
      <c r="G731" s="151">
        <v>25.5</v>
      </c>
      <c r="H731" s="153">
        <v>6.3</v>
      </c>
    </row>
    <row r="732" spans="1:8" s="47" customFormat="1" ht="11.65" customHeight="1" x14ac:dyDescent="0.2">
      <c r="A732" s="380">
        <v>8317093</v>
      </c>
      <c r="B732" s="381" t="s">
        <v>733</v>
      </c>
      <c r="C732" s="382" t="s">
        <v>672</v>
      </c>
      <c r="D732" s="375">
        <v>1030</v>
      </c>
      <c r="E732" s="151">
        <v>-19.399999999999999</v>
      </c>
      <c r="F732" s="207">
        <v>6035</v>
      </c>
      <c r="G732" s="151">
        <v>-16.399999999999999</v>
      </c>
      <c r="H732" s="153">
        <v>5.9</v>
      </c>
    </row>
    <row r="733" spans="1:8" s="47" customFormat="1" ht="11.65" customHeight="1" x14ac:dyDescent="0.2">
      <c r="A733" s="380">
        <v>3454032</v>
      </c>
      <c r="B733" s="381" t="s">
        <v>960</v>
      </c>
      <c r="C733" s="382" t="s">
        <v>699</v>
      </c>
      <c r="D733" s="375">
        <v>2732</v>
      </c>
      <c r="E733" s="151">
        <v>12.3</v>
      </c>
      <c r="F733" s="207">
        <v>6034</v>
      </c>
      <c r="G733" s="151">
        <v>55.2</v>
      </c>
      <c r="H733" s="153">
        <v>2.2000000000000002</v>
      </c>
    </row>
    <row r="734" spans="1:8" s="47" customFormat="1" ht="11.65" customHeight="1" x14ac:dyDescent="0.2">
      <c r="A734" s="380" t="s">
        <v>140</v>
      </c>
      <c r="B734" s="383" t="s">
        <v>657</v>
      </c>
      <c r="C734" s="382" t="s">
        <v>140</v>
      </c>
      <c r="D734" s="375" t="s">
        <v>140</v>
      </c>
      <c r="E734" s="151" t="s">
        <v>140</v>
      </c>
      <c r="F734" s="207" t="s">
        <v>140</v>
      </c>
      <c r="G734" s="151" t="s">
        <v>140</v>
      </c>
      <c r="H734" s="153" t="s">
        <v>140</v>
      </c>
    </row>
    <row r="735" spans="1:8" s="47" customFormat="1" ht="11.65" customHeight="1" x14ac:dyDescent="0.2">
      <c r="A735" s="380">
        <v>5978020</v>
      </c>
      <c r="B735" s="381" t="s">
        <v>961</v>
      </c>
      <c r="C735" s="382" t="s">
        <v>653</v>
      </c>
      <c r="D735" s="375">
        <v>2342</v>
      </c>
      <c r="E735" s="151">
        <v>111.6</v>
      </c>
      <c r="F735" s="207">
        <v>5991</v>
      </c>
      <c r="G735" s="151">
        <v>157.6</v>
      </c>
      <c r="H735" s="153">
        <v>2.6</v>
      </c>
    </row>
    <row r="736" spans="1:8" s="47" customFormat="1" ht="11.65" customHeight="1" x14ac:dyDescent="0.2">
      <c r="A736" s="380" t="s">
        <v>140</v>
      </c>
      <c r="B736" s="383" t="s">
        <v>657</v>
      </c>
      <c r="C736" s="382" t="s">
        <v>140</v>
      </c>
      <c r="D736" s="375" t="s">
        <v>140</v>
      </c>
      <c r="E736" s="151" t="s">
        <v>140</v>
      </c>
      <c r="F736" s="207" t="s">
        <v>140</v>
      </c>
      <c r="G736" s="151" t="s">
        <v>140</v>
      </c>
      <c r="H736" s="153" t="s">
        <v>140</v>
      </c>
    </row>
    <row r="737" spans="1:8" s="47" customFormat="1" ht="11.65" customHeight="1" x14ac:dyDescent="0.2">
      <c r="A737" s="380">
        <v>16053000</v>
      </c>
      <c r="B737" s="381" t="s">
        <v>962</v>
      </c>
      <c r="C737" s="382" t="s">
        <v>807</v>
      </c>
      <c r="D737" s="375">
        <v>2894</v>
      </c>
      <c r="E737" s="151">
        <v>19.3</v>
      </c>
      <c r="F737" s="207">
        <v>5976</v>
      </c>
      <c r="G737" s="151">
        <v>-2.2999999999999998</v>
      </c>
      <c r="H737" s="153">
        <v>2.1</v>
      </c>
    </row>
    <row r="738" spans="1:8" s="47" customFormat="1" ht="11.65" customHeight="1" x14ac:dyDescent="0.2">
      <c r="A738" s="380">
        <v>9180122</v>
      </c>
      <c r="B738" s="381" t="s">
        <v>963</v>
      </c>
      <c r="C738" s="382" t="s">
        <v>656</v>
      </c>
      <c r="D738" s="375">
        <v>995</v>
      </c>
      <c r="E738" s="151">
        <v>2.2000000000000002</v>
      </c>
      <c r="F738" s="207">
        <v>5974</v>
      </c>
      <c r="G738" s="151">
        <v>7.3</v>
      </c>
      <c r="H738" s="153">
        <v>6</v>
      </c>
    </row>
    <row r="739" spans="1:8" s="47" customFormat="1" ht="11.65" customHeight="1" x14ac:dyDescent="0.2">
      <c r="A739" s="380">
        <v>16067019</v>
      </c>
      <c r="B739" s="381" t="s">
        <v>964</v>
      </c>
      <c r="C739" s="382" t="s">
        <v>807</v>
      </c>
      <c r="D739" s="375">
        <v>1623</v>
      </c>
      <c r="E739" s="151">
        <v>-34.799999999999997</v>
      </c>
      <c r="F739" s="207">
        <v>5931</v>
      </c>
      <c r="G739" s="151">
        <v>-33.299999999999997</v>
      </c>
      <c r="H739" s="153">
        <v>3.7</v>
      </c>
    </row>
    <row r="740" spans="1:8" s="47" customFormat="1" ht="11.65" customHeight="1" x14ac:dyDescent="0.2">
      <c r="A740" s="380">
        <v>9571136</v>
      </c>
      <c r="B740" s="381" t="s">
        <v>965</v>
      </c>
      <c r="C740" s="382" t="s">
        <v>656</v>
      </c>
      <c r="D740" s="375">
        <v>4162</v>
      </c>
      <c r="E740" s="151">
        <v>-4.5999999999999996</v>
      </c>
      <c r="F740" s="207">
        <v>5912</v>
      </c>
      <c r="G740" s="151">
        <v>-1</v>
      </c>
      <c r="H740" s="153">
        <v>1.4</v>
      </c>
    </row>
    <row r="741" spans="1:8" s="47" customFormat="1" ht="11.65" customHeight="1" x14ac:dyDescent="0.2">
      <c r="A741" s="380">
        <v>8315068</v>
      </c>
      <c r="B741" s="381" t="s">
        <v>737</v>
      </c>
      <c r="C741" s="382" t="s">
        <v>672</v>
      </c>
      <c r="D741" s="375">
        <v>1311</v>
      </c>
      <c r="E741" s="151">
        <v>-17.8</v>
      </c>
      <c r="F741" s="207">
        <v>5906</v>
      </c>
      <c r="G741" s="151">
        <v>-13.1</v>
      </c>
      <c r="H741" s="153">
        <v>4.5</v>
      </c>
    </row>
    <row r="742" spans="1:8" s="47" customFormat="1" ht="11.65" customHeight="1" x14ac:dyDescent="0.2">
      <c r="A742" s="380">
        <v>5154040</v>
      </c>
      <c r="B742" s="381" t="s">
        <v>966</v>
      </c>
      <c r="C742" s="382" t="s">
        <v>653</v>
      </c>
      <c r="D742" s="375">
        <v>3052</v>
      </c>
      <c r="E742" s="151">
        <v>-11.1</v>
      </c>
      <c r="F742" s="207">
        <v>5901</v>
      </c>
      <c r="G742" s="151">
        <v>-10</v>
      </c>
      <c r="H742" s="153">
        <v>1.9</v>
      </c>
    </row>
    <row r="743" spans="1:8" s="47" customFormat="1" ht="11.65" customHeight="1" x14ac:dyDescent="0.2">
      <c r="A743" s="380">
        <v>9276116</v>
      </c>
      <c r="B743" s="381" t="s">
        <v>967</v>
      </c>
      <c r="C743" s="382" t="s">
        <v>656</v>
      </c>
      <c r="D743" s="375">
        <v>881</v>
      </c>
      <c r="E743" s="151">
        <v>-4.4000000000000004</v>
      </c>
      <c r="F743" s="207">
        <v>5887</v>
      </c>
      <c r="G743" s="151">
        <v>17.100000000000001</v>
      </c>
      <c r="H743" s="153">
        <v>6.7</v>
      </c>
    </row>
    <row r="744" spans="1:8" s="47" customFormat="1" ht="11.65" customHeight="1" x14ac:dyDescent="0.2">
      <c r="A744" s="380">
        <v>4012000</v>
      </c>
      <c r="B744" s="381" t="s">
        <v>968</v>
      </c>
      <c r="C744" s="382" t="s">
        <v>694</v>
      </c>
      <c r="D744" s="375">
        <v>2912</v>
      </c>
      <c r="E744" s="151">
        <v>-6.5</v>
      </c>
      <c r="F744" s="207">
        <v>5867</v>
      </c>
      <c r="G744" s="151">
        <v>-20.8</v>
      </c>
      <c r="H744" s="153">
        <v>2</v>
      </c>
    </row>
    <row r="745" spans="1:8" s="47" customFormat="1" ht="11.65" customHeight="1" x14ac:dyDescent="0.2">
      <c r="A745" s="380">
        <v>9180123</v>
      </c>
      <c r="B745" s="381" t="s">
        <v>969</v>
      </c>
      <c r="C745" s="382" t="s">
        <v>656</v>
      </c>
      <c r="D745" s="375">
        <v>1166</v>
      </c>
      <c r="E745" s="151">
        <v>-3.5</v>
      </c>
      <c r="F745" s="207">
        <v>5826</v>
      </c>
      <c r="G745" s="151">
        <v>-2.4</v>
      </c>
      <c r="H745" s="153">
        <v>5</v>
      </c>
    </row>
    <row r="746" spans="1:8" s="47" customFormat="1" ht="11.65" customHeight="1" x14ac:dyDescent="0.2">
      <c r="A746" s="380">
        <v>7135025</v>
      </c>
      <c r="B746" s="381" t="s">
        <v>738</v>
      </c>
      <c r="C746" s="382" t="s">
        <v>665</v>
      </c>
      <c r="D746" s="375">
        <v>2081</v>
      </c>
      <c r="E746" s="151">
        <v>-9.6999999999999993</v>
      </c>
      <c r="F746" s="207">
        <v>5773</v>
      </c>
      <c r="G746" s="151">
        <v>-19.899999999999999</v>
      </c>
      <c r="H746" s="153">
        <v>2.8</v>
      </c>
    </row>
    <row r="747" spans="1:8" s="47" customFormat="1" ht="11.65" customHeight="1" x14ac:dyDescent="0.2">
      <c r="A747" s="380" t="s">
        <v>140</v>
      </c>
      <c r="B747" s="383" t="s">
        <v>657</v>
      </c>
      <c r="C747" s="382" t="s">
        <v>140</v>
      </c>
      <c r="D747" s="375" t="s">
        <v>140</v>
      </c>
      <c r="E747" s="151" t="s">
        <v>140</v>
      </c>
      <c r="F747" s="207" t="s">
        <v>140</v>
      </c>
      <c r="G747" s="151" t="s">
        <v>140</v>
      </c>
      <c r="H747" s="153" t="s">
        <v>140</v>
      </c>
    </row>
    <row r="748" spans="1:8" s="47" customFormat="1" ht="11.65" customHeight="1" x14ac:dyDescent="0.2">
      <c r="A748" s="380">
        <v>8136088</v>
      </c>
      <c r="B748" s="381" t="s">
        <v>970</v>
      </c>
      <c r="C748" s="382" t="s">
        <v>672</v>
      </c>
      <c r="D748" s="375">
        <v>4234</v>
      </c>
      <c r="E748" s="151">
        <v>24.1</v>
      </c>
      <c r="F748" s="207">
        <v>5758</v>
      </c>
      <c r="G748" s="151">
        <v>-11.5</v>
      </c>
      <c r="H748" s="153">
        <v>1.4</v>
      </c>
    </row>
    <row r="749" spans="1:8" s="47" customFormat="1" ht="11.65" customHeight="1" x14ac:dyDescent="0.2">
      <c r="A749" s="380" t="s">
        <v>140</v>
      </c>
      <c r="B749" s="383" t="s">
        <v>657</v>
      </c>
      <c r="C749" s="382" t="s">
        <v>140</v>
      </c>
      <c r="D749" s="375" t="s">
        <v>140</v>
      </c>
      <c r="E749" s="151" t="s">
        <v>140</v>
      </c>
      <c r="F749" s="207" t="s">
        <v>140</v>
      </c>
      <c r="G749" s="151" t="s">
        <v>140</v>
      </c>
      <c r="H749" s="153" t="s">
        <v>140</v>
      </c>
    </row>
    <row r="750" spans="1:8" s="47" customFormat="1" ht="11.65" customHeight="1" x14ac:dyDescent="0.2">
      <c r="A750" s="380">
        <v>7318000</v>
      </c>
      <c r="B750" s="381" t="s">
        <v>971</v>
      </c>
      <c r="C750" s="382" t="s">
        <v>665</v>
      </c>
      <c r="D750" s="375">
        <v>4084</v>
      </c>
      <c r="E750" s="151">
        <v>-10.6</v>
      </c>
      <c r="F750" s="207">
        <v>5731</v>
      </c>
      <c r="G750" s="151">
        <v>-13</v>
      </c>
      <c r="H750" s="153">
        <v>1.4</v>
      </c>
    </row>
    <row r="751" spans="1:8" s="47" customFormat="1" ht="11.65" customHeight="1" x14ac:dyDescent="0.2">
      <c r="A751" s="380">
        <v>3241009</v>
      </c>
      <c r="B751" s="381" t="s">
        <v>830</v>
      </c>
      <c r="C751" s="382" t="s">
        <v>699</v>
      </c>
      <c r="D751" s="375">
        <v>1936</v>
      </c>
      <c r="E751" s="151">
        <v>-25.5</v>
      </c>
      <c r="F751" s="207">
        <v>5685</v>
      </c>
      <c r="G751" s="151">
        <v>-3.6</v>
      </c>
      <c r="H751" s="153">
        <v>2.9</v>
      </c>
    </row>
    <row r="752" spans="1:8" s="47" customFormat="1" ht="11.65" customHeight="1" x14ac:dyDescent="0.2">
      <c r="A752" s="380" t="s">
        <v>140</v>
      </c>
      <c r="B752" s="383" t="s">
        <v>657</v>
      </c>
      <c r="C752" s="382" t="s">
        <v>140</v>
      </c>
      <c r="D752" s="375" t="s">
        <v>140</v>
      </c>
      <c r="E752" s="151" t="s">
        <v>140</v>
      </c>
      <c r="F752" s="207" t="s">
        <v>140</v>
      </c>
      <c r="G752" s="151" t="s">
        <v>140</v>
      </c>
      <c r="H752" s="153" t="s">
        <v>140</v>
      </c>
    </row>
    <row r="753" spans="1:8" s="47" customFormat="1" ht="11.65" customHeight="1" x14ac:dyDescent="0.2">
      <c r="A753" s="380">
        <v>5162016</v>
      </c>
      <c r="B753" s="381" t="s">
        <v>972</v>
      </c>
      <c r="C753" s="382" t="s">
        <v>653</v>
      </c>
      <c r="D753" s="375">
        <v>4900</v>
      </c>
      <c r="E753" s="151">
        <v>4</v>
      </c>
      <c r="F753" s="207">
        <v>5647</v>
      </c>
      <c r="G753" s="151">
        <v>-44.1</v>
      </c>
      <c r="H753" s="153">
        <v>1.2</v>
      </c>
    </row>
    <row r="754" spans="1:8" s="47" customFormat="1" ht="11.65" customHeight="1" x14ac:dyDescent="0.2">
      <c r="A754" s="380">
        <v>9187169</v>
      </c>
      <c r="B754" s="381" t="s">
        <v>973</v>
      </c>
      <c r="C754" s="382" t="s">
        <v>656</v>
      </c>
      <c r="D754" s="375">
        <v>5208</v>
      </c>
      <c r="E754" s="151">
        <v>-4.5999999999999996</v>
      </c>
      <c r="F754" s="207">
        <v>5623</v>
      </c>
      <c r="G754" s="151">
        <v>-9.1999999999999993</v>
      </c>
      <c r="H754" s="153">
        <v>1.1000000000000001</v>
      </c>
    </row>
    <row r="755" spans="1:8" s="47" customFormat="1" ht="11.65" customHeight="1" x14ac:dyDescent="0.2">
      <c r="A755" s="380">
        <v>5382036</v>
      </c>
      <c r="B755" s="381" t="s">
        <v>974</v>
      </c>
      <c r="C755" s="382" t="s">
        <v>653</v>
      </c>
      <c r="D755" s="375">
        <v>1964</v>
      </c>
      <c r="E755" s="151">
        <v>45.8</v>
      </c>
      <c r="F755" s="207">
        <v>5604</v>
      </c>
      <c r="G755" s="151">
        <v>67.400000000000006</v>
      </c>
      <c r="H755" s="153">
        <v>2.9</v>
      </c>
    </row>
    <row r="756" spans="1:8" s="47" customFormat="1" ht="11.65" customHeight="1" x14ac:dyDescent="0.2">
      <c r="A756" s="380">
        <v>9777147</v>
      </c>
      <c r="B756" s="381" t="s">
        <v>975</v>
      </c>
      <c r="C756" s="382" t="s">
        <v>656</v>
      </c>
      <c r="D756" s="375">
        <v>546</v>
      </c>
      <c r="E756" s="151">
        <v>4.2</v>
      </c>
      <c r="F756" s="207">
        <v>5580</v>
      </c>
      <c r="G756" s="151">
        <v>-13.4</v>
      </c>
      <c r="H756" s="153">
        <v>10.199999999999999</v>
      </c>
    </row>
    <row r="757" spans="1:8" s="47" customFormat="1" ht="11.65" customHeight="1" x14ac:dyDescent="0.2">
      <c r="A757" s="380">
        <v>9775129</v>
      </c>
      <c r="B757" s="381" t="s">
        <v>976</v>
      </c>
      <c r="C757" s="382" t="s">
        <v>656</v>
      </c>
      <c r="D757" s="375">
        <v>5238</v>
      </c>
      <c r="E757" s="151">
        <v>-5.0999999999999996</v>
      </c>
      <c r="F757" s="207">
        <v>5573</v>
      </c>
      <c r="G757" s="151">
        <v>-4.9000000000000004</v>
      </c>
      <c r="H757" s="153">
        <v>1.1000000000000001</v>
      </c>
    </row>
    <row r="758" spans="1:8" s="47" customFormat="1" ht="11.65" customHeight="1" x14ac:dyDescent="0.2">
      <c r="A758" s="380">
        <v>5116000</v>
      </c>
      <c r="B758" s="381" t="s">
        <v>977</v>
      </c>
      <c r="C758" s="382" t="s">
        <v>653</v>
      </c>
      <c r="D758" s="375">
        <v>3278</v>
      </c>
      <c r="E758" s="151">
        <v>7.2</v>
      </c>
      <c r="F758" s="207">
        <v>5555</v>
      </c>
      <c r="G758" s="151">
        <v>18.5</v>
      </c>
      <c r="H758" s="153">
        <v>1.7</v>
      </c>
    </row>
    <row r="759" spans="1:8" s="47" customFormat="1" ht="11.65" customHeight="1" x14ac:dyDescent="0.2">
      <c r="A759" s="380">
        <v>8335043</v>
      </c>
      <c r="B759" s="381" t="s">
        <v>794</v>
      </c>
      <c r="C759" s="382" t="s">
        <v>672</v>
      </c>
      <c r="D759" s="375">
        <v>2596</v>
      </c>
      <c r="E759" s="151">
        <v>3.6</v>
      </c>
      <c r="F759" s="207">
        <v>5542</v>
      </c>
      <c r="G759" s="151">
        <v>-4.0999999999999996</v>
      </c>
      <c r="H759" s="153">
        <v>2.1</v>
      </c>
    </row>
    <row r="760" spans="1:8" s="47" customFormat="1" ht="11.65" customHeight="1" x14ac:dyDescent="0.2">
      <c r="A760" s="380" t="s">
        <v>140</v>
      </c>
      <c r="B760" s="383" t="s">
        <v>657</v>
      </c>
      <c r="C760" s="382" t="s">
        <v>140</v>
      </c>
      <c r="D760" s="375" t="s">
        <v>140</v>
      </c>
      <c r="E760" s="151" t="s">
        <v>140</v>
      </c>
      <c r="F760" s="207" t="s">
        <v>140</v>
      </c>
      <c r="G760" s="151" t="s">
        <v>140</v>
      </c>
      <c r="H760" s="153" t="s">
        <v>140</v>
      </c>
    </row>
    <row r="761" spans="1:8" s="47" customFormat="1" ht="11.65" customHeight="1" x14ac:dyDescent="0.2">
      <c r="A761" s="380">
        <v>3152012</v>
      </c>
      <c r="B761" s="381" t="s">
        <v>781</v>
      </c>
      <c r="C761" s="382" t="s">
        <v>699</v>
      </c>
      <c r="D761" s="375">
        <v>2871</v>
      </c>
      <c r="E761" s="151">
        <v>8.1999999999999993</v>
      </c>
      <c r="F761" s="207">
        <v>5480</v>
      </c>
      <c r="G761" s="151">
        <v>14.1</v>
      </c>
      <c r="H761" s="153">
        <v>1.9</v>
      </c>
    </row>
    <row r="762" spans="1:8" s="47" customFormat="1" ht="11.65" customHeight="1" x14ac:dyDescent="0.2">
      <c r="A762" s="380">
        <v>8435059</v>
      </c>
      <c r="B762" s="381" t="s">
        <v>792</v>
      </c>
      <c r="C762" s="382" t="s">
        <v>672</v>
      </c>
      <c r="D762" s="375">
        <v>1683</v>
      </c>
      <c r="E762" s="151">
        <v>-1.4</v>
      </c>
      <c r="F762" s="207">
        <v>5473</v>
      </c>
      <c r="G762" s="151">
        <v>1.1000000000000001</v>
      </c>
      <c r="H762" s="153">
        <v>3.3</v>
      </c>
    </row>
    <row r="763" spans="1:8" s="47" customFormat="1" ht="11.65" customHeight="1" x14ac:dyDescent="0.2">
      <c r="A763" s="380">
        <v>15085330</v>
      </c>
      <c r="B763" s="381" t="s">
        <v>978</v>
      </c>
      <c r="C763" s="382" t="s">
        <v>777</v>
      </c>
      <c r="D763" s="375">
        <v>1230</v>
      </c>
      <c r="E763" s="151">
        <v>-23.8</v>
      </c>
      <c r="F763" s="207">
        <v>5451</v>
      </c>
      <c r="G763" s="151">
        <v>-18.399999999999999</v>
      </c>
      <c r="H763" s="153">
        <v>4.4000000000000004</v>
      </c>
    </row>
    <row r="764" spans="1:8" s="47" customFormat="1" ht="11.65" customHeight="1" x14ac:dyDescent="0.2">
      <c r="A764" s="380">
        <v>9780121</v>
      </c>
      <c r="B764" s="381" t="s">
        <v>979</v>
      </c>
      <c r="C764" s="382" t="s">
        <v>656</v>
      </c>
      <c r="D764" s="375">
        <v>1225</v>
      </c>
      <c r="E764" s="151">
        <v>124.4</v>
      </c>
      <c r="F764" s="207">
        <v>5381</v>
      </c>
      <c r="G764" s="151">
        <v>90.4</v>
      </c>
      <c r="H764" s="153">
        <v>4.4000000000000004</v>
      </c>
    </row>
    <row r="765" spans="1:8" s="47" customFormat="1" ht="11.65" customHeight="1" x14ac:dyDescent="0.2">
      <c r="A765" s="380">
        <v>6413000</v>
      </c>
      <c r="B765" s="381" t="s">
        <v>822</v>
      </c>
      <c r="C765" s="382" t="s">
        <v>659</v>
      </c>
      <c r="D765" s="375">
        <v>3381</v>
      </c>
      <c r="E765" s="151">
        <v>4</v>
      </c>
      <c r="F765" s="207">
        <v>5375</v>
      </c>
      <c r="G765" s="151">
        <v>3.2</v>
      </c>
      <c r="H765" s="153">
        <v>1.6</v>
      </c>
    </row>
    <row r="766" spans="1:8" s="47" customFormat="1" ht="11.65" customHeight="1" x14ac:dyDescent="0.2">
      <c r="A766" s="380" t="s">
        <v>140</v>
      </c>
      <c r="B766" s="383" t="s">
        <v>657</v>
      </c>
      <c r="C766" s="382" t="s">
        <v>140</v>
      </c>
      <c r="D766" s="375" t="s">
        <v>140</v>
      </c>
      <c r="E766" s="151" t="s">
        <v>140</v>
      </c>
      <c r="F766" s="207" t="s">
        <v>140</v>
      </c>
      <c r="G766" s="151" t="s">
        <v>140</v>
      </c>
      <c r="H766" s="153" t="s">
        <v>140</v>
      </c>
    </row>
    <row r="767" spans="1:8" s="47" customFormat="1" ht="11.65" customHeight="1" x14ac:dyDescent="0.2">
      <c r="A767" s="380">
        <v>3252006</v>
      </c>
      <c r="B767" s="381" t="s">
        <v>980</v>
      </c>
      <c r="C767" s="382" t="s">
        <v>699</v>
      </c>
      <c r="D767" s="375">
        <v>2779</v>
      </c>
      <c r="E767" s="151">
        <v>2.5</v>
      </c>
      <c r="F767" s="207">
        <v>5345</v>
      </c>
      <c r="G767" s="151">
        <v>-1.5</v>
      </c>
      <c r="H767" s="153">
        <v>1.9</v>
      </c>
    </row>
    <row r="768" spans="1:8" s="47" customFormat="1" ht="11.65" customHeight="1" x14ac:dyDescent="0.2">
      <c r="A768" s="380">
        <v>3456015</v>
      </c>
      <c r="B768" s="381" t="s">
        <v>981</v>
      </c>
      <c r="C768" s="382" t="s">
        <v>699</v>
      </c>
      <c r="D768" s="375">
        <v>2911</v>
      </c>
      <c r="E768" s="151">
        <v>21.5</v>
      </c>
      <c r="F768" s="207">
        <v>5325</v>
      </c>
      <c r="G768" s="151">
        <v>25.4</v>
      </c>
      <c r="H768" s="153">
        <v>1.8</v>
      </c>
    </row>
    <row r="769" spans="1:8" s="47" customFormat="1" ht="11.65" customHeight="1" x14ac:dyDescent="0.2">
      <c r="A769" s="380">
        <v>9780145</v>
      </c>
      <c r="B769" s="381" t="s">
        <v>982</v>
      </c>
      <c r="C769" s="382" t="s">
        <v>656</v>
      </c>
      <c r="D769" s="375">
        <v>1647</v>
      </c>
      <c r="E769" s="151">
        <v>-9.8000000000000007</v>
      </c>
      <c r="F769" s="207">
        <v>5310</v>
      </c>
      <c r="G769" s="151">
        <v>9.1999999999999993</v>
      </c>
      <c r="H769" s="153">
        <v>3.2</v>
      </c>
    </row>
    <row r="770" spans="1:8" s="47" customFormat="1" ht="11.65" customHeight="1" x14ac:dyDescent="0.2">
      <c r="A770" s="380">
        <v>9187157</v>
      </c>
      <c r="B770" s="381" t="s">
        <v>983</v>
      </c>
      <c r="C770" s="382" t="s">
        <v>656</v>
      </c>
      <c r="D770" s="375">
        <v>2801</v>
      </c>
      <c r="E770" s="151">
        <v>2.8</v>
      </c>
      <c r="F770" s="207">
        <v>5297</v>
      </c>
      <c r="G770" s="151">
        <v>-2</v>
      </c>
      <c r="H770" s="153">
        <v>1.9</v>
      </c>
    </row>
    <row r="771" spans="1:8" s="47" customFormat="1" ht="11.65" customHeight="1" x14ac:dyDescent="0.2">
      <c r="A771" s="380">
        <v>9182137</v>
      </c>
      <c r="B771" s="381" t="s">
        <v>984</v>
      </c>
      <c r="C771" s="382" t="s">
        <v>656</v>
      </c>
      <c r="D771" s="375">
        <v>5015</v>
      </c>
      <c r="E771" s="151">
        <v>-1.2</v>
      </c>
      <c r="F771" s="207">
        <v>5291</v>
      </c>
      <c r="G771" s="151">
        <v>1.2</v>
      </c>
      <c r="H771" s="153">
        <v>1.1000000000000001</v>
      </c>
    </row>
    <row r="772" spans="1:8" s="47" customFormat="1" ht="11.65" customHeight="1" x14ac:dyDescent="0.2">
      <c r="A772" s="380" t="s">
        <v>140</v>
      </c>
      <c r="B772" s="383" t="s">
        <v>657</v>
      </c>
      <c r="C772" s="382" t="s">
        <v>140</v>
      </c>
      <c r="D772" s="375" t="s">
        <v>140</v>
      </c>
      <c r="E772" s="151" t="s">
        <v>140</v>
      </c>
      <c r="F772" s="207" t="s">
        <v>140</v>
      </c>
      <c r="G772" s="151" t="s">
        <v>140</v>
      </c>
      <c r="H772" s="153" t="s">
        <v>140</v>
      </c>
    </row>
    <row r="773" spans="1:8" s="47" customFormat="1" ht="11.65" customHeight="1" x14ac:dyDescent="0.2">
      <c r="A773" s="380">
        <v>3252003</v>
      </c>
      <c r="B773" s="381" t="s">
        <v>985</v>
      </c>
      <c r="C773" s="382" t="s">
        <v>699</v>
      </c>
      <c r="D773" s="375">
        <v>1477</v>
      </c>
      <c r="E773" s="151">
        <v>5.4</v>
      </c>
      <c r="F773" s="207">
        <v>5276</v>
      </c>
      <c r="G773" s="151">
        <v>15.3</v>
      </c>
      <c r="H773" s="153">
        <v>3.6</v>
      </c>
    </row>
    <row r="774" spans="1:8" s="47" customFormat="1" ht="11.65" customHeight="1" x14ac:dyDescent="0.2">
      <c r="A774" s="380">
        <v>13071156</v>
      </c>
      <c r="B774" s="381" t="s">
        <v>986</v>
      </c>
      <c r="C774" s="382" t="s">
        <v>764</v>
      </c>
      <c r="D774" s="375">
        <v>1616</v>
      </c>
      <c r="E774" s="151">
        <v>2.9</v>
      </c>
      <c r="F774" s="207">
        <v>5217</v>
      </c>
      <c r="G774" s="151">
        <v>6.1</v>
      </c>
      <c r="H774" s="153">
        <v>3.2</v>
      </c>
    </row>
    <row r="775" spans="1:8" s="47" customFormat="1" ht="11.65" customHeight="1" x14ac:dyDescent="0.2">
      <c r="A775" s="380" t="s">
        <v>140</v>
      </c>
      <c r="B775" s="383" t="s">
        <v>657</v>
      </c>
      <c r="C775" s="382" t="s">
        <v>140</v>
      </c>
      <c r="D775" s="375" t="s">
        <v>140</v>
      </c>
      <c r="E775" s="151" t="s">
        <v>140</v>
      </c>
      <c r="F775" s="207" t="s">
        <v>140</v>
      </c>
      <c r="G775" s="151" t="s">
        <v>140</v>
      </c>
      <c r="H775" s="153" t="s">
        <v>140</v>
      </c>
    </row>
    <row r="776" spans="1:8" s="47" customFormat="1" ht="11.65" customHeight="1" x14ac:dyDescent="0.2">
      <c r="A776" s="380">
        <v>7140112</v>
      </c>
      <c r="B776" s="381" t="s">
        <v>987</v>
      </c>
      <c r="C776" s="382" t="s">
        <v>665</v>
      </c>
      <c r="D776" s="375">
        <v>2074</v>
      </c>
      <c r="E776" s="151">
        <v>-11.5</v>
      </c>
      <c r="F776" s="207">
        <v>5191</v>
      </c>
      <c r="G776" s="151">
        <v>-12.3</v>
      </c>
      <c r="H776" s="153">
        <v>2.5</v>
      </c>
    </row>
    <row r="777" spans="1:8" s="47" customFormat="1" ht="11.65" customHeight="1" x14ac:dyDescent="0.2">
      <c r="A777" s="380">
        <v>8335025</v>
      </c>
      <c r="B777" s="381" t="s">
        <v>988</v>
      </c>
      <c r="C777" s="382" t="s">
        <v>672</v>
      </c>
      <c r="D777" s="375">
        <v>798</v>
      </c>
      <c r="E777" s="151">
        <v>95.1</v>
      </c>
      <c r="F777" s="207">
        <v>5185</v>
      </c>
      <c r="G777" s="151" t="s">
        <v>140</v>
      </c>
      <c r="H777" s="153">
        <v>6.5</v>
      </c>
    </row>
    <row r="778" spans="1:8" s="47" customFormat="1" ht="11.65" customHeight="1" x14ac:dyDescent="0.2">
      <c r="A778" s="380" t="s">
        <v>140</v>
      </c>
      <c r="B778" s="383" t="s">
        <v>657</v>
      </c>
      <c r="C778" s="382" t="s">
        <v>140</v>
      </c>
      <c r="D778" s="375" t="s">
        <v>140</v>
      </c>
      <c r="E778" s="151" t="s">
        <v>140</v>
      </c>
      <c r="F778" s="207" t="s">
        <v>140</v>
      </c>
      <c r="G778" s="151" t="s">
        <v>140</v>
      </c>
      <c r="H778" s="153" t="s">
        <v>140</v>
      </c>
    </row>
    <row r="779" spans="1:8" s="47" customFormat="1" ht="11.65" customHeight="1" x14ac:dyDescent="0.2">
      <c r="A779" s="380">
        <v>8435052</v>
      </c>
      <c r="B779" s="381" t="s">
        <v>989</v>
      </c>
      <c r="C779" s="382" t="s">
        <v>672</v>
      </c>
      <c r="D779" s="375">
        <v>1247</v>
      </c>
      <c r="E779" s="151">
        <v>12.1</v>
      </c>
      <c r="F779" s="207">
        <v>5143</v>
      </c>
      <c r="G779" s="151">
        <v>12.9</v>
      </c>
      <c r="H779" s="153">
        <v>4.0999999999999996</v>
      </c>
    </row>
    <row r="780" spans="1:8" s="47" customFormat="1" ht="11.65" customHeight="1" x14ac:dyDescent="0.2">
      <c r="A780" s="380">
        <v>7231502</v>
      </c>
      <c r="B780" s="381" t="s">
        <v>990</v>
      </c>
      <c r="C780" s="382" t="s">
        <v>665</v>
      </c>
      <c r="D780" s="375">
        <v>1907</v>
      </c>
      <c r="E780" s="151">
        <v>-3.1</v>
      </c>
      <c r="F780" s="207">
        <v>5126</v>
      </c>
      <c r="G780" s="151">
        <v>5.4</v>
      </c>
      <c r="H780" s="153">
        <v>2.7</v>
      </c>
    </row>
    <row r="781" spans="1:8" s="47" customFormat="1" ht="11.65" customHeight="1" x14ac:dyDescent="0.2">
      <c r="A781" s="380">
        <v>5566016</v>
      </c>
      <c r="B781" s="381" t="s">
        <v>991</v>
      </c>
      <c r="C781" s="382" t="s">
        <v>653</v>
      </c>
      <c r="D781" s="375">
        <v>1411</v>
      </c>
      <c r="E781" s="151">
        <v>-5.4</v>
      </c>
      <c r="F781" s="207">
        <v>5119</v>
      </c>
      <c r="G781" s="151">
        <v>4.7</v>
      </c>
      <c r="H781" s="153">
        <v>3.6</v>
      </c>
    </row>
    <row r="782" spans="1:8" s="47" customFormat="1" ht="11.65" customHeight="1" x14ac:dyDescent="0.2">
      <c r="A782" s="380">
        <v>14625020</v>
      </c>
      <c r="B782" s="381" t="s">
        <v>992</v>
      </c>
      <c r="C782" s="382" t="s">
        <v>676</v>
      </c>
      <c r="D782" s="375">
        <v>1044</v>
      </c>
      <c r="E782" s="151">
        <v>58.7</v>
      </c>
      <c r="F782" s="207">
        <v>5107</v>
      </c>
      <c r="G782" s="151">
        <v>127.4</v>
      </c>
      <c r="H782" s="153">
        <v>4.9000000000000004</v>
      </c>
    </row>
    <row r="783" spans="1:8" s="47" customFormat="1" ht="11.65" customHeight="1" x14ac:dyDescent="0.2">
      <c r="A783" s="380">
        <v>1055046</v>
      </c>
      <c r="B783" s="381" t="s">
        <v>782</v>
      </c>
      <c r="C783" s="382" t="s">
        <v>742</v>
      </c>
      <c r="D783" s="375">
        <v>1948</v>
      </c>
      <c r="E783" s="151">
        <v>-3.2</v>
      </c>
      <c r="F783" s="207">
        <v>5066</v>
      </c>
      <c r="G783" s="151">
        <v>-4.2</v>
      </c>
      <c r="H783" s="153">
        <v>2.6</v>
      </c>
    </row>
    <row r="784" spans="1:8" s="47" customFormat="1" ht="11.65" customHeight="1" x14ac:dyDescent="0.2">
      <c r="A784" s="380">
        <v>7235125</v>
      </c>
      <c r="B784" s="381" t="s">
        <v>993</v>
      </c>
      <c r="C784" s="382" t="s">
        <v>665</v>
      </c>
      <c r="D784" s="375">
        <v>1868</v>
      </c>
      <c r="E784" s="151">
        <v>-31.5</v>
      </c>
      <c r="F784" s="207">
        <v>5062</v>
      </c>
      <c r="G784" s="151">
        <v>-26.1</v>
      </c>
      <c r="H784" s="153">
        <v>2.7</v>
      </c>
    </row>
    <row r="785" spans="1:8" s="47" customFormat="1" ht="11.65" customHeight="1" x14ac:dyDescent="0.2">
      <c r="A785" s="380">
        <v>5974028</v>
      </c>
      <c r="B785" s="381" t="s">
        <v>994</v>
      </c>
      <c r="C785" s="382" t="s">
        <v>653</v>
      </c>
      <c r="D785" s="375">
        <v>1887</v>
      </c>
      <c r="E785" s="151">
        <v>-28.1</v>
      </c>
      <c r="F785" s="207">
        <v>5061</v>
      </c>
      <c r="G785" s="151">
        <v>-26.7</v>
      </c>
      <c r="H785" s="153">
        <v>2.7</v>
      </c>
    </row>
    <row r="786" spans="1:8" s="47" customFormat="1" ht="11.65" customHeight="1" x14ac:dyDescent="0.2">
      <c r="A786" s="380">
        <v>13073013</v>
      </c>
      <c r="B786" s="381" t="s">
        <v>995</v>
      </c>
      <c r="C786" s="382" t="s">
        <v>764</v>
      </c>
      <c r="D786" s="375">
        <v>1096</v>
      </c>
      <c r="E786" s="151" t="s">
        <v>140</v>
      </c>
      <c r="F786" s="207">
        <v>5057</v>
      </c>
      <c r="G786" s="151" t="s">
        <v>140</v>
      </c>
      <c r="H786" s="153">
        <v>4.5999999999999996</v>
      </c>
    </row>
    <row r="787" spans="1:8" s="47" customFormat="1" ht="11.65" customHeight="1" x14ac:dyDescent="0.2">
      <c r="A787" s="380">
        <v>7135073</v>
      </c>
      <c r="B787" s="381" t="s">
        <v>996</v>
      </c>
      <c r="C787" s="382" t="s">
        <v>665</v>
      </c>
      <c r="D787" s="375">
        <v>786</v>
      </c>
      <c r="E787" s="151">
        <v>-50.6</v>
      </c>
      <c r="F787" s="207">
        <v>5053</v>
      </c>
      <c r="G787" s="151">
        <v>-20.8</v>
      </c>
      <c r="H787" s="153">
        <v>6.4</v>
      </c>
    </row>
    <row r="788" spans="1:8" s="47" customFormat="1" ht="11.65" customHeight="1" x14ac:dyDescent="0.2">
      <c r="A788" s="380">
        <v>9774155</v>
      </c>
      <c r="B788" s="381" t="s">
        <v>997</v>
      </c>
      <c r="C788" s="382" t="s">
        <v>656</v>
      </c>
      <c r="D788" s="375">
        <v>2279</v>
      </c>
      <c r="E788" s="151">
        <v>-5.6</v>
      </c>
      <c r="F788" s="207">
        <v>5024</v>
      </c>
      <c r="G788" s="151">
        <v>54.7</v>
      </c>
      <c r="H788" s="153">
        <v>2.2000000000000002</v>
      </c>
    </row>
    <row r="789" spans="1:8" s="47" customFormat="1" ht="11.65" customHeight="1" x14ac:dyDescent="0.2">
      <c r="A789" s="380" t="s">
        <v>140</v>
      </c>
      <c r="B789" s="383" t="s">
        <v>657</v>
      </c>
      <c r="C789" s="382" t="s">
        <v>140</v>
      </c>
      <c r="D789" s="375" t="s">
        <v>140</v>
      </c>
      <c r="E789" s="151" t="s">
        <v>140</v>
      </c>
      <c r="F789" s="207" t="s">
        <v>140</v>
      </c>
      <c r="G789" s="151" t="s">
        <v>140</v>
      </c>
      <c r="H789" s="153" t="s">
        <v>140</v>
      </c>
    </row>
    <row r="790" spans="1:8" s="47" customFormat="1" ht="11.65" customHeight="1" x14ac:dyDescent="0.2">
      <c r="A790" s="380" t="s">
        <v>196</v>
      </c>
      <c r="B790" s="381" t="s">
        <v>744</v>
      </c>
      <c r="C790" s="382" t="s">
        <v>196</v>
      </c>
      <c r="D790" s="375">
        <v>1316106</v>
      </c>
      <c r="E790" s="151">
        <v>1.5</v>
      </c>
      <c r="F790" s="207">
        <v>2733888</v>
      </c>
      <c r="G790" s="151">
        <v>-1.5</v>
      </c>
      <c r="H790" s="153">
        <v>2.1</v>
      </c>
    </row>
    <row r="791" spans="1:8" s="47" customFormat="1" ht="16.149999999999999" customHeight="1" x14ac:dyDescent="0.2">
      <c r="A791" s="380" t="s">
        <v>196</v>
      </c>
      <c r="B791" s="374" t="s">
        <v>998</v>
      </c>
      <c r="C791" s="382" t="s">
        <v>196</v>
      </c>
      <c r="D791" s="375">
        <v>424239</v>
      </c>
      <c r="E791" s="151">
        <v>-0.9</v>
      </c>
      <c r="F791" s="207">
        <v>877223</v>
      </c>
      <c r="G791" s="151">
        <v>-1.2</v>
      </c>
      <c r="H791" s="153">
        <v>2.1</v>
      </c>
    </row>
    <row r="792" spans="1:8" s="47" customFormat="1" ht="11.65" customHeight="1" x14ac:dyDescent="0.2">
      <c r="A792" s="380" t="s">
        <v>196</v>
      </c>
      <c r="B792" s="376" t="s">
        <v>746</v>
      </c>
      <c r="C792" s="382" t="s">
        <v>196</v>
      </c>
      <c r="D792" s="375" t="s">
        <v>196</v>
      </c>
      <c r="E792" s="151" t="s">
        <v>196</v>
      </c>
      <c r="F792" s="207" t="s">
        <v>196</v>
      </c>
      <c r="G792" s="151" t="s">
        <v>196</v>
      </c>
      <c r="H792" s="153" t="s">
        <v>196</v>
      </c>
    </row>
    <row r="793" spans="1:8" s="47" customFormat="1" ht="11.65" customHeight="1" x14ac:dyDescent="0.2">
      <c r="A793" s="380">
        <v>11000000</v>
      </c>
      <c r="B793" s="381" t="s">
        <v>650</v>
      </c>
      <c r="C793" s="382" t="s">
        <v>651</v>
      </c>
      <c r="D793" s="375">
        <v>110758</v>
      </c>
      <c r="E793" s="151">
        <v>-2</v>
      </c>
      <c r="F793" s="207">
        <v>306965</v>
      </c>
      <c r="G793" s="151">
        <v>1</v>
      </c>
      <c r="H793" s="153">
        <v>2.8</v>
      </c>
    </row>
    <row r="794" spans="1:8" s="47" customFormat="1" ht="11.65" customHeight="1" x14ac:dyDescent="0.2">
      <c r="A794" s="380">
        <v>2000000</v>
      </c>
      <c r="B794" s="381" t="s">
        <v>661</v>
      </c>
      <c r="C794" s="382" t="s">
        <v>662</v>
      </c>
      <c r="D794" s="375">
        <v>29500</v>
      </c>
      <c r="E794" s="151">
        <v>-0.4</v>
      </c>
      <c r="F794" s="207">
        <v>54680</v>
      </c>
      <c r="G794" s="151">
        <v>-3.5</v>
      </c>
      <c r="H794" s="153">
        <v>1.9</v>
      </c>
    </row>
    <row r="795" spans="1:8" s="47" customFormat="1" ht="11.65" customHeight="1" x14ac:dyDescent="0.2">
      <c r="A795" s="380">
        <v>9162000</v>
      </c>
      <c r="B795" s="381" t="s">
        <v>655</v>
      </c>
      <c r="C795" s="382" t="s">
        <v>656</v>
      </c>
      <c r="D795" s="375">
        <v>19026</v>
      </c>
      <c r="E795" s="151">
        <v>-6.8</v>
      </c>
      <c r="F795" s="207">
        <v>39744</v>
      </c>
      <c r="G795" s="151">
        <v>-7.7</v>
      </c>
      <c r="H795" s="153">
        <v>2.1</v>
      </c>
    </row>
    <row r="796" spans="1:8" s="47" customFormat="1" ht="11.65" customHeight="1" x14ac:dyDescent="0.2">
      <c r="A796" s="380">
        <v>6412000</v>
      </c>
      <c r="B796" s="381" t="s">
        <v>658</v>
      </c>
      <c r="C796" s="382" t="s">
        <v>659</v>
      </c>
      <c r="D796" s="375">
        <v>9911</v>
      </c>
      <c r="E796" s="151">
        <v>-10.199999999999999</v>
      </c>
      <c r="F796" s="207">
        <v>17476</v>
      </c>
      <c r="G796" s="151">
        <v>-10.4</v>
      </c>
      <c r="H796" s="153">
        <v>1.8</v>
      </c>
    </row>
    <row r="797" spans="1:8" s="47" customFormat="1" ht="11.65" customHeight="1" x14ac:dyDescent="0.2">
      <c r="A797" s="380">
        <v>1003000</v>
      </c>
      <c r="B797" s="381" t="s">
        <v>741</v>
      </c>
      <c r="C797" s="382" t="s">
        <v>742</v>
      </c>
      <c r="D797" s="375">
        <v>9972</v>
      </c>
      <c r="E797" s="151">
        <v>-1.3</v>
      </c>
      <c r="F797" s="207">
        <v>17229</v>
      </c>
      <c r="G797" s="151">
        <v>-5.4</v>
      </c>
      <c r="H797" s="153">
        <v>1.7</v>
      </c>
    </row>
    <row r="798" spans="1:8" s="47" customFormat="1" ht="11.65" customHeight="1" x14ac:dyDescent="0.2">
      <c r="A798" s="380">
        <v>5111000</v>
      </c>
      <c r="B798" s="381" t="s">
        <v>654</v>
      </c>
      <c r="C798" s="382" t="s">
        <v>653</v>
      </c>
      <c r="D798" s="375">
        <v>8387</v>
      </c>
      <c r="E798" s="151">
        <v>-2.4</v>
      </c>
      <c r="F798" s="207">
        <v>14742</v>
      </c>
      <c r="G798" s="151">
        <v>-3.5</v>
      </c>
      <c r="H798" s="153">
        <v>1.8</v>
      </c>
    </row>
    <row r="799" spans="1:8" s="47" customFormat="1" ht="11.65" customHeight="1" x14ac:dyDescent="0.2">
      <c r="A799" s="380">
        <v>1002000</v>
      </c>
      <c r="B799" s="381" t="s">
        <v>753</v>
      </c>
      <c r="C799" s="382" t="s">
        <v>742</v>
      </c>
      <c r="D799" s="375">
        <v>9146</v>
      </c>
      <c r="E799" s="151">
        <v>-3.5</v>
      </c>
      <c r="F799" s="207">
        <v>13057</v>
      </c>
      <c r="G799" s="151">
        <v>-5.4</v>
      </c>
      <c r="H799" s="153">
        <v>1.4</v>
      </c>
    </row>
    <row r="800" spans="1:8" s="47" customFormat="1" ht="11.65" customHeight="1" x14ac:dyDescent="0.2">
      <c r="A800" s="380">
        <v>5315000</v>
      </c>
      <c r="B800" s="381" t="s">
        <v>652</v>
      </c>
      <c r="C800" s="382" t="s">
        <v>653</v>
      </c>
      <c r="D800" s="375">
        <v>6539</v>
      </c>
      <c r="E800" s="151">
        <v>-11.5</v>
      </c>
      <c r="F800" s="207">
        <v>12862</v>
      </c>
      <c r="G800" s="151">
        <v>-10.6</v>
      </c>
      <c r="H800" s="153">
        <v>2</v>
      </c>
    </row>
    <row r="801" spans="1:8" s="47" customFormat="1" ht="11.65" customHeight="1" x14ac:dyDescent="0.2">
      <c r="A801" s="380">
        <v>1001000</v>
      </c>
      <c r="B801" s="381" t="s">
        <v>749</v>
      </c>
      <c r="C801" s="382" t="s">
        <v>742</v>
      </c>
      <c r="D801" s="375">
        <v>7236</v>
      </c>
      <c r="E801" s="151">
        <v>10</v>
      </c>
      <c r="F801" s="207">
        <v>10716</v>
      </c>
      <c r="G801" s="151">
        <v>-1.5</v>
      </c>
      <c r="H801" s="153">
        <v>1.5</v>
      </c>
    </row>
    <row r="802" spans="1:8" s="47" customFormat="1" ht="11.65" customHeight="1" x14ac:dyDescent="0.2">
      <c r="A802" s="380">
        <v>4011000</v>
      </c>
      <c r="B802" s="381" t="s">
        <v>693</v>
      </c>
      <c r="C802" s="382" t="s">
        <v>694</v>
      </c>
      <c r="D802" s="375">
        <v>6252</v>
      </c>
      <c r="E802" s="151">
        <v>-17.399999999999999</v>
      </c>
      <c r="F802" s="207">
        <v>10473</v>
      </c>
      <c r="G802" s="151">
        <v>-36</v>
      </c>
      <c r="H802" s="153">
        <v>1.7</v>
      </c>
    </row>
    <row r="803" spans="1:8" s="47" customFormat="1" ht="11.65" customHeight="1" x14ac:dyDescent="0.2">
      <c r="A803" s="380">
        <v>9564000</v>
      </c>
      <c r="B803" s="381" t="s">
        <v>674</v>
      </c>
      <c r="C803" s="382" t="s">
        <v>656</v>
      </c>
      <c r="D803" s="375">
        <v>3523</v>
      </c>
      <c r="E803" s="151">
        <v>1.3</v>
      </c>
      <c r="F803" s="207">
        <v>7176</v>
      </c>
      <c r="G803" s="151">
        <v>0.1</v>
      </c>
      <c r="H803" s="153">
        <v>2</v>
      </c>
    </row>
    <row r="804" spans="1:8" s="47" customFormat="1" ht="11.65" customHeight="1" x14ac:dyDescent="0.2">
      <c r="A804" s="380">
        <v>14612000</v>
      </c>
      <c r="B804" s="381" t="s">
        <v>675</v>
      </c>
      <c r="C804" s="382" t="s">
        <v>676</v>
      </c>
      <c r="D804" s="375">
        <v>3381</v>
      </c>
      <c r="E804" s="151">
        <v>1.4</v>
      </c>
      <c r="F804" s="207">
        <v>6956</v>
      </c>
      <c r="G804" s="151">
        <v>4.8</v>
      </c>
      <c r="H804" s="153">
        <v>2.1</v>
      </c>
    </row>
    <row r="805" spans="1:8" s="47" customFormat="1" ht="11.65" customHeight="1" x14ac:dyDescent="0.2">
      <c r="A805" s="380">
        <v>6439013</v>
      </c>
      <c r="B805" s="381" t="s">
        <v>688</v>
      </c>
      <c r="C805" s="382" t="s">
        <v>659</v>
      </c>
      <c r="D805" s="375">
        <v>2778</v>
      </c>
      <c r="E805" s="151">
        <v>-25.6</v>
      </c>
      <c r="F805" s="207">
        <v>6814</v>
      </c>
      <c r="G805" s="151">
        <v>-22.9</v>
      </c>
      <c r="H805" s="153">
        <v>2.5</v>
      </c>
    </row>
    <row r="806" spans="1:8" s="47" customFormat="1" ht="11.65" customHeight="1" x14ac:dyDescent="0.2">
      <c r="A806" s="380">
        <v>8111000</v>
      </c>
      <c r="B806" s="381" t="s">
        <v>677</v>
      </c>
      <c r="C806" s="382" t="s">
        <v>672</v>
      </c>
      <c r="D806" s="375">
        <v>3043</v>
      </c>
      <c r="E806" s="151">
        <v>23.8</v>
      </c>
      <c r="F806" s="207">
        <v>6665</v>
      </c>
      <c r="G806" s="151">
        <v>37.5</v>
      </c>
      <c r="H806" s="153">
        <v>2.2000000000000002</v>
      </c>
    </row>
    <row r="807" spans="1:8" s="47" customFormat="1" ht="11.65" customHeight="1" x14ac:dyDescent="0.2">
      <c r="A807" s="380">
        <v>3241001</v>
      </c>
      <c r="B807" s="381" t="s">
        <v>698</v>
      </c>
      <c r="C807" s="382" t="s">
        <v>699</v>
      </c>
      <c r="D807" s="375">
        <v>3669</v>
      </c>
      <c r="E807" s="151">
        <v>12.3</v>
      </c>
      <c r="F807" s="207">
        <v>5565</v>
      </c>
      <c r="G807" s="151">
        <v>12.7</v>
      </c>
      <c r="H807" s="153">
        <v>1.5</v>
      </c>
    </row>
    <row r="808" spans="1:8" s="47" customFormat="1" ht="11.65" customHeight="1" x14ac:dyDescent="0.2">
      <c r="A808" s="380" t="s">
        <v>196</v>
      </c>
      <c r="B808" s="381" t="s">
        <v>744</v>
      </c>
      <c r="C808" s="382" t="s">
        <v>196</v>
      </c>
      <c r="D808" s="375">
        <v>191118</v>
      </c>
      <c r="E808" s="151">
        <v>1.5</v>
      </c>
      <c r="F808" s="207">
        <v>346103</v>
      </c>
      <c r="G808" s="151">
        <v>0.8</v>
      </c>
      <c r="H808" s="153">
        <v>1.8</v>
      </c>
    </row>
    <row r="809" spans="1:8" s="47" customFormat="1" ht="16.149999999999999" customHeight="1" x14ac:dyDescent="0.2">
      <c r="A809" s="380" t="s">
        <v>196</v>
      </c>
      <c r="B809" s="374" t="s">
        <v>999</v>
      </c>
      <c r="C809" s="382" t="s">
        <v>196</v>
      </c>
      <c r="D809" s="375">
        <v>1781579</v>
      </c>
      <c r="E809" s="151">
        <v>3.3</v>
      </c>
      <c r="F809" s="207">
        <v>3663281</v>
      </c>
      <c r="G809" s="151">
        <v>2.9</v>
      </c>
      <c r="H809" s="153">
        <v>2.1</v>
      </c>
    </row>
    <row r="810" spans="1:8" s="47" customFormat="1" ht="11.65" customHeight="1" x14ac:dyDescent="0.2">
      <c r="A810" s="380" t="s">
        <v>196</v>
      </c>
      <c r="B810" s="376" t="s">
        <v>746</v>
      </c>
      <c r="C810" s="382" t="s">
        <v>196</v>
      </c>
      <c r="D810" s="375" t="s">
        <v>196</v>
      </c>
      <c r="E810" s="151" t="s">
        <v>196</v>
      </c>
      <c r="F810" s="207" t="s">
        <v>196</v>
      </c>
      <c r="G810" s="151" t="s">
        <v>196</v>
      </c>
      <c r="H810" s="153" t="s">
        <v>196</v>
      </c>
    </row>
    <row r="811" spans="1:8" s="47" customFormat="1" ht="11.65" customHeight="1" x14ac:dyDescent="0.2">
      <c r="A811" s="380">
        <v>11000000</v>
      </c>
      <c r="B811" s="381" t="s">
        <v>650</v>
      </c>
      <c r="C811" s="382" t="s">
        <v>651</v>
      </c>
      <c r="D811" s="375">
        <v>149796</v>
      </c>
      <c r="E811" s="151">
        <v>0.2</v>
      </c>
      <c r="F811" s="207">
        <v>379948</v>
      </c>
      <c r="G811" s="151">
        <v>-0.3</v>
      </c>
      <c r="H811" s="153">
        <v>2.5</v>
      </c>
    </row>
    <row r="812" spans="1:8" s="47" customFormat="1" ht="11.65" customHeight="1" x14ac:dyDescent="0.2">
      <c r="A812" s="380">
        <v>9162000</v>
      </c>
      <c r="B812" s="381" t="s">
        <v>655</v>
      </c>
      <c r="C812" s="382" t="s">
        <v>656</v>
      </c>
      <c r="D812" s="375">
        <v>214747</v>
      </c>
      <c r="E812" s="151">
        <v>3.4</v>
      </c>
      <c r="F812" s="207">
        <v>370774</v>
      </c>
      <c r="G812" s="151">
        <v>4.4000000000000004</v>
      </c>
      <c r="H812" s="153">
        <v>1.7</v>
      </c>
    </row>
    <row r="813" spans="1:8" s="47" customFormat="1" ht="11.65" customHeight="1" x14ac:dyDescent="0.2">
      <c r="A813" s="380">
        <v>2000000</v>
      </c>
      <c r="B813" s="381" t="s">
        <v>661</v>
      </c>
      <c r="C813" s="382" t="s">
        <v>662</v>
      </c>
      <c r="D813" s="375">
        <v>102715</v>
      </c>
      <c r="E813" s="151">
        <v>0.2</v>
      </c>
      <c r="F813" s="207">
        <v>256987</v>
      </c>
      <c r="G813" s="151">
        <v>3.6</v>
      </c>
      <c r="H813" s="153">
        <v>2.5</v>
      </c>
    </row>
    <row r="814" spans="1:8" s="47" customFormat="1" ht="11.65" customHeight="1" x14ac:dyDescent="0.2">
      <c r="A814" s="380">
        <v>6412000</v>
      </c>
      <c r="B814" s="381" t="s">
        <v>658</v>
      </c>
      <c r="C814" s="382" t="s">
        <v>659</v>
      </c>
      <c r="D814" s="375">
        <v>50926</v>
      </c>
      <c r="E814" s="151">
        <v>-1.5</v>
      </c>
      <c r="F814" s="207">
        <v>88366</v>
      </c>
      <c r="G814" s="151">
        <v>4.3</v>
      </c>
      <c r="H814" s="153">
        <v>1.7</v>
      </c>
    </row>
    <row r="815" spans="1:8" s="47" customFormat="1" ht="11.65" customHeight="1" x14ac:dyDescent="0.2">
      <c r="A815" s="380">
        <v>5315000</v>
      </c>
      <c r="B815" s="381" t="s">
        <v>652</v>
      </c>
      <c r="C815" s="382" t="s">
        <v>653</v>
      </c>
      <c r="D815" s="375">
        <v>38679</v>
      </c>
      <c r="E815" s="151">
        <v>9.4</v>
      </c>
      <c r="F815" s="207">
        <v>72170</v>
      </c>
      <c r="G815" s="151">
        <v>10.199999999999999</v>
      </c>
      <c r="H815" s="153">
        <v>1.9</v>
      </c>
    </row>
    <row r="816" spans="1:8" s="47" customFormat="1" ht="11.65" customHeight="1" x14ac:dyDescent="0.2">
      <c r="A816" s="380">
        <v>9177117</v>
      </c>
      <c r="B816" s="381" t="s">
        <v>817</v>
      </c>
      <c r="C816" s="382" t="s">
        <v>656</v>
      </c>
      <c r="D816" s="375">
        <v>40359</v>
      </c>
      <c r="E816" s="151">
        <v>13.4</v>
      </c>
      <c r="F816" s="207">
        <v>67787</v>
      </c>
      <c r="G816" s="151">
        <v>11.6</v>
      </c>
      <c r="H816" s="153">
        <v>1.7</v>
      </c>
    </row>
    <row r="817" spans="1:8" s="47" customFormat="1" ht="11.65" customHeight="1" x14ac:dyDescent="0.2">
      <c r="A817" s="380">
        <v>9564000</v>
      </c>
      <c r="B817" s="381" t="s">
        <v>674</v>
      </c>
      <c r="C817" s="382" t="s">
        <v>656</v>
      </c>
      <c r="D817" s="375">
        <v>39103</v>
      </c>
      <c r="E817" s="151">
        <v>5.7</v>
      </c>
      <c r="F817" s="207">
        <v>67394</v>
      </c>
      <c r="G817" s="151">
        <v>3.1</v>
      </c>
      <c r="H817" s="153">
        <v>1.7</v>
      </c>
    </row>
    <row r="818" spans="1:8" s="47" customFormat="1" ht="11.65" customHeight="1" x14ac:dyDescent="0.2">
      <c r="A818" s="380">
        <v>14612000</v>
      </c>
      <c r="B818" s="381" t="s">
        <v>675</v>
      </c>
      <c r="C818" s="382" t="s">
        <v>676</v>
      </c>
      <c r="D818" s="375">
        <v>27892</v>
      </c>
      <c r="E818" s="151">
        <v>-5.6</v>
      </c>
      <c r="F818" s="207">
        <v>60501</v>
      </c>
      <c r="G818" s="151">
        <v>-5.7</v>
      </c>
      <c r="H818" s="153">
        <v>2.2000000000000002</v>
      </c>
    </row>
    <row r="819" spans="1:8" s="47" customFormat="1" ht="11.65" customHeight="1" x14ac:dyDescent="0.2">
      <c r="A819" s="380">
        <v>5111000</v>
      </c>
      <c r="B819" s="381" t="s">
        <v>654</v>
      </c>
      <c r="C819" s="382" t="s">
        <v>653</v>
      </c>
      <c r="D819" s="375">
        <v>35183</v>
      </c>
      <c r="E819" s="151">
        <v>4.5</v>
      </c>
      <c r="F819" s="207">
        <v>58646</v>
      </c>
      <c r="G819" s="151">
        <v>2.4</v>
      </c>
      <c r="H819" s="153">
        <v>1.7</v>
      </c>
    </row>
    <row r="820" spans="1:8" s="47" customFormat="1" ht="11.65" customHeight="1" x14ac:dyDescent="0.2">
      <c r="A820" s="380">
        <v>8111000</v>
      </c>
      <c r="B820" s="381" t="s">
        <v>677</v>
      </c>
      <c r="C820" s="382" t="s">
        <v>672</v>
      </c>
      <c r="D820" s="375">
        <v>29876</v>
      </c>
      <c r="E820" s="151">
        <v>4.5</v>
      </c>
      <c r="F820" s="207">
        <v>56988</v>
      </c>
      <c r="G820" s="151">
        <v>3.6</v>
      </c>
      <c r="H820" s="153">
        <v>1.9</v>
      </c>
    </row>
    <row r="821" spans="1:8" s="47" customFormat="1" ht="11.65" customHeight="1" x14ac:dyDescent="0.2">
      <c r="A821" s="380">
        <v>14713000</v>
      </c>
      <c r="B821" s="381" t="s">
        <v>704</v>
      </c>
      <c r="C821" s="382" t="s">
        <v>676</v>
      </c>
      <c r="D821" s="375">
        <v>16254</v>
      </c>
      <c r="E821" s="151">
        <v>7.9</v>
      </c>
      <c r="F821" s="207">
        <v>31948</v>
      </c>
      <c r="G821" s="151">
        <v>7.7</v>
      </c>
      <c r="H821" s="153">
        <v>2</v>
      </c>
    </row>
    <row r="822" spans="1:8" s="47" customFormat="1" ht="11.65" customHeight="1" x14ac:dyDescent="0.2">
      <c r="A822" s="380">
        <v>8317114</v>
      </c>
      <c r="B822" s="381" t="s">
        <v>671</v>
      </c>
      <c r="C822" s="382" t="s">
        <v>672</v>
      </c>
      <c r="D822" s="375">
        <v>16685</v>
      </c>
      <c r="E822" s="151">
        <v>7.3</v>
      </c>
      <c r="F822" s="207">
        <v>31700</v>
      </c>
      <c r="G822" s="151">
        <v>4.8</v>
      </c>
      <c r="H822" s="153">
        <v>1.9</v>
      </c>
    </row>
    <row r="823" spans="1:8" s="47" customFormat="1" ht="11.65" customHeight="1" x14ac:dyDescent="0.2">
      <c r="A823" s="380">
        <v>9275116</v>
      </c>
      <c r="B823" s="381" t="s">
        <v>1000</v>
      </c>
      <c r="C823" s="382" t="s">
        <v>656</v>
      </c>
      <c r="D823" s="375">
        <v>9413</v>
      </c>
      <c r="E823" s="151">
        <v>-1.8</v>
      </c>
      <c r="F823" s="207">
        <v>27861</v>
      </c>
      <c r="G823" s="151">
        <v>-3.7</v>
      </c>
      <c r="H823" s="153">
        <v>3</v>
      </c>
    </row>
    <row r="824" spans="1:8" s="47" customFormat="1" ht="11.65" customHeight="1" x14ac:dyDescent="0.2">
      <c r="A824" s="380">
        <v>9362000</v>
      </c>
      <c r="B824" s="381" t="s">
        <v>732</v>
      </c>
      <c r="C824" s="382" t="s">
        <v>656</v>
      </c>
      <c r="D824" s="375">
        <v>17364</v>
      </c>
      <c r="E824" s="151">
        <v>8.3000000000000007</v>
      </c>
      <c r="F824" s="207">
        <v>26682</v>
      </c>
      <c r="G824" s="151">
        <v>8</v>
      </c>
      <c r="H824" s="153">
        <v>1.5</v>
      </c>
    </row>
    <row r="825" spans="1:8" s="47" customFormat="1" ht="11.65" customHeight="1" x14ac:dyDescent="0.2">
      <c r="A825" s="380">
        <v>9262000</v>
      </c>
      <c r="B825" s="381" t="s">
        <v>905</v>
      </c>
      <c r="C825" s="382" t="s">
        <v>656</v>
      </c>
      <c r="D825" s="375">
        <v>15892</v>
      </c>
      <c r="E825" s="151">
        <v>-5.8</v>
      </c>
      <c r="F825" s="207">
        <v>23604</v>
      </c>
      <c r="G825" s="151">
        <v>-7.3</v>
      </c>
      <c r="H825" s="153">
        <v>1.5</v>
      </c>
    </row>
    <row r="826" spans="1:8" s="47" customFormat="1" ht="11.65" customHeight="1" x14ac:dyDescent="0.2">
      <c r="A826" s="380">
        <v>9177133</v>
      </c>
      <c r="B826" s="381" t="s">
        <v>801</v>
      </c>
      <c r="C826" s="382" t="s">
        <v>656</v>
      </c>
      <c r="D826" s="375">
        <v>14198</v>
      </c>
      <c r="E826" s="151">
        <v>-15.2</v>
      </c>
      <c r="F826" s="207">
        <v>22179</v>
      </c>
      <c r="G826" s="151">
        <v>-3.8</v>
      </c>
      <c r="H826" s="153">
        <v>1.6</v>
      </c>
    </row>
    <row r="827" spans="1:8" s="47" customFormat="1" ht="11.65" customHeight="1" x14ac:dyDescent="0.2">
      <c r="A827" s="380">
        <v>3241001</v>
      </c>
      <c r="B827" s="381" t="s">
        <v>698</v>
      </c>
      <c r="C827" s="382" t="s">
        <v>699</v>
      </c>
      <c r="D827" s="375">
        <v>10204</v>
      </c>
      <c r="E827" s="151">
        <v>21.6</v>
      </c>
      <c r="F827" s="207">
        <v>19348</v>
      </c>
      <c r="G827" s="151">
        <v>13.9</v>
      </c>
      <c r="H827" s="153">
        <v>1.9</v>
      </c>
    </row>
    <row r="828" spans="1:8" s="47" customFormat="1" ht="11.65" customHeight="1" x14ac:dyDescent="0.2">
      <c r="A828" s="380">
        <v>9774135</v>
      </c>
      <c r="B828" s="381" t="s">
        <v>821</v>
      </c>
      <c r="C828" s="382" t="s">
        <v>656</v>
      </c>
      <c r="D828" s="375">
        <v>10932</v>
      </c>
      <c r="E828" s="151">
        <v>10.9</v>
      </c>
      <c r="F828" s="207">
        <v>19044</v>
      </c>
      <c r="G828" s="151">
        <v>11.4</v>
      </c>
      <c r="H828" s="153">
        <v>1.7</v>
      </c>
    </row>
    <row r="829" spans="1:8" s="47" customFormat="1" ht="11.65" customHeight="1" x14ac:dyDescent="0.2">
      <c r="A829" s="380">
        <v>9275124</v>
      </c>
      <c r="B829" s="381" t="s">
        <v>1001</v>
      </c>
      <c r="C829" s="382" t="s">
        <v>656</v>
      </c>
      <c r="D829" s="375">
        <v>6729</v>
      </c>
      <c r="E829" s="151">
        <v>-20</v>
      </c>
      <c r="F829" s="207">
        <v>18162</v>
      </c>
      <c r="G829" s="151">
        <v>-16.899999999999999</v>
      </c>
      <c r="H829" s="153">
        <v>2.7</v>
      </c>
    </row>
    <row r="830" spans="1:8" s="47" customFormat="1" ht="11.65" customHeight="1" x14ac:dyDescent="0.2">
      <c r="A830" s="380">
        <v>9761000</v>
      </c>
      <c r="B830" s="381" t="s">
        <v>793</v>
      </c>
      <c r="C830" s="382" t="s">
        <v>656</v>
      </c>
      <c r="D830" s="375">
        <v>9559</v>
      </c>
      <c r="E830" s="151">
        <v>1</v>
      </c>
      <c r="F830" s="207">
        <v>16006</v>
      </c>
      <c r="G830" s="151">
        <v>4.0999999999999996</v>
      </c>
      <c r="H830" s="153">
        <v>1.7</v>
      </c>
    </row>
    <row r="831" spans="1:8" s="47" customFormat="1" ht="11.65" customHeight="1" x14ac:dyDescent="0.2">
      <c r="A831" s="380">
        <v>8221000</v>
      </c>
      <c r="B831" s="381" t="s">
        <v>706</v>
      </c>
      <c r="C831" s="382" t="s">
        <v>672</v>
      </c>
      <c r="D831" s="375">
        <v>7592</v>
      </c>
      <c r="E831" s="151">
        <v>1.6</v>
      </c>
      <c r="F831" s="207">
        <v>14845</v>
      </c>
      <c r="G831" s="151">
        <v>7.1</v>
      </c>
      <c r="H831" s="153">
        <v>2</v>
      </c>
    </row>
    <row r="832" spans="1:8" s="47" customFormat="1" ht="11.65" customHeight="1" x14ac:dyDescent="0.2">
      <c r="A832" s="380">
        <v>4011000</v>
      </c>
      <c r="B832" s="381" t="s">
        <v>693</v>
      </c>
      <c r="C832" s="382" t="s">
        <v>694</v>
      </c>
      <c r="D832" s="375">
        <v>6641</v>
      </c>
      <c r="E832" s="151">
        <v>4.8</v>
      </c>
      <c r="F832" s="207">
        <v>14108</v>
      </c>
      <c r="G832" s="151">
        <v>10.1</v>
      </c>
      <c r="H832" s="153">
        <v>2.1</v>
      </c>
    </row>
    <row r="833" spans="1:8" s="47" customFormat="1" ht="11.65" customHeight="1" x14ac:dyDescent="0.2">
      <c r="A833" s="380">
        <v>8222000</v>
      </c>
      <c r="B833" s="381" t="s">
        <v>719</v>
      </c>
      <c r="C833" s="382" t="s">
        <v>672</v>
      </c>
      <c r="D833" s="375">
        <v>6520</v>
      </c>
      <c r="E833" s="151">
        <v>10.5</v>
      </c>
      <c r="F833" s="207">
        <v>12935</v>
      </c>
      <c r="G833" s="151">
        <v>13.5</v>
      </c>
      <c r="H833" s="153">
        <v>2</v>
      </c>
    </row>
    <row r="834" spans="1:8" s="47" customFormat="1" ht="11.65" customHeight="1" x14ac:dyDescent="0.2">
      <c r="A834" s="380">
        <v>8212000</v>
      </c>
      <c r="B834" s="381" t="s">
        <v>709</v>
      </c>
      <c r="C834" s="382" t="s">
        <v>672</v>
      </c>
      <c r="D834" s="375">
        <v>6353</v>
      </c>
      <c r="E834" s="151">
        <v>0.8</v>
      </c>
      <c r="F834" s="207">
        <v>12745</v>
      </c>
      <c r="G834" s="151">
        <v>1.1000000000000001</v>
      </c>
      <c r="H834" s="153">
        <v>2</v>
      </c>
    </row>
    <row r="835" spans="1:8" s="47" customFormat="1" ht="11.65" customHeight="1" x14ac:dyDescent="0.2">
      <c r="A835" s="380">
        <v>5913000</v>
      </c>
      <c r="B835" s="381" t="s">
        <v>713</v>
      </c>
      <c r="C835" s="382" t="s">
        <v>653</v>
      </c>
      <c r="D835" s="375">
        <v>6913</v>
      </c>
      <c r="E835" s="151">
        <v>-3.6</v>
      </c>
      <c r="F835" s="207">
        <v>12572</v>
      </c>
      <c r="G835" s="151">
        <v>1.6</v>
      </c>
      <c r="H835" s="153">
        <v>1.8</v>
      </c>
    </row>
    <row r="836" spans="1:8" s="47" customFormat="1" ht="11.65" customHeight="1" x14ac:dyDescent="0.2">
      <c r="A836" s="380">
        <v>9172116</v>
      </c>
      <c r="B836" s="381" t="s">
        <v>760</v>
      </c>
      <c r="C836" s="382" t="s">
        <v>656</v>
      </c>
      <c r="D836" s="375">
        <v>6045</v>
      </c>
      <c r="E836" s="151">
        <v>-6</v>
      </c>
      <c r="F836" s="207">
        <v>12093</v>
      </c>
      <c r="G836" s="151">
        <v>-9.8000000000000007</v>
      </c>
      <c r="H836" s="153">
        <v>2</v>
      </c>
    </row>
    <row r="837" spans="1:8" s="47" customFormat="1" ht="11.65" customHeight="1" x14ac:dyDescent="0.2">
      <c r="A837" s="380">
        <v>5113000</v>
      </c>
      <c r="B837" s="381" t="s">
        <v>691</v>
      </c>
      <c r="C837" s="382" t="s">
        <v>653</v>
      </c>
      <c r="D837" s="375">
        <v>6083</v>
      </c>
      <c r="E837" s="151">
        <v>0.9</v>
      </c>
      <c r="F837" s="207">
        <v>11767</v>
      </c>
      <c r="G837" s="151">
        <v>9.4</v>
      </c>
      <c r="H837" s="153">
        <v>1.9</v>
      </c>
    </row>
    <row r="838" spans="1:8" s="47" customFormat="1" ht="11.65" customHeight="1" x14ac:dyDescent="0.2">
      <c r="A838" s="380">
        <v>5314000</v>
      </c>
      <c r="B838" s="381" t="s">
        <v>683</v>
      </c>
      <c r="C838" s="382" t="s">
        <v>653</v>
      </c>
      <c r="D838" s="375">
        <v>6406</v>
      </c>
      <c r="E838" s="151">
        <v>7.8</v>
      </c>
      <c r="F838" s="207">
        <v>11493</v>
      </c>
      <c r="G838" s="151">
        <v>7.6</v>
      </c>
      <c r="H838" s="153">
        <v>1.8</v>
      </c>
    </row>
    <row r="839" spans="1:8" s="47" customFormat="1" ht="11.65" customHeight="1" x14ac:dyDescent="0.2">
      <c r="A839" s="380">
        <v>9184112</v>
      </c>
      <c r="B839" s="381" t="s">
        <v>820</v>
      </c>
      <c r="C839" s="382" t="s">
        <v>656</v>
      </c>
      <c r="D839" s="375">
        <v>5658</v>
      </c>
      <c r="E839" s="151">
        <v>-10.6</v>
      </c>
      <c r="F839" s="207">
        <v>11170</v>
      </c>
      <c r="G839" s="151">
        <v>-4.9000000000000004</v>
      </c>
      <c r="H839" s="153">
        <v>2</v>
      </c>
    </row>
    <row r="840" spans="1:8" s="47" customFormat="1" ht="11.65" customHeight="1" x14ac:dyDescent="0.2">
      <c r="A840" s="380">
        <v>9172111</v>
      </c>
      <c r="B840" s="381" t="s">
        <v>1002</v>
      </c>
      <c r="C840" s="382" t="s">
        <v>656</v>
      </c>
      <c r="D840" s="375">
        <v>4978</v>
      </c>
      <c r="E840" s="151">
        <v>1.3</v>
      </c>
      <c r="F840" s="207">
        <v>11150</v>
      </c>
      <c r="G840" s="151">
        <v>1.8</v>
      </c>
      <c r="H840" s="153">
        <v>2.2000000000000002</v>
      </c>
    </row>
    <row r="841" spans="1:8" s="47" customFormat="1" ht="11.65" customHeight="1" x14ac:dyDescent="0.2">
      <c r="A841" s="380">
        <v>8435016</v>
      </c>
      <c r="B841" s="381" t="s">
        <v>800</v>
      </c>
      <c r="C841" s="382" t="s">
        <v>672</v>
      </c>
      <c r="D841" s="375">
        <v>5146</v>
      </c>
      <c r="E841" s="151">
        <v>18</v>
      </c>
      <c r="F841" s="207">
        <v>10981</v>
      </c>
      <c r="G841" s="151">
        <v>18</v>
      </c>
      <c r="H841" s="153">
        <v>2.1</v>
      </c>
    </row>
    <row r="842" spans="1:8" s="47" customFormat="1" ht="11.65" customHeight="1" x14ac:dyDescent="0.2">
      <c r="A842" s="380">
        <v>8311000</v>
      </c>
      <c r="B842" s="381" t="s">
        <v>700</v>
      </c>
      <c r="C842" s="382" t="s">
        <v>672</v>
      </c>
      <c r="D842" s="375">
        <v>5944</v>
      </c>
      <c r="E842" s="151">
        <v>-2.1</v>
      </c>
      <c r="F842" s="207">
        <v>10794</v>
      </c>
      <c r="G842" s="151">
        <v>-2</v>
      </c>
      <c r="H842" s="153">
        <v>1.8</v>
      </c>
    </row>
    <row r="843" spans="1:8" s="47" customFormat="1" ht="11.65" customHeight="1" x14ac:dyDescent="0.2">
      <c r="A843" s="380">
        <v>9776116</v>
      </c>
      <c r="B843" s="381" t="s">
        <v>799</v>
      </c>
      <c r="C843" s="382" t="s">
        <v>656</v>
      </c>
      <c r="D843" s="375">
        <v>5230</v>
      </c>
      <c r="E843" s="151">
        <v>18.899999999999999</v>
      </c>
      <c r="F843" s="207">
        <v>10744</v>
      </c>
      <c r="G843" s="151">
        <v>6.1</v>
      </c>
      <c r="H843" s="153">
        <v>2.1</v>
      </c>
    </row>
    <row r="844" spans="1:8" s="47" customFormat="1" ht="11.65" customHeight="1" x14ac:dyDescent="0.2">
      <c r="A844" s="380">
        <v>9663000</v>
      </c>
      <c r="B844" s="381" t="s">
        <v>728</v>
      </c>
      <c r="C844" s="382" t="s">
        <v>656</v>
      </c>
      <c r="D844" s="375">
        <v>7018</v>
      </c>
      <c r="E844" s="151">
        <v>10.9</v>
      </c>
      <c r="F844" s="207">
        <v>10600</v>
      </c>
      <c r="G844" s="151">
        <v>4</v>
      </c>
      <c r="H844" s="153">
        <v>1.5</v>
      </c>
    </row>
    <row r="845" spans="1:8" s="47" customFormat="1" ht="11.65" customHeight="1" x14ac:dyDescent="0.2">
      <c r="A845" s="380">
        <v>8421000</v>
      </c>
      <c r="B845" s="381" t="s">
        <v>708</v>
      </c>
      <c r="C845" s="382" t="s">
        <v>672</v>
      </c>
      <c r="D845" s="375">
        <v>6201</v>
      </c>
      <c r="E845" s="151">
        <v>9.8000000000000007</v>
      </c>
      <c r="F845" s="207">
        <v>10104</v>
      </c>
      <c r="G845" s="151">
        <v>10.4</v>
      </c>
      <c r="H845" s="153">
        <v>1.6</v>
      </c>
    </row>
    <row r="846" spans="1:8" s="47" customFormat="1" ht="11.65" customHeight="1" x14ac:dyDescent="0.2">
      <c r="A846" s="380">
        <v>9161000</v>
      </c>
      <c r="B846" s="381" t="s">
        <v>816</v>
      </c>
      <c r="C846" s="382" t="s">
        <v>656</v>
      </c>
      <c r="D846" s="375">
        <v>5527</v>
      </c>
      <c r="E846" s="151">
        <v>13.2</v>
      </c>
      <c r="F846" s="207">
        <v>10007</v>
      </c>
      <c r="G846" s="151">
        <v>18.2</v>
      </c>
      <c r="H846" s="153">
        <v>1.8</v>
      </c>
    </row>
    <row r="847" spans="1:8" s="47" customFormat="1" ht="11.65" customHeight="1" x14ac:dyDescent="0.2">
      <c r="A847" s="380">
        <v>8335043</v>
      </c>
      <c r="B847" s="381" t="s">
        <v>794</v>
      </c>
      <c r="C847" s="382" t="s">
        <v>672</v>
      </c>
      <c r="D847" s="375">
        <v>5362</v>
      </c>
      <c r="E847" s="151">
        <v>12.9</v>
      </c>
      <c r="F847" s="207">
        <v>9978</v>
      </c>
      <c r="G847" s="151">
        <v>8.4</v>
      </c>
      <c r="H847" s="153">
        <v>1.9</v>
      </c>
    </row>
    <row r="848" spans="1:8" s="47" customFormat="1" ht="11.65" customHeight="1" x14ac:dyDescent="0.2">
      <c r="A848" s="380">
        <v>8436009</v>
      </c>
      <c r="B848" s="381" t="s">
        <v>1003</v>
      </c>
      <c r="C848" s="382" t="s">
        <v>672</v>
      </c>
      <c r="D848" s="375">
        <v>915</v>
      </c>
      <c r="E848" s="151">
        <v>-21.1</v>
      </c>
      <c r="F848" s="207">
        <v>9797</v>
      </c>
      <c r="G848" s="151">
        <v>-21.2</v>
      </c>
      <c r="H848" s="153">
        <v>10.7</v>
      </c>
    </row>
    <row r="849" spans="1:8" s="47" customFormat="1" ht="11.65" customHeight="1" x14ac:dyDescent="0.2">
      <c r="A849" s="380">
        <v>13003000</v>
      </c>
      <c r="B849" s="381" t="s">
        <v>763</v>
      </c>
      <c r="C849" s="382" t="s">
        <v>764</v>
      </c>
      <c r="D849" s="375">
        <v>3753</v>
      </c>
      <c r="E849" s="151">
        <v>22.5</v>
      </c>
      <c r="F849" s="207">
        <v>9546</v>
      </c>
      <c r="G849" s="151">
        <v>25.6</v>
      </c>
      <c r="H849" s="153">
        <v>2.5</v>
      </c>
    </row>
    <row r="850" spans="1:8" s="47" customFormat="1" ht="11.65" customHeight="1" x14ac:dyDescent="0.2">
      <c r="A850" s="380">
        <v>9275130</v>
      </c>
      <c r="B850" s="381" t="s">
        <v>1004</v>
      </c>
      <c r="C850" s="382" t="s">
        <v>656</v>
      </c>
      <c r="D850" s="375">
        <v>4350</v>
      </c>
      <c r="E850" s="151">
        <v>17.8</v>
      </c>
      <c r="F850" s="207">
        <v>9487</v>
      </c>
      <c r="G850" s="151">
        <v>38.799999999999997</v>
      </c>
      <c r="H850" s="153">
        <v>2.2000000000000002</v>
      </c>
    </row>
    <row r="851" spans="1:8" s="47" customFormat="1" ht="11.65" customHeight="1" x14ac:dyDescent="0.2">
      <c r="A851" s="380">
        <v>9275120</v>
      </c>
      <c r="B851" s="381" t="s">
        <v>1005</v>
      </c>
      <c r="C851" s="382" t="s">
        <v>656</v>
      </c>
      <c r="D851" s="375">
        <v>5136</v>
      </c>
      <c r="E851" s="151">
        <v>6.9</v>
      </c>
      <c r="F851" s="207">
        <v>9421</v>
      </c>
      <c r="G851" s="151">
        <v>16.600000000000001</v>
      </c>
      <c r="H851" s="153">
        <v>1.8</v>
      </c>
    </row>
    <row r="852" spans="1:8" s="47" customFormat="1" ht="11.65" customHeight="1" x14ac:dyDescent="0.2">
      <c r="A852" s="380">
        <v>9461000</v>
      </c>
      <c r="B852" s="381" t="s">
        <v>823</v>
      </c>
      <c r="C852" s="382" t="s">
        <v>656</v>
      </c>
      <c r="D852" s="375">
        <v>5611</v>
      </c>
      <c r="E852" s="151">
        <v>9.8000000000000007</v>
      </c>
      <c r="F852" s="207">
        <v>9419</v>
      </c>
      <c r="G852" s="151">
        <v>4.3</v>
      </c>
      <c r="H852" s="153">
        <v>1.7</v>
      </c>
    </row>
    <row r="853" spans="1:8" s="47" customFormat="1" ht="11.65" customHeight="1" x14ac:dyDescent="0.2">
      <c r="A853" s="380">
        <v>6414000</v>
      </c>
      <c r="B853" s="381" t="s">
        <v>722</v>
      </c>
      <c r="C853" s="382" t="s">
        <v>659</v>
      </c>
      <c r="D853" s="375">
        <v>5497</v>
      </c>
      <c r="E853" s="151">
        <v>-13.4</v>
      </c>
      <c r="F853" s="207">
        <v>9314</v>
      </c>
      <c r="G853" s="151">
        <v>-15.8</v>
      </c>
      <c r="H853" s="153">
        <v>1.7</v>
      </c>
    </row>
    <row r="854" spans="1:8" s="47" customFormat="1" ht="11.65" customHeight="1" x14ac:dyDescent="0.2">
      <c r="A854" s="380">
        <v>9178124</v>
      </c>
      <c r="B854" s="381" t="s">
        <v>802</v>
      </c>
      <c r="C854" s="382" t="s">
        <v>656</v>
      </c>
      <c r="D854" s="375">
        <v>6727</v>
      </c>
      <c r="E854" s="151">
        <v>-1</v>
      </c>
      <c r="F854" s="207">
        <v>9121</v>
      </c>
      <c r="G854" s="151">
        <v>-4.9000000000000004</v>
      </c>
      <c r="H854" s="153">
        <v>1.4</v>
      </c>
    </row>
    <row r="855" spans="1:8" s="47" customFormat="1" ht="11.65" customHeight="1" x14ac:dyDescent="0.2">
      <c r="A855" s="380">
        <v>9172114</v>
      </c>
      <c r="B855" s="381" t="s">
        <v>1006</v>
      </c>
      <c r="C855" s="382" t="s">
        <v>656</v>
      </c>
      <c r="D855" s="375">
        <v>4053</v>
      </c>
      <c r="E855" s="151">
        <v>12.7</v>
      </c>
      <c r="F855" s="207">
        <v>9041</v>
      </c>
      <c r="G855" s="151">
        <v>-4.9000000000000004</v>
      </c>
      <c r="H855" s="153">
        <v>2.2000000000000002</v>
      </c>
    </row>
    <row r="856" spans="1:8" s="47" customFormat="1" ht="11.65" customHeight="1" x14ac:dyDescent="0.2">
      <c r="A856" s="380">
        <v>7315000</v>
      </c>
      <c r="B856" s="381" t="s">
        <v>795</v>
      </c>
      <c r="C856" s="382" t="s">
        <v>665</v>
      </c>
      <c r="D856" s="375">
        <v>4807</v>
      </c>
      <c r="E856" s="151">
        <v>-4.7</v>
      </c>
      <c r="F856" s="207">
        <v>9020</v>
      </c>
      <c r="G856" s="151">
        <v>2.2000000000000002</v>
      </c>
      <c r="H856" s="153">
        <v>1.9</v>
      </c>
    </row>
    <row r="857" spans="1:8" s="47" customFormat="1" ht="11.65" customHeight="1" x14ac:dyDescent="0.2">
      <c r="A857" s="380">
        <v>8436049</v>
      </c>
      <c r="B857" s="381" t="s">
        <v>1007</v>
      </c>
      <c r="C857" s="382" t="s">
        <v>672</v>
      </c>
      <c r="D857" s="375">
        <v>1051</v>
      </c>
      <c r="E857" s="151">
        <v>21.4</v>
      </c>
      <c r="F857" s="207">
        <v>8999</v>
      </c>
      <c r="G857" s="151">
        <v>48.2</v>
      </c>
      <c r="H857" s="153">
        <v>8.6</v>
      </c>
    </row>
    <row r="858" spans="1:8" s="47" customFormat="1" ht="11.65" customHeight="1" x14ac:dyDescent="0.2">
      <c r="A858" s="380">
        <v>9778116</v>
      </c>
      <c r="B858" s="381" t="s">
        <v>1008</v>
      </c>
      <c r="C858" s="382" t="s">
        <v>656</v>
      </c>
      <c r="D858" s="375">
        <v>3913</v>
      </c>
      <c r="E858" s="151">
        <v>15.5</v>
      </c>
      <c r="F858" s="207">
        <v>8988</v>
      </c>
      <c r="G858" s="151">
        <v>10.6</v>
      </c>
      <c r="H858" s="153">
        <v>2.2999999999999998</v>
      </c>
    </row>
    <row r="859" spans="1:8" s="47" customFormat="1" ht="11.65" customHeight="1" x14ac:dyDescent="0.2">
      <c r="A859" s="380">
        <v>9184119</v>
      </c>
      <c r="B859" s="381" t="s">
        <v>826</v>
      </c>
      <c r="C859" s="382" t="s">
        <v>656</v>
      </c>
      <c r="D859" s="375">
        <v>5074</v>
      </c>
      <c r="E859" s="151">
        <v>26.4</v>
      </c>
      <c r="F859" s="207">
        <v>8607</v>
      </c>
      <c r="G859" s="151">
        <v>15</v>
      </c>
      <c r="H859" s="153">
        <v>1.7</v>
      </c>
    </row>
    <row r="860" spans="1:8" s="47" customFormat="1" ht="11.65" customHeight="1" x14ac:dyDescent="0.2">
      <c r="A860" s="380">
        <v>9562000</v>
      </c>
      <c r="B860" s="381" t="s">
        <v>798</v>
      </c>
      <c r="C860" s="382" t="s">
        <v>656</v>
      </c>
      <c r="D860" s="375">
        <v>4430</v>
      </c>
      <c r="E860" s="151">
        <v>-13.9</v>
      </c>
      <c r="F860" s="207">
        <v>8481</v>
      </c>
      <c r="G860" s="151">
        <v>-11.4</v>
      </c>
      <c r="H860" s="153">
        <v>1.9</v>
      </c>
    </row>
    <row r="861" spans="1:8" s="47" customFormat="1" ht="11.65" customHeight="1" x14ac:dyDescent="0.2">
      <c r="A861" s="380">
        <v>1054168</v>
      </c>
      <c r="B861" s="381" t="s">
        <v>1009</v>
      </c>
      <c r="C861" s="382" t="s">
        <v>742</v>
      </c>
      <c r="D861" s="375">
        <v>1705</v>
      </c>
      <c r="E861" s="151">
        <v>23</v>
      </c>
      <c r="F861" s="207">
        <v>8054</v>
      </c>
      <c r="G861" s="151">
        <v>21.7</v>
      </c>
      <c r="H861" s="153">
        <v>4.7</v>
      </c>
    </row>
    <row r="862" spans="1:8" s="47" customFormat="1" ht="11.65" customHeight="1" x14ac:dyDescent="0.2">
      <c r="A862" s="380">
        <v>1003000</v>
      </c>
      <c r="B862" s="381" t="s">
        <v>741</v>
      </c>
      <c r="C862" s="382" t="s">
        <v>742</v>
      </c>
      <c r="D862" s="375">
        <v>3720</v>
      </c>
      <c r="E862" s="151">
        <v>10.4</v>
      </c>
      <c r="F862" s="207">
        <v>7838</v>
      </c>
      <c r="G862" s="151">
        <v>7.8</v>
      </c>
      <c r="H862" s="153">
        <v>2.1</v>
      </c>
    </row>
    <row r="863" spans="1:8" s="47" customFormat="1" ht="11.65" customHeight="1" x14ac:dyDescent="0.2">
      <c r="A863" s="380">
        <v>9780124</v>
      </c>
      <c r="B863" s="381" t="s">
        <v>1010</v>
      </c>
      <c r="C863" s="382" t="s">
        <v>656</v>
      </c>
      <c r="D863" s="375">
        <v>6677</v>
      </c>
      <c r="E863" s="151" t="s">
        <v>140</v>
      </c>
      <c r="F863" s="207">
        <v>7781</v>
      </c>
      <c r="G863" s="151" t="s">
        <v>140</v>
      </c>
      <c r="H863" s="153">
        <v>1.2</v>
      </c>
    </row>
    <row r="864" spans="1:8" s="47" customFormat="1" ht="11.65" customHeight="1" x14ac:dyDescent="0.2">
      <c r="A864" s="380">
        <v>9180117</v>
      </c>
      <c r="B864" s="381" t="s">
        <v>730</v>
      </c>
      <c r="C864" s="382" t="s">
        <v>656</v>
      </c>
      <c r="D864" s="375">
        <v>3820</v>
      </c>
      <c r="E864" s="151">
        <v>-8</v>
      </c>
      <c r="F864" s="207">
        <v>7553</v>
      </c>
      <c r="G864" s="151">
        <v>-18</v>
      </c>
      <c r="H864" s="153">
        <v>2</v>
      </c>
    </row>
    <row r="865" spans="1:8" s="47" customFormat="1" ht="11.65" customHeight="1" x14ac:dyDescent="0.2">
      <c r="A865" s="380">
        <v>8116078</v>
      </c>
      <c r="B865" s="381" t="s">
        <v>796</v>
      </c>
      <c r="C865" s="382" t="s">
        <v>672</v>
      </c>
      <c r="D865" s="375">
        <v>4560</v>
      </c>
      <c r="E865" s="151">
        <v>3.2</v>
      </c>
      <c r="F865" s="207">
        <v>7552</v>
      </c>
      <c r="G865" s="151">
        <v>1.9</v>
      </c>
      <c r="H865" s="153">
        <v>1.7</v>
      </c>
    </row>
    <row r="866" spans="1:8" s="47" customFormat="1" ht="11.65" customHeight="1" x14ac:dyDescent="0.2">
      <c r="A866" s="380">
        <v>5334002</v>
      </c>
      <c r="B866" s="381" t="s">
        <v>663</v>
      </c>
      <c r="C866" s="382" t="s">
        <v>653</v>
      </c>
      <c r="D866" s="375">
        <v>4133</v>
      </c>
      <c r="E866" s="151">
        <v>13.5</v>
      </c>
      <c r="F866" s="207">
        <v>7156</v>
      </c>
      <c r="G866" s="151">
        <v>9.6</v>
      </c>
      <c r="H866" s="153">
        <v>1.7</v>
      </c>
    </row>
    <row r="867" spans="1:8" s="47" customFormat="1" ht="11.65" customHeight="1" x14ac:dyDescent="0.2">
      <c r="A867" s="380">
        <v>8211000</v>
      </c>
      <c r="B867" s="381" t="s">
        <v>696</v>
      </c>
      <c r="C867" s="382" t="s">
        <v>672</v>
      </c>
      <c r="D867" s="375">
        <v>3059</v>
      </c>
      <c r="E867" s="151">
        <v>-12</v>
      </c>
      <c r="F867" s="207">
        <v>6972</v>
      </c>
      <c r="G867" s="151">
        <v>3.4</v>
      </c>
      <c r="H867" s="153">
        <v>2.2999999999999998</v>
      </c>
    </row>
    <row r="868" spans="1:8" s="47" customFormat="1" ht="11.65" customHeight="1" x14ac:dyDescent="0.2">
      <c r="A868" s="380">
        <v>3103000</v>
      </c>
      <c r="B868" s="381" t="s">
        <v>829</v>
      </c>
      <c r="C868" s="382" t="s">
        <v>699</v>
      </c>
      <c r="D868" s="375">
        <v>3366</v>
      </c>
      <c r="E868" s="151">
        <v>55.5</v>
      </c>
      <c r="F868" s="207">
        <v>6674</v>
      </c>
      <c r="G868" s="151">
        <v>49.7</v>
      </c>
      <c r="H868" s="153">
        <v>2</v>
      </c>
    </row>
    <row r="869" spans="1:8" s="47" customFormat="1" ht="11.65" customHeight="1" x14ac:dyDescent="0.2">
      <c r="A869" s="380">
        <v>9763000</v>
      </c>
      <c r="B869" s="381" t="s">
        <v>941</v>
      </c>
      <c r="C869" s="382" t="s">
        <v>656</v>
      </c>
      <c r="D869" s="375">
        <v>3705</v>
      </c>
      <c r="E869" s="151">
        <v>57.9</v>
      </c>
      <c r="F869" s="207">
        <v>6629</v>
      </c>
      <c r="G869" s="151">
        <v>57.6</v>
      </c>
      <c r="H869" s="153">
        <v>1.8</v>
      </c>
    </row>
    <row r="870" spans="1:8" s="47" customFormat="1" ht="11.65" customHeight="1" x14ac:dyDescent="0.2">
      <c r="A870" s="380">
        <v>13073088</v>
      </c>
      <c r="B870" s="381" t="s">
        <v>769</v>
      </c>
      <c r="C870" s="382" t="s">
        <v>764</v>
      </c>
      <c r="D870" s="375">
        <v>2209</v>
      </c>
      <c r="E870" s="151">
        <v>19.2</v>
      </c>
      <c r="F870" s="207">
        <v>6625</v>
      </c>
      <c r="G870" s="151">
        <v>36</v>
      </c>
      <c r="H870" s="153">
        <v>3</v>
      </c>
    </row>
    <row r="871" spans="1:8" s="47" customFormat="1" ht="11.65" customHeight="1" x14ac:dyDescent="0.2">
      <c r="A871" s="380">
        <v>9563000</v>
      </c>
      <c r="B871" s="381" t="s">
        <v>949</v>
      </c>
      <c r="C871" s="382" t="s">
        <v>656</v>
      </c>
      <c r="D871" s="375">
        <v>3480</v>
      </c>
      <c r="E871" s="151">
        <v>-7.1</v>
      </c>
      <c r="F871" s="207">
        <v>6498</v>
      </c>
      <c r="G871" s="151">
        <v>-0.7</v>
      </c>
      <c r="H871" s="153">
        <v>1.9</v>
      </c>
    </row>
    <row r="872" spans="1:8" s="47" customFormat="1" ht="11.65" customHeight="1" x14ac:dyDescent="0.2">
      <c r="A872" s="380">
        <v>12054000</v>
      </c>
      <c r="B872" s="381" t="s">
        <v>779</v>
      </c>
      <c r="C872" s="382" t="s">
        <v>780</v>
      </c>
      <c r="D872" s="375">
        <v>2833</v>
      </c>
      <c r="E872" s="151">
        <v>-10.3</v>
      </c>
      <c r="F872" s="207">
        <v>6439</v>
      </c>
      <c r="G872" s="151">
        <v>-15</v>
      </c>
      <c r="H872" s="153">
        <v>2.2999999999999998</v>
      </c>
    </row>
    <row r="873" spans="1:8" s="47" customFormat="1" ht="11.65" customHeight="1" x14ac:dyDescent="0.2">
      <c r="A873" s="380">
        <v>6411000</v>
      </c>
      <c r="B873" s="381" t="s">
        <v>791</v>
      </c>
      <c r="C873" s="382" t="s">
        <v>659</v>
      </c>
      <c r="D873" s="375">
        <v>3464</v>
      </c>
      <c r="E873" s="151">
        <v>14</v>
      </c>
      <c r="F873" s="207">
        <v>6425</v>
      </c>
      <c r="G873" s="151">
        <v>14.3</v>
      </c>
      <c r="H873" s="153">
        <v>1.9</v>
      </c>
    </row>
    <row r="874" spans="1:8" s="47" customFormat="1" ht="11.65" customHeight="1" x14ac:dyDescent="0.2">
      <c r="A874" s="380">
        <v>9163000</v>
      </c>
      <c r="B874" s="381" t="s">
        <v>1011</v>
      </c>
      <c r="C874" s="382" t="s">
        <v>656</v>
      </c>
      <c r="D874" s="375">
        <v>3991</v>
      </c>
      <c r="E874" s="151">
        <v>2.4</v>
      </c>
      <c r="F874" s="207">
        <v>6316</v>
      </c>
      <c r="G874" s="151">
        <v>5.2</v>
      </c>
      <c r="H874" s="153">
        <v>1.6</v>
      </c>
    </row>
    <row r="875" spans="1:8" s="47" customFormat="1" ht="11.65" customHeight="1" x14ac:dyDescent="0.2">
      <c r="A875" s="380">
        <v>13073011</v>
      </c>
      <c r="B875" s="381" t="s">
        <v>910</v>
      </c>
      <c r="C875" s="382" t="s">
        <v>764</v>
      </c>
      <c r="D875" s="375">
        <v>1273</v>
      </c>
      <c r="E875" s="151">
        <v>7</v>
      </c>
      <c r="F875" s="207">
        <v>6316</v>
      </c>
      <c r="G875" s="151">
        <v>14.4</v>
      </c>
      <c r="H875" s="153">
        <v>5</v>
      </c>
    </row>
    <row r="876" spans="1:8" s="47" customFormat="1" ht="11.65" customHeight="1" x14ac:dyDescent="0.2">
      <c r="A876" s="380">
        <v>9273152</v>
      </c>
      <c r="B876" s="381" t="s">
        <v>1012</v>
      </c>
      <c r="C876" s="382" t="s">
        <v>656</v>
      </c>
      <c r="D876" s="375">
        <v>2244</v>
      </c>
      <c r="E876" s="151">
        <v>31</v>
      </c>
      <c r="F876" s="207">
        <v>6308</v>
      </c>
      <c r="G876" s="151">
        <v>54.5</v>
      </c>
      <c r="H876" s="153">
        <v>2.8</v>
      </c>
    </row>
    <row r="877" spans="1:8" s="47" customFormat="1" ht="11.65" customHeight="1" x14ac:dyDescent="0.2">
      <c r="A877" s="380">
        <v>16051000</v>
      </c>
      <c r="B877" s="381" t="s">
        <v>940</v>
      </c>
      <c r="C877" s="382" t="s">
        <v>807</v>
      </c>
      <c r="D877" s="375">
        <v>3239</v>
      </c>
      <c r="E877" s="151">
        <v>-7.9</v>
      </c>
      <c r="F877" s="207">
        <v>6277</v>
      </c>
      <c r="G877" s="151">
        <v>-19</v>
      </c>
      <c r="H877" s="153">
        <v>1.9</v>
      </c>
    </row>
    <row r="878" spans="1:8" s="47" customFormat="1" ht="11.65" customHeight="1" x14ac:dyDescent="0.2">
      <c r="A878" s="380">
        <v>9774144</v>
      </c>
      <c r="B878" s="381" t="s">
        <v>1013</v>
      </c>
      <c r="C878" s="382" t="s">
        <v>656</v>
      </c>
      <c r="D878" s="375">
        <v>3208</v>
      </c>
      <c r="E878" s="151">
        <v>1.6</v>
      </c>
      <c r="F878" s="207">
        <v>6275</v>
      </c>
      <c r="G878" s="151">
        <v>3.8</v>
      </c>
      <c r="H878" s="153">
        <v>2</v>
      </c>
    </row>
    <row r="879" spans="1:8" s="47" customFormat="1" ht="11.65" customHeight="1" x14ac:dyDescent="0.2">
      <c r="A879" s="380">
        <v>9571193</v>
      </c>
      <c r="B879" s="381" t="s">
        <v>736</v>
      </c>
      <c r="C879" s="382" t="s">
        <v>656</v>
      </c>
      <c r="D879" s="375">
        <v>3847</v>
      </c>
      <c r="E879" s="151">
        <v>-5.5</v>
      </c>
      <c r="F879" s="207">
        <v>6239</v>
      </c>
      <c r="G879" s="151">
        <v>-11.1</v>
      </c>
      <c r="H879" s="153">
        <v>1.6</v>
      </c>
    </row>
    <row r="880" spans="1:8" s="47" customFormat="1" ht="11.65" customHeight="1" x14ac:dyDescent="0.2">
      <c r="A880" s="380">
        <v>9171112</v>
      </c>
      <c r="B880" s="381" t="s">
        <v>1014</v>
      </c>
      <c r="C880" s="382" t="s">
        <v>656</v>
      </c>
      <c r="D880" s="375">
        <v>3809</v>
      </c>
      <c r="E880" s="151">
        <v>-18.3</v>
      </c>
      <c r="F880" s="207">
        <v>6058</v>
      </c>
      <c r="G880" s="151">
        <v>-22.5</v>
      </c>
      <c r="H880" s="153">
        <v>1.6</v>
      </c>
    </row>
    <row r="881" spans="1:8" s="47" customFormat="1" ht="11.65" customHeight="1" x14ac:dyDescent="0.2">
      <c r="A881" s="380">
        <v>14511000</v>
      </c>
      <c r="B881" s="381" t="s">
        <v>914</v>
      </c>
      <c r="C881" s="382" t="s">
        <v>676</v>
      </c>
      <c r="D881" s="375">
        <v>2948</v>
      </c>
      <c r="E881" s="151">
        <v>-0.6</v>
      </c>
      <c r="F881" s="207">
        <v>5944</v>
      </c>
      <c r="G881" s="151">
        <v>-0.5</v>
      </c>
      <c r="H881" s="153">
        <v>2</v>
      </c>
    </row>
    <row r="882" spans="1:8" s="47" customFormat="1" ht="11.65" customHeight="1" x14ac:dyDescent="0.2">
      <c r="A882" s="380">
        <v>7211000</v>
      </c>
      <c r="B882" s="381" t="s">
        <v>666</v>
      </c>
      <c r="C882" s="382" t="s">
        <v>665</v>
      </c>
      <c r="D882" s="375">
        <v>2829</v>
      </c>
      <c r="E882" s="151">
        <v>-9.1</v>
      </c>
      <c r="F882" s="207">
        <v>5769</v>
      </c>
      <c r="G882" s="151">
        <v>-10.9</v>
      </c>
      <c r="H882" s="153">
        <v>2</v>
      </c>
    </row>
    <row r="883" spans="1:8" s="47" customFormat="1" ht="11.65" customHeight="1" x14ac:dyDescent="0.2">
      <c r="A883" s="380">
        <v>5711000</v>
      </c>
      <c r="B883" s="381" t="s">
        <v>863</v>
      </c>
      <c r="C883" s="382" t="s">
        <v>653</v>
      </c>
      <c r="D883" s="375">
        <v>2040</v>
      </c>
      <c r="E883" s="151">
        <v>6.8</v>
      </c>
      <c r="F883" s="207">
        <v>5768</v>
      </c>
      <c r="G883" s="151">
        <v>55.6</v>
      </c>
      <c r="H883" s="153">
        <v>2.8</v>
      </c>
    </row>
    <row r="884" spans="1:8" s="47" customFormat="1" ht="11.65" customHeight="1" x14ac:dyDescent="0.2">
      <c r="A884" s="380">
        <v>9178130</v>
      </c>
      <c r="B884" s="381" t="s">
        <v>1015</v>
      </c>
      <c r="C884" s="382" t="s">
        <v>656</v>
      </c>
      <c r="D884" s="375">
        <v>4276</v>
      </c>
      <c r="E884" s="151">
        <v>12.1</v>
      </c>
      <c r="F884" s="207">
        <v>5756</v>
      </c>
      <c r="G884" s="151">
        <v>17.2</v>
      </c>
      <c r="H884" s="153">
        <v>1.3</v>
      </c>
    </row>
    <row r="885" spans="1:8" s="47" customFormat="1" ht="11.65" customHeight="1" x14ac:dyDescent="0.2">
      <c r="A885" s="380">
        <v>9777129</v>
      </c>
      <c r="B885" s="381" t="s">
        <v>797</v>
      </c>
      <c r="C885" s="382" t="s">
        <v>656</v>
      </c>
      <c r="D885" s="375">
        <v>2866</v>
      </c>
      <c r="E885" s="151">
        <v>-6.7</v>
      </c>
      <c r="F885" s="207">
        <v>5705</v>
      </c>
      <c r="G885" s="151">
        <v>-14.2</v>
      </c>
      <c r="H885" s="153">
        <v>2</v>
      </c>
    </row>
    <row r="886" spans="1:8" s="47" customFormat="1" ht="11.65" customHeight="1" x14ac:dyDescent="0.2">
      <c r="A886" s="380">
        <v>16055000</v>
      </c>
      <c r="B886" s="381" t="s">
        <v>806</v>
      </c>
      <c r="C886" s="382" t="s">
        <v>807</v>
      </c>
      <c r="D886" s="375">
        <v>2844</v>
      </c>
      <c r="E886" s="151">
        <v>19.5</v>
      </c>
      <c r="F886" s="207">
        <v>5686</v>
      </c>
      <c r="G886" s="151">
        <v>19.8</v>
      </c>
      <c r="H886" s="153">
        <v>2</v>
      </c>
    </row>
    <row r="887" spans="1:8" s="47" customFormat="1" ht="11.65" customHeight="1" x14ac:dyDescent="0.2">
      <c r="A887" s="380">
        <v>9177142</v>
      </c>
      <c r="B887" s="381" t="s">
        <v>1016</v>
      </c>
      <c r="C887" s="382" t="s">
        <v>656</v>
      </c>
      <c r="D887" s="375">
        <v>3340</v>
      </c>
      <c r="E887" s="151">
        <v>-12.3</v>
      </c>
      <c r="F887" s="207">
        <v>5529</v>
      </c>
      <c r="G887" s="151">
        <v>-13</v>
      </c>
      <c r="H887" s="153">
        <v>1.7</v>
      </c>
    </row>
    <row r="888" spans="1:8" s="47" customFormat="1" ht="11.65" customHeight="1" x14ac:dyDescent="0.2">
      <c r="A888" s="380">
        <v>9184130</v>
      </c>
      <c r="B888" s="381" t="s">
        <v>828</v>
      </c>
      <c r="C888" s="382" t="s">
        <v>656</v>
      </c>
      <c r="D888" s="375">
        <v>2959</v>
      </c>
      <c r="E888" s="151">
        <v>25.5</v>
      </c>
      <c r="F888" s="207">
        <v>5444</v>
      </c>
      <c r="G888" s="151">
        <v>27.9</v>
      </c>
      <c r="H888" s="153">
        <v>1.8</v>
      </c>
    </row>
    <row r="889" spans="1:8" s="47" customFormat="1" ht="11.65" customHeight="1" x14ac:dyDescent="0.2">
      <c r="A889" s="380">
        <v>8115045</v>
      </c>
      <c r="B889" s="381" t="s">
        <v>809</v>
      </c>
      <c r="C889" s="382" t="s">
        <v>672</v>
      </c>
      <c r="D889" s="375">
        <v>2640</v>
      </c>
      <c r="E889" s="151">
        <v>5.7</v>
      </c>
      <c r="F889" s="207">
        <v>5395</v>
      </c>
      <c r="G889" s="151">
        <v>-3.7</v>
      </c>
      <c r="H889" s="153">
        <v>2</v>
      </c>
    </row>
    <row r="890" spans="1:8" s="47" customFormat="1" ht="11.65" customHeight="1" x14ac:dyDescent="0.2">
      <c r="A890" s="380">
        <v>9184148</v>
      </c>
      <c r="B890" s="381" t="s">
        <v>824</v>
      </c>
      <c r="C890" s="382" t="s">
        <v>656</v>
      </c>
      <c r="D890" s="375">
        <v>3223</v>
      </c>
      <c r="E890" s="151">
        <v>-7.9</v>
      </c>
      <c r="F890" s="207">
        <v>5293</v>
      </c>
      <c r="G890" s="151">
        <v>-6.7</v>
      </c>
      <c r="H890" s="153">
        <v>1.6</v>
      </c>
    </row>
    <row r="891" spans="1:8" s="47" customFormat="1" ht="11.65" customHeight="1" x14ac:dyDescent="0.2">
      <c r="A891" s="380">
        <v>8435036</v>
      </c>
      <c r="B891" s="381" t="s">
        <v>1017</v>
      </c>
      <c r="C891" s="382" t="s">
        <v>672</v>
      </c>
      <c r="D891" s="375">
        <v>2356</v>
      </c>
      <c r="E891" s="151">
        <v>0.6</v>
      </c>
      <c r="F891" s="207">
        <v>5273</v>
      </c>
      <c r="G891" s="151">
        <v>7.3</v>
      </c>
      <c r="H891" s="153">
        <v>2.2000000000000002</v>
      </c>
    </row>
    <row r="892" spans="1:8" s="47" customFormat="1" ht="11.65" customHeight="1" x14ac:dyDescent="0.2">
      <c r="A892" s="380">
        <v>8135019</v>
      </c>
      <c r="B892" s="381" t="s">
        <v>1018</v>
      </c>
      <c r="C892" s="382" t="s">
        <v>672</v>
      </c>
      <c r="D892" s="375">
        <v>1777</v>
      </c>
      <c r="E892" s="151">
        <v>-29.7</v>
      </c>
      <c r="F892" s="207">
        <v>5178</v>
      </c>
      <c r="G892" s="151">
        <v>5.4</v>
      </c>
      <c r="H892" s="153">
        <v>2.9</v>
      </c>
    </row>
    <row r="893" spans="1:8" s="47" customFormat="1" ht="11.65" customHeight="1" x14ac:dyDescent="0.2">
      <c r="A893" s="380">
        <v>5911000</v>
      </c>
      <c r="B893" s="381" t="s">
        <v>911</v>
      </c>
      <c r="C893" s="382" t="s">
        <v>653</v>
      </c>
      <c r="D893" s="375">
        <v>3330</v>
      </c>
      <c r="E893" s="151">
        <v>5.3</v>
      </c>
      <c r="F893" s="207">
        <v>5156</v>
      </c>
      <c r="G893" s="151">
        <v>0.8</v>
      </c>
      <c r="H893" s="153">
        <v>1.5</v>
      </c>
    </row>
    <row r="894" spans="1:8" s="47" customFormat="1" ht="11.65" customHeight="1" x14ac:dyDescent="0.2">
      <c r="A894" s="380">
        <v>6611000</v>
      </c>
      <c r="B894" s="381" t="s">
        <v>771</v>
      </c>
      <c r="C894" s="382" t="s">
        <v>659</v>
      </c>
      <c r="D894" s="375">
        <v>2875</v>
      </c>
      <c r="E894" s="151">
        <v>5.3</v>
      </c>
      <c r="F894" s="207">
        <v>5122</v>
      </c>
      <c r="G894" s="151">
        <v>-12.9</v>
      </c>
      <c r="H894" s="153">
        <v>1.8</v>
      </c>
    </row>
    <row r="895" spans="1:8" s="47" customFormat="1" ht="11.65" customHeight="1" x14ac:dyDescent="0.2">
      <c r="A895" s="380">
        <v>5162024</v>
      </c>
      <c r="B895" s="381" t="s">
        <v>702</v>
      </c>
      <c r="C895" s="382" t="s">
        <v>653</v>
      </c>
      <c r="D895" s="375">
        <v>3123</v>
      </c>
      <c r="E895" s="151">
        <v>-6.8</v>
      </c>
      <c r="F895" s="207">
        <v>5094</v>
      </c>
      <c r="G895" s="151">
        <v>-1.6</v>
      </c>
      <c r="H895" s="153">
        <v>1.6</v>
      </c>
    </row>
    <row r="896" spans="1:8" s="47" customFormat="1" ht="11.65" customHeight="1" x14ac:dyDescent="0.2">
      <c r="A896" s="380" t="s">
        <v>196</v>
      </c>
      <c r="B896" s="381" t="s">
        <v>744</v>
      </c>
      <c r="C896" s="382" t="s">
        <v>196</v>
      </c>
      <c r="D896" s="375">
        <v>654371</v>
      </c>
      <c r="E896" s="151">
        <v>3.6</v>
      </c>
      <c r="F896" s="207">
        <v>1411762</v>
      </c>
      <c r="G896" s="151">
        <v>2.1</v>
      </c>
      <c r="H896" s="153">
        <v>2.2000000000000002</v>
      </c>
    </row>
    <row r="897" spans="1:8" s="47" customFormat="1" ht="16.149999999999999" customHeight="1" x14ac:dyDescent="0.2">
      <c r="A897" s="380" t="s">
        <v>196</v>
      </c>
      <c r="B897" s="374" t="s">
        <v>1019</v>
      </c>
      <c r="C897" s="382" t="s">
        <v>196</v>
      </c>
      <c r="D897" s="375">
        <v>930133</v>
      </c>
      <c r="E897" s="151">
        <v>3.9</v>
      </c>
      <c r="F897" s="207">
        <v>2503335</v>
      </c>
      <c r="G897" s="151">
        <v>2.2000000000000002</v>
      </c>
      <c r="H897" s="153">
        <v>2.7</v>
      </c>
    </row>
    <row r="898" spans="1:8" s="47" customFormat="1" ht="11.65" customHeight="1" x14ac:dyDescent="0.2">
      <c r="A898" s="380" t="s">
        <v>196</v>
      </c>
      <c r="B898" s="376" t="s">
        <v>746</v>
      </c>
      <c r="C898" s="382" t="s">
        <v>196</v>
      </c>
      <c r="D898" s="375" t="s">
        <v>196</v>
      </c>
      <c r="E898" s="151" t="s">
        <v>196</v>
      </c>
      <c r="F898" s="207" t="s">
        <v>196</v>
      </c>
      <c r="G898" s="151" t="s">
        <v>196</v>
      </c>
      <c r="H898" s="153" t="s">
        <v>196</v>
      </c>
    </row>
    <row r="899" spans="1:8" s="47" customFormat="1" ht="11.65" customHeight="1" x14ac:dyDescent="0.2">
      <c r="A899" s="380">
        <v>11000000</v>
      </c>
      <c r="B899" s="381" t="s">
        <v>650</v>
      </c>
      <c r="C899" s="382" t="s">
        <v>651</v>
      </c>
      <c r="D899" s="375">
        <v>156363</v>
      </c>
      <c r="E899" s="151">
        <v>-2.1</v>
      </c>
      <c r="F899" s="207">
        <v>316235</v>
      </c>
      <c r="G899" s="151">
        <v>-2.1</v>
      </c>
      <c r="H899" s="153">
        <v>2</v>
      </c>
    </row>
    <row r="900" spans="1:8" s="47" customFormat="1" ht="11.65" customHeight="1" x14ac:dyDescent="0.2">
      <c r="A900" s="380">
        <v>9162000</v>
      </c>
      <c r="B900" s="381" t="s">
        <v>655</v>
      </c>
      <c r="C900" s="382" t="s">
        <v>656</v>
      </c>
      <c r="D900" s="375">
        <v>35385</v>
      </c>
      <c r="E900" s="151">
        <v>14.3</v>
      </c>
      <c r="F900" s="207">
        <v>76255</v>
      </c>
      <c r="G900" s="151">
        <v>11.6</v>
      </c>
      <c r="H900" s="153">
        <v>2.2000000000000002</v>
      </c>
    </row>
    <row r="901" spans="1:8" s="47" customFormat="1" ht="11.65" customHeight="1" x14ac:dyDescent="0.2">
      <c r="A901" s="380">
        <v>6412000</v>
      </c>
      <c r="B901" s="381" t="s">
        <v>658</v>
      </c>
      <c r="C901" s="382" t="s">
        <v>659</v>
      </c>
      <c r="D901" s="375">
        <v>31006</v>
      </c>
      <c r="E901" s="151">
        <v>9.1999999999999993</v>
      </c>
      <c r="F901" s="207">
        <v>69007</v>
      </c>
      <c r="G901" s="151">
        <v>21</v>
      </c>
      <c r="H901" s="153">
        <v>2.2000000000000002</v>
      </c>
    </row>
    <row r="902" spans="1:8" s="47" customFormat="1" ht="11.65" customHeight="1" x14ac:dyDescent="0.2">
      <c r="A902" s="380">
        <v>2000000</v>
      </c>
      <c r="B902" s="381" t="s">
        <v>661</v>
      </c>
      <c r="C902" s="382" t="s">
        <v>662</v>
      </c>
      <c r="D902" s="375">
        <v>24134</v>
      </c>
      <c r="E902" s="151">
        <v>1.3</v>
      </c>
      <c r="F902" s="207">
        <v>62600</v>
      </c>
      <c r="G902" s="151">
        <v>17.8</v>
      </c>
      <c r="H902" s="153">
        <v>2.6</v>
      </c>
    </row>
    <row r="903" spans="1:8" s="47" customFormat="1" ht="11.65" customHeight="1" x14ac:dyDescent="0.2">
      <c r="A903" s="380">
        <v>5315000</v>
      </c>
      <c r="B903" s="381" t="s">
        <v>652</v>
      </c>
      <c r="C903" s="382" t="s">
        <v>653</v>
      </c>
      <c r="D903" s="375">
        <v>20143</v>
      </c>
      <c r="E903" s="151">
        <v>-3.6</v>
      </c>
      <c r="F903" s="207">
        <v>43407</v>
      </c>
      <c r="G903" s="151">
        <v>4.7</v>
      </c>
      <c r="H903" s="153">
        <v>2.2000000000000002</v>
      </c>
    </row>
    <row r="904" spans="1:8" s="47" customFormat="1" ht="11.65" customHeight="1" x14ac:dyDescent="0.2">
      <c r="A904" s="380">
        <v>14612000</v>
      </c>
      <c r="B904" s="381" t="s">
        <v>675</v>
      </c>
      <c r="C904" s="382" t="s">
        <v>676</v>
      </c>
      <c r="D904" s="375">
        <v>20132</v>
      </c>
      <c r="E904" s="151">
        <v>8.4</v>
      </c>
      <c r="F904" s="207">
        <v>37168</v>
      </c>
      <c r="G904" s="151">
        <v>10.199999999999999</v>
      </c>
      <c r="H904" s="153">
        <v>1.8</v>
      </c>
    </row>
    <row r="905" spans="1:8" s="47" customFormat="1" ht="11.65" customHeight="1" x14ac:dyDescent="0.2">
      <c r="A905" s="380">
        <v>3241001</v>
      </c>
      <c r="B905" s="381" t="s">
        <v>698</v>
      </c>
      <c r="C905" s="382" t="s">
        <v>699</v>
      </c>
      <c r="D905" s="375">
        <v>16608</v>
      </c>
      <c r="E905" s="151">
        <v>33.200000000000003</v>
      </c>
      <c r="F905" s="207">
        <v>34940</v>
      </c>
      <c r="G905" s="151">
        <v>56.8</v>
      </c>
      <c r="H905" s="153">
        <v>2.1</v>
      </c>
    </row>
    <row r="906" spans="1:8" s="47" customFormat="1" ht="11.65" customHeight="1" x14ac:dyDescent="0.2">
      <c r="A906" s="380">
        <v>14713000</v>
      </c>
      <c r="B906" s="381" t="s">
        <v>704</v>
      </c>
      <c r="C906" s="382" t="s">
        <v>676</v>
      </c>
      <c r="D906" s="375">
        <v>10385</v>
      </c>
      <c r="E906" s="151">
        <v>9</v>
      </c>
      <c r="F906" s="207">
        <v>28480</v>
      </c>
      <c r="G906" s="151">
        <v>54.9</v>
      </c>
      <c r="H906" s="153">
        <v>2.7</v>
      </c>
    </row>
    <row r="907" spans="1:8" s="47" customFormat="1" ht="11.65" customHeight="1" x14ac:dyDescent="0.2">
      <c r="A907" s="380">
        <v>5111000</v>
      </c>
      <c r="B907" s="381" t="s">
        <v>654</v>
      </c>
      <c r="C907" s="382" t="s">
        <v>653</v>
      </c>
      <c r="D907" s="375">
        <v>14691</v>
      </c>
      <c r="E907" s="151">
        <v>-5.4</v>
      </c>
      <c r="F907" s="207">
        <v>27832</v>
      </c>
      <c r="G907" s="151">
        <v>-8.5</v>
      </c>
      <c r="H907" s="153">
        <v>1.9</v>
      </c>
    </row>
    <row r="908" spans="1:8" s="47" customFormat="1" ht="11.65" customHeight="1" x14ac:dyDescent="0.2">
      <c r="A908" s="380">
        <v>9564000</v>
      </c>
      <c r="B908" s="381" t="s">
        <v>674</v>
      </c>
      <c r="C908" s="382" t="s">
        <v>656</v>
      </c>
      <c r="D908" s="375">
        <v>14578</v>
      </c>
      <c r="E908" s="151">
        <v>15.4</v>
      </c>
      <c r="F908" s="207">
        <v>27438</v>
      </c>
      <c r="G908" s="151">
        <v>22.2</v>
      </c>
      <c r="H908" s="153">
        <v>1.9</v>
      </c>
    </row>
    <row r="909" spans="1:8" s="47" customFormat="1" ht="11.65" customHeight="1" x14ac:dyDescent="0.2">
      <c r="A909" s="380">
        <v>3241005</v>
      </c>
      <c r="B909" s="381" t="s">
        <v>1020</v>
      </c>
      <c r="C909" s="382" t="s">
        <v>699</v>
      </c>
      <c r="D909" s="375">
        <v>2913</v>
      </c>
      <c r="E909" s="151">
        <v>20.7</v>
      </c>
      <c r="F909" s="207">
        <v>27372</v>
      </c>
      <c r="G909" s="151">
        <v>50.9</v>
      </c>
      <c r="H909" s="153">
        <v>9.4</v>
      </c>
    </row>
    <row r="910" spans="1:8" s="47" customFormat="1" ht="11.65" customHeight="1" x14ac:dyDescent="0.2">
      <c r="A910" s="380" t="s">
        <v>140</v>
      </c>
      <c r="B910" s="383" t="s">
        <v>657</v>
      </c>
      <c r="C910" s="382" t="s">
        <v>140</v>
      </c>
      <c r="D910" s="375" t="s">
        <v>140</v>
      </c>
      <c r="E910" s="151" t="s">
        <v>140</v>
      </c>
      <c r="F910" s="207" t="s">
        <v>140</v>
      </c>
      <c r="G910" s="151" t="s">
        <v>140</v>
      </c>
      <c r="H910" s="153" t="s">
        <v>140</v>
      </c>
    </row>
    <row r="911" spans="1:8" s="47" customFormat="1" ht="11.65" customHeight="1" x14ac:dyDescent="0.2">
      <c r="A911" s="380">
        <v>13003000</v>
      </c>
      <c r="B911" s="381" t="s">
        <v>763</v>
      </c>
      <c r="C911" s="382" t="s">
        <v>764</v>
      </c>
      <c r="D911" s="375">
        <v>3385</v>
      </c>
      <c r="E911" s="151">
        <v>6.9</v>
      </c>
      <c r="F911" s="207">
        <v>24444</v>
      </c>
      <c r="G911" s="151">
        <v>-22.5</v>
      </c>
      <c r="H911" s="153">
        <v>7.2</v>
      </c>
    </row>
    <row r="912" spans="1:8" s="47" customFormat="1" ht="11.65" customHeight="1" x14ac:dyDescent="0.2">
      <c r="A912" s="380">
        <v>5362008</v>
      </c>
      <c r="B912" s="381" t="s">
        <v>1021</v>
      </c>
      <c r="C912" s="382" t="s">
        <v>653</v>
      </c>
      <c r="D912" s="375">
        <v>1091</v>
      </c>
      <c r="E912" s="151">
        <v>-48.5</v>
      </c>
      <c r="F912" s="207">
        <v>23465</v>
      </c>
      <c r="G912" s="151">
        <v>3</v>
      </c>
      <c r="H912" s="153">
        <v>21.5</v>
      </c>
    </row>
    <row r="913" spans="1:8" s="47" customFormat="1" ht="11.65" customHeight="1" x14ac:dyDescent="0.2">
      <c r="A913" s="380">
        <v>8111000</v>
      </c>
      <c r="B913" s="381" t="s">
        <v>677</v>
      </c>
      <c r="C913" s="382" t="s">
        <v>672</v>
      </c>
      <c r="D913" s="375">
        <v>8090</v>
      </c>
      <c r="E913" s="151">
        <v>5.4</v>
      </c>
      <c r="F913" s="207">
        <v>18987</v>
      </c>
      <c r="G913" s="151">
        <v>-4.4000000000000004</v>
      </c>
      <c r="H913" s="153">
        <v>2.2999999999999998</v>
      </c>
    </row>
    <row r="914" spans="1:8" s="47" customFormat="1" ht="11.65" customHeight="1" x14ac:dyDescent="0.2">
      <c r="A914" s="380" t="s">
        <v>140</v>
      </c>
      <c r="B914" s="383" t="s">
        <v>657</v>
      </c>
      <c r="C914" s="382" t="s">
        <v>140</v>
      </c>
      <c r="D914" s="375" t="s">
        <v>140</v>
      </c>
      <c r="E914" s="151" t="s">
        <v>140</v>
      </c>
      <c r="F914" s="207" t="s">
        <v>140</v>
      </c>
      <c r="G914" s="151" t="s">
        <v>140</v>
      </c>
      <c r="H914" s="153" t="s">
        <v>140</v>
      </c>
    </row>
    <row r="915" spans="1:8" s="47" customFormat="1" ht="11.65" customHeight="1" x14ac:dyDescent="0.2">
      <c r="A915" s="380" t="s">
        <v>140</v>
      </c>
      <c r="B915" s="383" t="s">
        <v>657</v>
      </c>
      <c r="C915" s="382" t="s">
        <v>140</v>
      </c>
      <c r="D915" s="375" t="s">
        <v>140</v>
      </c>
      <c r="E915" s="151" t="s">
        <v>140</v>
      </c>
      <c r="F915" s="207" t="s">
        <v>140</v>
      </c>
      <c r="G915" s="151" t="s">
        <v>140</v>
      </c>
      <c r="H915" s="153" t="s">
        <v>140</v>
      </c>
    </row>
    <row r="916" spans="1:8" s="47" customFormat="1" ht="11.65" customHeight="1" x14ac:dyDescent="0.2">
      <c r="A916" s="380">
        <v>12072240</v>
      </c>
      <c r="B916" s="381" t="s">
        <v>1022</v>
      </c>
      <c r="C916" s="382" t="s">
        <v>780</v>
      </c>
      <c r="D916" s="375">
        <v>8083</v>
      </c>
      <c r="E916" s="151">
        <v>-2.4</v>
      </c>
      <c r="F916" s="207">
        <v>11675</v>
      </c>
      <c r="G916" s="151">
        <v>0.4</v>
      </c>
      <c r="H916" s="153">
        <v>1.4</v>
      </c>
    </row>
    <row r="917" spans="1:8" s="47" customFormat="1" ht="11.65" customHeight="1" x14ac:dyDescent="0.2">
      <c r="A917" s="380">
        <v>16051000</v>
      </c>
      <c r="B917" s="381" t="s">
        <v>940</v>
      </c>
      <c r="C917" s="382" t="s">
        <v>807</v>
      </c>
      <c r="D917" s="375">
        <v>2556</v>
      </c>
      <c r="E917" s="151">
        <v>24.1</v>
      </c>
      <c r="F917" s="207">
        <v>11472</v>
      </c>
      <c r="G917" s="151">
        <v>130.5</v>
      </c>
      <c r="H917" s="153">
        <v>4.5</v>
      </c>
    </row>
    <row r="918" spans="1:8" s="47" customFormat="1" ht="11.65" customHeight="1" x14ac:dyDescent="0.2">
      <c r="A918" s="380">
        <v>5913000</v>
      </c>
      <c r="B918" s="381" t="s">
        <v>713</v>
      </c>
      <c r="C918" s="382" t="s">
        <v>653</v>
      </c>
      <c r="D918" s="375">
        <v>6860</v>
      </c>
      <c r="E918" s="151">
        <v>2.9</v>
      </c>
      <c r="F918" s="207">
        <v>11423</v>
      </c>
      <c r="G918" s="151">
        <v>13.7</v>
      </c>
      <c r="H918" s="153">
        <v>1.7</v>
      </c>
    </row>
    <row r="919" spans="1:8" s="47" customFormat="1" ht="11.65" customHeight="1" x14ac:dyDescent="0.2">
      <c r="A919" s="380">
        <v>1002000</v>
      </c>
      <c r="B919" s="381" t="s">
        <v>753</v>
      </c>
      <c r="C919" s="382" t="s">
        <v>742</v>
      </c>
      <c r="D919" s="375">
        <v>1782</v>
      </c>
      <c r="E919" s="151">
        <v>34.1</v>
      </c>
      <c r="F919" s="207">
        <v>11237</v>
      </c>
      <c r="G919" s="151">
        <v>72.900000000000006</v>
      </c>
      <c r="H919" s="153">
        <v>6.3</v>
      </c>
    </row>
    <row r="920" spans="1:8" s="47" customFormat="1" ht="11.65" customHeight="1" x14ac:dyDescent="0.2">
      <c r="A920" s="380" t="s">
        <v>140</v>
      </c>
      <c r="B920" s="383" t="s">
        <v>657</v>
      </c>
      <c r="C920" s="382" t="s">
        <v>140</v>
      </c>
      <c r="D920" s="375" t="s">
        <v>140</v>
      </c>
      <c r="E920" s="151" t="s">
        <v>140</v>
      </c>
      <c r="F920" s="207" t="s">
        <v>140</v>
      </c>
      <c r="G920" s="151" t="s">
        <v>140</v>
      </c>
      <c r="H920" s="153" t="s">
        <v>140</v>
      </c>
    </row>
    <row r="921" spans="1:8" s="47" customFormat="1" ht="11.65" customHeight="1" x14ac:dyDescent="0.2">
      <c r="A921" s="380">
        <v>5334002</v>
      </c>
      <c r="B921" s="381" t="s">
        <v>663</v>
      </c>
      <c r="C921" s="382" t="s">
        <v>653</v>
      </c>
      <c r="D921" s="375">
        <v>2861</v>
      </c>
      <c r="E921" s="151">
        <v>8</v>
      </c>
      <c r="F921" s="207">
        <v>9811</v>
      </c>
      <c r="G921" s="151">
        <v>56.6</v>
      </c>
      <c r="H921" s="153">
        <v>3.4</v>
      </c>
    </row>
    <row r="922" spans="1:8" s="47" customFormat="1" ht="11.65" customHeight="1" x14ac:dyDescent="0.2">
      <c r="A922" s="380">
        <v>12061433</v>
      </c>
      <c r="B922" s="381" t="s">
        <v>1023</v>
      </c>
      <c r="C922" s="382" t="s">
        <v>780</v>
      </c>
      <c r="D922" s="375">
        <v>5779</v>
      </c>
      <c r="E922" s="151">
        <v>12.5</v>
      </c>
      <c r="F922" s="207">
        <v>9697</v>
      </c>
      <c r="G922" s="151">
        <v>24.4</v>
      </c>
      <c r="H922" s="153">
        <v>1.7</v>
      </c>
    </row>
    <row r="923" spans="1:8" s="47" customFormat="1" ht="11.65" customHeight="1" x14ac:dyDescent="0.2">
      <c r="A923" s="380">
        <v>3404000</v>
      </c>
      <c r="B923" s="381" t="s">
        <v>883</v>
      </c>
      <c r="C923" s="382" t="s">
        <v>699</v>
      </c>
      <c r="D923" s="375">
        <v>3635</v>
      </c>
      <c r="E923" s="151">
        <v>107.8</v>
      </c>
      <c r="F923" s="207">
        <v>9584</v>
      </c>
      <c r="G923" s="151">
        <v>305.10000000000002</v>
      </c>
      <c r="H923" s="153">
        <v>2.6</v>
      </c>
    </row>
    <row r="924" spans="1:8" s="47" customFormat="1" ht="11.65" customHeight="1" x14ac:dyDescent="0.2">
      <c r="A924" s="380" t="s">
        <v>140</v>
      </c>
      <c r="B924" s="383" t="s">
        <v>657</v>
      </c>
      <c r="C924" s="382" t="s">
        <v>140</v>
      </c>
      <c r="D924" s="375" t="s">
        <v>140</v>
      </c>
      <c r="E924" s="151" t="s">
        <v>140</v>
      </c>
      <c r="F924" s="207" t="s">
        <v>140</v>
      </c>
      <c r="G924" s="151" t="s">
        <v>140</v>
      </c>
      <c r="H924" s="153" t="s">
        <v>140</v>
      </c>
    </row>
    <row r="925" spans="1:8" s="47" customFormat="1" ht="11.65" customHeight="1" x14ac:dyDescent="0.2">
      <c r="A925" s="380">
        <v>4011000</v>
      </c>
      <c r="B925" s="381" t="s">
        <v>693</v>
      </c>
      <c r="C925" s="382" t="s">
        <v>694</v>
      </c>
      <c r="D925" s="375">
        <v>4930</v>
      </c>
      <c r="E925" s="151">
        <v>31.9</v>
      </c>
      <c r="F925" s="207">
        <v>9431</v>
      </c>
      <c r="G925" s="151">
        <v>18.2</v>
      </c>
      <c r="H925" s="153">
        <v>1.9</v>
      </c>
    </row>
    <row r="926" spans="1:8" s="47" customFormat="1" ht="11.65" customHeight="1" x14ac:dyDescent="0.2">
      <c r="A926" s="380">
        <v>7312000</v>
      </c>
      <c r="B926" s="381" t="s">
        <v>747</v>
      </c>
      <c r="C926" s="382" t="s">
        <v>665</v>
      </c>
      <c r="D926" s="375">
        <v>1133</v>
      </c>
      <c r="E926" s="151">
        <v>49.5</v>
      </c>
      <c r="F926" s="207">
        <v>9236</v>
      </c>
      <c r="G926" s="151">
        <v>104</v>
      </c>
      <c r="H926" s="153">
        <v>8.1999999999999993</v>
      </c>
    </row>
    <row r="927" spans="1:8" s="47" customFormat="1" ht="11.65" customHeight="1" x14ac:dyDescent="0.2">
      <c r="A927" s="380">
        <v>8222000</v>
      </c>
      <c r="B927" s="381" t="s">
        <v>719</v>
      </c>
      <c r="C927" s="382" t="s">
        <v>672</v>
      </c>
      <c r="D927" s="375">
        <v>4316</v>
      </c>
      <c r="E927" s="151">
        <v>15</v>
      </c>
      <c r="F927" s="207">
        <v>9209</v>
      </c>
      <c r="G927" s="151">
        <v>3.9</v>
      </c>
      <c r="H927" s="153">
        <v>2.1</v>
      </c>
    </row>
    <row r="928" spans="1:8" s="47" customFormat="1" ht="11.65" customHeight="1" x14ac:dyDescent="0.2">
      <c r="A928" s="380">
        <v>5113000</v>
      </c>
      <c r="B928" s="381" t="s">
        <v>691</v>
      </c>
      <c r="C928" s="382" t="s">
        <v>653</v>
      </c>
      <c r="D928" s="375">
        <v>4704</v>
      </c>
      <c r="E928" s="151">
        <v>-1.9</v>
      </c>
      <c r="F928" s="207">
        <v>9149</v>
      </c>
      <c r="G928" s="151">
        <v>-7.2</v>
      </c>
      <c r="H928" s="153">
        <v>1.9</v>
      </c>
    </row>
    <row r="929" spans="1:8" s="47" customFormat="1" ht="11.65" customHeight="1" x14ac:dyDescent="0.2">
      <c r="A929" s="380" t="s">
        <v>140</v>
      </c>
      <c r="B929" s="383" t="s">
        <v>657</v>
      </c>
      <c r="C929" s="382" t="s">
        <v>140</v>
      </c>
      <c r="D929" s="375" t="s">
        <v>140</v>
      </c>
      <c r="E929" s="151" t="s">
        <v>140</v>
      </c>
      <c r="F929" s="207" t="s">
        <v>140</v>
      </c>
      <c r="G929" s="151" t="s">
        <v>140</v>
      </c>
      <c r="H929" s="153" t="s">
        <v>140</v>
      </c>
    </row>
    <row r="930" spans="1:8" s="47" customFormat="1" ht="11.65" customHeight="1" x14ac:dyDescent="0.2">
      <c r="A930" s="380" t="s">
        <v>140</v>
      </c>
      <c r="B930" s="383" t="s">
        <v>657</v>
      </c>
      <c r="C930" s="382" t="s">
        <v>140</v>
      </c>
      <c r="D930" s="375" t="s">
        <v>140</v>
      </c>
      <c r="E930" s="151" t="s">
        <v>140</v>
      </c>
      <c r="F930" s="207" t="s">
        <v>140</v>
      </c>
      <c r="G930" s="151" t="s">
        <v>140</v>
      </c>
      <c r="H930" s="153" t="s">
        <v>140</v>
      </c>
    </row>
    <row r="931" spans="1:8" s="47" customFormat="1" ht="11.65" customHeight="1" x14ac:dyDescent="0.2">
      <c r="A931" s="380">
        <v>5566044</v>
      </c>
      <c r="B931" s="381" t="s">
        <v>1024</v>
      </c>
      <c r="C931" s="382" t="s">
        <v>653</v>
      </c>
      <c r="D931" s="375">
        <v>247</v>
      </c>
      <c r="E931" s="151">
        <v>13.8</v>
      </c>
      <c r="F931" s="207">
        <v>8102</v>
      </c>
      <c r="G931" s="151">
        <v>13.3</v>
      </c>
      <c r="H931" s="153">
        <v>32.799999999999997</v>
      </c>
    </row>
    <row r="932" spans="1:8" s="47" customFormat="1" ht="11.65" customHeight="1" x14ac:dyDescent="0.2">
      <c r="A932" s="380">
        <v>12053000</v>
      </c>
      <c r="B932" s="381" t="s">
        <v>1025</v>
      </c>
      <c r="C932" s="382" t="s">
        <v>780</v>
      </c>
      <c r="D932" s="375">
        <v>1808</v>
      </c>
      <c r="E932" s="151">
        <v>-38.1</v>
      </c>
      <c r="F932" s="207">
        <v>7984</v>
      </c>
      <c r="G932" s="151">
        <v>-40.200000000000003</v>
      </c>
      <c r="H932" s="153">
        <v>4.4000000000000004</v>
      </c>
    </row>
    <row r="933" spans="1:8" s="47" customFormat="1" ht="11.65" customHeight="1" x14ac:dyDescent="0.2">
      <c r="A933" s="380">
        <v>1003000</v>
      </c>
      <c r="B933" s="381" t="s">
        <v>741</v>
      </c>
      <c r="C933" s="382" t="s">
        <v>742</v>
      </c>
      <c r="D933" s="375">
        <v>3772</v>
      </c>
      <c r="E933" s="151">
        <v>15.2</v>
      </c>
      <c r="F933" s="207">
        <v>7899</v>
      </c>
      <c r="G933" s="151">
        <v>-9.1</v>
      </c>
      <c r="H933" s="153">
        <v>2.1</v>
      </c>
    </row>
    <row r="934" spans="1:8" s="47" customFormat="1" ht="11.65" customHeight="1" x14ac:dyDescent="0.2">
      <c r="A934" s="380">
        <v>6413000</v>
      </c>
      <c r="B934" s="381" t="s">
        <v>822</v>
      </c>
      <c r="C934" s="382" t="s">
        <v>659</v>
      </c>
      <c r="D934" s="375">
        <v>2165</v>
      </c>
      <c r="E934" s="151">
        <v>10.3</v>
      </c>
      <c r="F934" s="207">
        <v>7781</v>
      </c>
      <c r="G934" s="151">
        <v>46.9</v>
      </c>
      <c r="H934" s="153">
        <v>3.6</v>
      </c>
    </row>
    <row r="935" spans="1:8" s="47" customFormat="1" ht="11.65" customHeight="1" x14ac:dyDescent="0.2">
      <c r="A935" s="380">
        <v>3101000</v>
      </c>
      <c r="B935" s="381" t="s">
        <v>956</v>
      </c>
      <c r="C935" s="382" t="s">
        <v>699</v>
      </c>
      <c r="D935" s="375">
        <v>3878</v>
      </c>
      <c r="E935" s="151">
        <v>13.7</v>
      </c>
      <c r="F935" s="207">
        <v>7712</v>
      </c>
      <c r="G935" s="151">
        <v>41.8</v>
      </c>
      <c r="H935" s="153">
        <v>2</v>
      </c>
    </row>
    <row r="936" spans="1:8" s="47" customFormat="1" ht="11.65" customHeight="1" x14ac:dyDescent="0.2">
      <c r="A936" s="380" t="s">
        <v>140</v>
      </c>
      <c r="B936" s="383" t="s">
        <v>657</v>
      </c>
      <c r="C936" s="382" t="s">
        <v>140</v>
      </c>
      <c r="D936" s="375" t="s">
        <v>140</v>
      </c>
      <c r="E936" s="151" t="s">
        <v>140</v>
      </c>
      <c r="F936" s="207" t="s">
        <v>140</v>
      </c>
      <c r="G936" s="151" t="s">
        <v>140</v>
      </c>
      <c r="H936" s="153" t="s">
        <v>140</v>
      </c>
    </row>
    <row r="937" spans="1:8" s="47" customFormat="1" ht="11.65" customHeight="1" x14ac:dyDescent="0.2">
      <c r="A937" s="380" t="s">
        <v>140</v>
      </c>
      <c r="B937" s="383" t="s">
        <v>657</v>
      </c>
      <c r="C937" s="382" t="s">
        <v>140</v>
      </c>
      <c r="D937" s="375" t="s">
        <v>140</v>
      </c>
      <c r="E937" s="151" t="s">
        <v>140</v>
      </c>
      <c r="F937" s="207" t="s">
        <v>140</v>
      </c>
      <c r="G937" s="151" t="s">
        <v>140</v>
      </c>
      <c r="H937" s="153" t="s">
        <v>140</v>
      </c>
    </row>
    <row r="938" spans="1:8" s="47" customFormat="1" ht="11.65" customHeight="1" x14ac:dyDescent="0.2">
      <c r="A938" s="380" t="s">
        <v>140</v>
      </c>
      <c r="B938" s="383" t="s">
        <v>657</v>
      </c>
      <c r="C938" s="382" t="s">
        <v>140</v>
      </c>
      <c r="D938" s="375" t="s">
        <v>140</v>
      </c>
      <c r="E938" s="151" t="s">
        <v>140</v>
      </c>
      <c r="F938" s="207" t="s">
        <v>140</v>
      </c>
      <c r="G938" s="151" t="s">
        <v>140</v>
      </c>
      <c r="H938" s="153" t="s">
        <v>140</v>
      </c>
    </row>
    <row r="939" spans="1:8" s="47" customFormat="1" ht="11.65" customHeight="1" x14ac:dyDescent="0.2">
      <c r="A939" s="380">
        <v>12054000</v>
      </c>
      <c r="B939" s="381" t="s">
        <v>779</v>
      </c>
      <c r="C939" s="382" t="s">
        <v>780</v>
      </c>
      <c r="D939" s="375">
        <v>3535</v>
      </c>
      <c r="E939" s="151">
        <v>20.9</v>
      </c>
      <c r="F939" s="207">
        <v>6989</v>
      </c>
      <c r="G939" s="151">
        <v>14.2</v>
      </c>
      <c r="H939" s="153">
        <v>2</v>
      </c>
    </row>
    <row r="940" spans="1:8" s="47" customFormat="1" ht="11.65" customHeight="1" x14ac:dyDescent="0.2">
      <c r="A940" s="380">
        <v>5316000</v>
      </c>
      <c r="B940" s="381" t="s">
        <v>938</v>
      </c>
      <c r="C940" s="382" t="s">
        <v>653</v>
      </c>
      <c r="D940" s="375">
        <v>1939</v>
      </c>
      <c r="E940" s="151">
        <v>31.6</v>
      </c>
      <c r="F940" s="207">
        <v>6907</v>
      </c>
      <c r="G940" s="151">
        <v>96.1</v>
      </c>
      <c r="H940" s="153">
        <v>3.6</v>
      </c>
    </row>
    <row r="941" spans="1:8" s="47" customFormat="1" ht="11.65" customHeight="1" x14ac:dyDescent="0.2">
      <c r="A941" s="380">
        <v>9184112</v>
      </c>
      <c r="B941" s="381" t="s">
        <v>820</v>
      </c>
      <c r="C941" s="382" t="s">
        <v>656</v>
      </c>
      <c r="D941" s="375">
        <v>2262</v>
      </c>
      <c r="E941" s="151">
        <v>8.5</v>
      </c>
      <c r="F941" s="207">
        <v>6749</v>
      </c>
      <c r="G941" s="151">
        <v>56.1</v>
      </c>
      <c r="H941" s="153">
        <v>3</v>
      </c>
    </row>
    <row r="942" spans="1:8" s="47" customFormat="1" ht="11.65" customHeight="1" x14ac:dyDescent="0.2">
      <c r="A942" s="380">
        <v>5314000</v>
      </c>
      <c r="B942" s="381" t="s">
        <v>683</v>
      </c>
      <c r="C942" s="382" t="s">
        <v>653</v>
      </c>
      <c r="D942" s="375">
        <v>2903</v>
      </c>
      <c r="E942" s="151">
        <v>5.3</v>
      </c>
      <c r="F942" s="207">
        <v>6606</v>
      </c>
      <c r="G942" s="151">
        <v>5.4</v>
      </c>
      <c r="H942" s="153">
        <v>2.2999999999999998</v>
      </c>
    </row>
    <row r="943" spans="1:8" s="47" customFormat="1" ht="11.65" customHeight="1" x14ac:dyDescent="0.2">
      <c r="A943" s="380">
        <v>6414000</v>
      </c>
      <c r="B943" s="381" t="s">
        <v>722</v>
      </c>
      <c r="C943" s="382" t="s">
        <v>659</v>
      </c>
      <c r="D943" s="375">
        <v>2622</v>
      </c>
      <c r="E943" s="151">
        <v>13.9</v>
      </c>
      <c r="F943" s="207">
        <v>6489</v>
      </c>
      <c r="G943" s="151">
        <v>22.1</v>
      </c>
      <c r="H943" s="153">
        <v>2.5</v>
      </c>
    </row>
    <row r="944" spans="1:8" s="47" customFormat="1" ht="11.65" customHeight="1" x14ac:dyDescent="0.2">
      <c r="A944" s="380">
        <v>9362000</v>
      </c>
      <c r="B944" s="381" t="s">
        <v>732</v>
      </c>
      <c r="C944" s="382" t="s">
        <v>656</v>
      </c>
      <c r="D944" s="375">
        <v>3004</v>
      </c>
      <c r="E944" s="151">
        <v>7.4</v>
      </c>
      <c r="F944" s="207">
        <v>6478</v>
      </c>
      <c r="G944" s="151">
        <v>29.7</v>
      </c>
      <c r="H944" s="153">
        <v>2.2000000000000002</v>
      </c>
    </row>
    <row r="945" spans="1:8" s="47" customFormat="1" ht="11.65" customHeight="1" x14ac:dyDescent="0.2">
      <c r="A945" s="380">
        <v>8212000</v>
      </c>
      <c r="B945" s="381" t="s">
        <v>709</v>
      </c>
      <c r="C945" s="382" t="s">
        <v>672</v>
      </c>
      <c r="D945" s="375">
        <v>3841</v>
      </c>
      <c r="E945" s="151">
        <v>15.6</v>
      </c>
      <c r="F945" s="207">
        <v>6181</v>
      </c>
      <c r="G945" s="151">
        <v>-7</v>
      </c>
      <c r="H945" s="153">
        <v>1.6</v>
      </c>
    </row>
    <row r="946" spans="1:8" s="47" customFormat="1" ht="11.65" customHeight="1" x14ac:dyDescent="0.2">
      <c r="A946" s="380">
        <v>6411000</v>
      </c>
      <c r="B946" s="381" t="s">
        <v>791</v>
      </c>
      <c r="C946" s="382" t="s">
        <v>659</v>
      </c>
      <c r="D946" s="375">
        <v>2301</v>
      </c>
      <c r="E946" s="151">
        <v>28</v>
      </c>
      <c r="F946" s="207">
        <v>6123</v>
      </c>
      <c r="G946" s="151">
        <v>57.5</v>
      </c>
      <c r="H946" s="153">
        <v>2.7</v>
      </c>
    </row>
    <row r="947" spans="1:8" s="47" customFormat="1" ht="11.65" customHeight="1" x14ac:dyDescent="0.2">
      <c r="A947" s="380">
        <v>15002000</v>
      </c>
      <c r="B947" s="381" t="s">
        <v>1026</v>
      </c>
      <c r="C947" s="382" t="s">
        <v>777</v>
      </c>
      <c r="D947" s="375">
        <v>1424</v>
      </c>
      <c r="E947" s="151">
        <v>14.7</v>
      </c>
      <c r="F947" s="207">
        <v>5942</v>
      </c>
      <c r="G947" s="151">
        <v>68.3</v>
      </c>
      <c r="H947" s="153">
        <v>4.2</v>
      </c>
    </row>
    <row r="948" spans="1:8" s="47" customFormat="1" ht="11.65" customHeight="1" x14ac:dyDescent="0.2">
      <c r="A948" s="380">
        <v>3102000</v>
      </c>
      <c r="B948" s="381" t="s">
        <v>1027</v>
      </c>
      <c r="C948" s="382" t="s">
        <v>699</v>
      </c>
      <c r="D948" s="375">
        <v>1118</v>
      </c>
      <c r="E948" s="151">
        <v>13.4</v>
      </c>
      <c r="F948" s="207">
        <v>5923</v>
      </c>
      <c r="G948" s="151">
        <v>18.600000000000001</v>
      </c>
      <c r="H948" s="153">
        <v>5.3</v>
      </c>
    </row>
    <row r="949" spans="1:8" s="47" customFormat="1" ht="11.65" customHeight="1" x14ac:dyDescent="0.2">
      <c r="A949" s="380">
        <v>9161000</v>
      </c>
      <c r="B949" s="381" t="s">
        <v>816</v>
      </c>
      <c r="C949" s="382" t="s">
        <v>656</v>
      </c>
      <c r="D949" s="375">
        <v>3304</v>
      </c>
      <c r="E949" s="151">
        <v>5.5</v>
      </c>
      <c r="F949" s="207">
        <v>5791</v>
      </c>
      <c r="G949" s="151">
        <v>-2</v>
      </c>
      <c r="H949" s="153">
        <v>1.8</v>
      </c>
    </row>
    <row r="950" spans="1:8" s="47" customFormat="1" ht="11.65" customHeight="1" x14ac:dyDescent="0.2">
      <c r="A950" s="380">
        <v>5158028</v>
      </c>
      <c r="B950" s="381" t="s">
        <v>805</v>
      </c>
      <c r="C950" s="382" t="s">
        <v>653</v>
      </c>
      <c r="D950" s="375">
        <v>2686</v>
      </c>
      <c r="E950" s="151">
        <v>-3.4</v>
      </c>
      <c r="F950" s="207">
        <v>5658</v>
      </c>
      <c r="G950" s="151">
        <v>-18.399999999999999</v>
      </c>
      <c r="H950" s="153">
        <v>2.1</v>
      </c>
    </row>
    <row r="951" spans="1:8" s="47" customFormat="1" ht="11.65" customHeight="1" x14ac:dyDescent="0.2">
      <c r="A951" s="380">
        <v>5711000</v>
      </c>
      <c r="B951" s="381" t="s">
        <v>863</v>
      </c>
      <c r="C951" s="382" t="s">
        <v>653</v>
      </c>
      <c r="D951" s="375">
        <v>2651</v>
      </c>
      <c r="E951" s="151">
        <v>1.5</v>
      </c>
      <c r="F951" s="207">
        <v>5618</v>
      </c>
      <c r="G951" s="151">
        <v>12.7</v>
      </c>
      <c r="H951" s="153">
        <v>2.1</v>
      </c>
    </row>
    <row r="952" spans="1:8" s="47" customFormat="1" ht="11.65" customHeight="1" x14ac:dyDescent="0.2">
      <c r="A952" s="380">
        <v>5362024</v>
      </c>
      <c r="B952" s="381" t="s">
        <v>1028</v>
      </c>
      <c r="C952" s="382" t="s">
        <v>653</v>
      </c>
      <c r="D952" s="375">
        <v>2827</v>
      </c>
      <c r="E952" s="151">
        <v>32</v>
      </c>
      <c r="F952" s="207">
        <v>5368</v>
      </c>
      <c r="G952" s="151">
        <v>42</v>
      </c>
      <c r="H952" s="153">
        <v>1.9</v>
      </c>
    </row>
    <row r="953" spans="1:8" s="47" customFormat="1" ht="11.65" customHeight="1" x14ac:dyDescent="0.2">
      <c r="A953" s="380">
        <v>15003000</v>
      </c>
      <c r="B953" s="381" t="s">
        <v>889</v>
      </c>
      <c r="C953" s="382" t="s">
        <v>777</v>
      </c>
      <c r="D953" s="375">
        <v>3512</v>
      </c>
      <c r="E953" s="151">
        <v>22.7</v>
      </c>
      <c r="F953" s="207">
        <v>5294</v>
      </c>
      <c r="G953" s="151">
        <v>14.8</v>
      </c>
      <c r="H953" s="153">
        <v>1.5</v>
      </c>
    </row>
    <row r="954" spans="1:8" s="47" customFormat="1" ht="11.65" customHeight="1" x14ac:dyDescent="0.2">
      <c r="A954" s="380">
        <v>3151013</v>
      </c>
      <c r="B954" s="381" t="s">
        <v>1029</v>
      </c>
      <c r="C954" s="382" t="s">
        <v>699</v>
      </c>
      <c r="D954" s="375">
        <v>452</v>
      </c>
      <c r="E954" s="151">
        <v>58.6</v>
      </c>
      <c r="F954" s="207">
        <v>5265</v>
      </c>
      <c r="G954" s="151">
        <v>245.7</v>
      </c>
      <c r="H954" s="153">
        <v>11.6</v>
      </c>
    </row>
    <row r="955" spans="1:8" s="47" customFormat="1" ht="11.65" customHeight="1" x14ac:dyDescent="0.2">
      <c r="A955" s="380">
        <v>14511000</v>
      </c>
      <c r="B955" s="381" t="s">
        <v>914</v>
      </c>
      <c r="C955" s="382" t="s">
        <v>676</v>
      </c>
      <c r="D955" s="375">
        <v>3653</v>
      </c>
      <c r="E955" s="151">
        <v>23.7</v>
      </c>
      <c r="F955" s="207">
        <v>5262</v>
      </c>
      <c r="G955" s="151">
        <v>-36.6</v>
      </c>
      <c r="H955" s="153">
        <v>1.4</v>
      </c>
    </row>
    <row r="956" spans="1:8" s="47" customFormat="1" ht="11.65" customHeight="1" x14ac:dyDescent="0.2">
      <c r="A956" s="380">
        <v>8425020</v>
      </c>
      <c r="B956" s="381" t="s">
        <v>1030</v>
      </c>
      <c r="C956" s="382" t="s">
        <v>672</v>
      </c>
      <c r="D956" s="375">
        <v>449</v>
      </c>
      <c r="E956" s="151">
        <v>30.9</v>
      </c>
      <c r="F956" s="207">
        <v>5253</v>
      </c>
      <c r="G956" s="151">
        <v>-9.5</v>
      </c>
      <c r="H956" s="153">
        <v>11.7</v>
      </c>
    </row>
    <row r="957" spans="1:8" s="47" customFormat="1" ht="11.65" customHeight="1" x14ac:dyDescent="0.2">
      <c r="A957" s="380">
        <v>9274156</v>
      </c>
      <c r="B957" s="381" t="s">
        <v>1031</v>
      </c>
      <c r="C957" s="382" t="s">
        <v>656</v>
      </c>
      <c r="D957" s="375">
        <v>391</v>
      </c>
      <c r="E957" s="151">
        <v>162.4</v>
      </c>
      <c r="F957" s="207">
        <v>5215</v>
      </c>
      <c r="G957" s="151">
        <v>171</v>
      </c>
      <c r="H957" s="153">
        <v>13.3</v>
      </c>
    </row>
    <row r="958" spans="1:8" s="47" customFormat="1" ht="11.65" customHeight="1" x14ac:dyDescent="0.2">
      <c r="A958" s="380" t="s">
        <v>140</v>
      </c>
      <c r="B958" s="383" t="s">
        <v>657</v>
      </c>
      <c r="C958" s="382" t="s">
        <v>140</v>
      </c>
      <c r="D958" s="375" t="s">
        <v>140</v>
      </c>
      <c r="E958" s="151" t="s">
        <v>140</v>
      </c>
      <c r="F958" s="207" t="s">
        <v>140</v>
      </c>
      <c r="G958" s="151" t="s">
        <v>140</v>
      </c>
      <c r="H958" s="153" t="s">
        <v>140</v>
      </c>
    </row>
    <row r="959" spans="1:8" s="47" customFormat="1" ht="11.65" customHeight="1" x14ac:dyDescent="0.2">
      <c r="A959" s="380" t="s">
        <v>140</v>
      </c>
      <c r="B959" s="383" t="s">
        <v>657</v>
      </c>
      <c r="C959" s="382" t="s">
        <v>140</v>
      </c>
      <c r="D959" s="375" t="s">
        <v>140</v>
      </c>
      <c r="E959" s="151" t="s">
        <v>140</v>
      </c>
      <c r="F959" s="207" t="s">
        <v>140</v>
      </c>
      <c r="G959" s="151" t="s">
        <v>140</v>
      </c>
      <c r="H959" s="153" t="s">
        <v>140</v>
      </c>
    </row>
    <row r="960" spans="1:8" s="47" customFormat="1" ht="11.65" customHeight="1" x14ac:dyDescent="0.2">
      <c r="A960" s="380">
        <v>8119008</v>
      </c>
      <c r="B960" s="381" t="s">
        <v>1032</v>
      </c>
      <c r="C960" s="382" t="s">
        <v>672</v>
      </c>
      <c r="D960" s="375">
        <v>351</v>
      </c>
      <c r="E960" s="151">
        <v>12.5</v>
      </c>
      <c r="F960" s="207">
        <v>5059</v>
      </c>
      <c r="G960" s="151">
        <v>39.799999999999997</v>
      </c>
      <c r="H960" s="153">
        <v>14.4</v>
      </c>
    </row>
    <row r="961" spans="1:8" s="47" customFormat="1" ht="11.65" customHeight="1" x14ac:dyDescent="0.2">
      <c r="A961" s="380" t="s">
        <v>140</v>
      </c>
      <c r="B961" s="383" t="s">
        <v>657</v>
      </c>
      <c r="C961" s="382" t="s">
        <v>140</v>
      </c>
      <c r="D961" s="375" t="s">
        <v>140</v>
      </c>
      <c r="E961" s="151" t="s">
        <v>140</v>
      </c>
      <c r="F961" s="207" t="s">
        <v>140</v>
      </c>
      <c r="G961" s="151" t="s">
        <v>140</v>
      </c>
      <c r="H961" s="153" t="s">
        <v>140</v>
      </c>
    </row>
    <row r="962" spans="1:8" s="47" customFormat="1" ht="11.65" customHeight="1" x14ac:dyDescent="0.2">
      <c r="A962" s="380" t="s">
        <v>196</v>
      </c>
      <c r="B962" s="381" t="s">
        <v>744</v>
      </c>
      <c r="C962" s="382" t="s">
        <v>196</v>
      </c>
      <c r="D962" s="375">
        <v>450110</v>
      </c>
      <c r="E962" s="151">
        <v>3.2</v>
      </c>
      <c r="F962" s="207">
        <v>1285243</v>
      </c>
      <c r="G962" s="151">
        <v>-2.8</v>
      </c>
      <c r="H962" s="153">
        <v>2.9</v>
      </c>
    </row>
    <row r="963" spans="1:8" s="47" customFormat="1" ht="16.149999999999999" customHeight="1" x14ac:dyDescent="0.2">
      <c r="A963" s="380" t="s">
        <v>196</v>
      </c>
      <c r="B963" s="374" t="s">
        <v>1033</v>
      </c>
      <c r="C963" s="382" t="s">
        <v>196</v>
      </c>
      <c r="D963" s="375">
        <v>144875</v>
      </c>
      <c r="E963" s="151">
        <v>10.8</v>
      </c>
      <c r="F963" s="207">
        <v>380046</v>
      </c>
      <c r="G963" s="151">
        <v>12.6</v>
      </c>
      <c r="H963" s="153">
        <v>2.6</v>
      </c>
    </row>
    <row r="964" spans="1:8" s="47" customFormat="1" ht="11.65" customHeight="1" x14ac:dyDescent="0.2">
      <c r="A964" s="380" t="s">
        <v>196</v>
      </c>
      <c r="B964" s="376" t="s">
        <v>746</v>
      </c>
      <c r="C964" s="382" t="s">
        <v>196</v>
      </c>
      <c r="D964" s="375" t="s">
        <v>196</v>
      </c>
      <c r="E964" s="151" t="s">
        <v>196</v>
      </c>
      <c r="F964" s="207" t="s">
        <v>196</v>
      </c>
      <c r="G964" s="151" t="s">
        <v>196</v>
      </c>
      <c r="H964" s="153" t="s">
        <v>196</v>
      </c>
    </row>
    <row r="965" spans="1:8" s="47" customFormat="1" ht="11.65" customHeight="1" x14ac:dyDescent="0.2">
      <c r="A965" s="380">
        <v>11000000</v>
      </c>
      <c r="B965" s="381" t="s">
        <v>650</v>
      </c>
      <c r="C965" s="382" t="s">
        <v>651</v>
      </c>
      <c r="D965" s="375">
        <v>28212</v>
      </c>
      <c r="E965" s="151">
        <v>30</v>
      </c>
      <c r="F965" s="207">
        <v>84108</v>
      </c>
      <c r="G965" s="151">
        <v>28.5</v>
      </c>
      <c r="H965" s="153">
        <v>3</v>
      </c>
    </row>
    <row r="966" spans="1:8" s="47" customFormat="1" ht="11.65" customHeight="1" x14ac:dyDescent="0.2">
      <c r="A966" s="380">
        <v>6412000</v>
      </c>
      <c r="B966" s="381" t="s">
        <v>658</v>
      </c>
      <c r="C966" s="382" t="s">
        <v>659</v>
      </c>
      <c r="D966" s="375">
        <v>14324</v>
      </c>
      <c r="E966" s="151">
        <v>3.1</v>
      </c>
      <c r="F966" s="207">
        <v>31085</v>
      </c>
      <c r="G966" s="151">
        <v>7.6</v>
      </c>
      <c r="H966" s="153">
        <v>2.2000000000000002</v>
      </c>
    </row>
    <row r="967" spans="1:8" s="47" customFormat="1" ht="11.65" customHeight="1" x14ac:dyDescent="0.2">
      <c r="A967" s="380">
        <v>9162000</v>
      </c>
      <c r="B967" s="381" t="s">
        <v>655</v>
      </c>
      <c r="C967" s="382" t="s">
        <v>656</v>
      </c>
      <c r="D967" s="375">
        <v>12491</v>
      </c>
      <c r="E967" s="151">
        <v>9.6</v>
      </c>
      <c r="F967" s="207">
        <v>28764</v>
      </c>
      <c r="G967" s="151">
        <v>6.1</v>
      </c>
      <c r="H967" s="153">
        <v>2.2999999999999998</v>
      </c>
    </row>
    <row r="968" spans="1:8" s="47" customFormat="1" ht="11.65" customHeight="1" x14ac:dyDescent="0.2">
      <c r="A968" s="380">
        <v>2000000</v>
      </c>
      <c r="B968" s="381" t="s">
        <v>661</v>
      </c>
      <c r="C968" s="382" t="s">
        <v>662</v>
      </c>
      <c r="D968" s="375">
        <v>10131</v>
      </c>
      <c r="E968" s="151">
        <v>32</v>
      </c>
      <c r="F968" s="207">
        <v>25269</v>
      </c>
      <c r="G968" s="151">
        <v>44.5</v>
      </c>
      <c r="H968" s="153">
        <v>2.5</v>
      </c>
    </row>
    <row r="969" spans="1:8" s="47" customFormat="1" ht="11.65" customHeight="1" x14ac:dyDescent="0.2">
      <c r="A969" s="380">
        <v>5315000</v>
      </c>
      <c r="B969" s="381" t="s">
        <v>652</v>
      </c>
      <c r="C969" s="382" t="s">
        <v>653</v>
      </c>
      <c r="D969" s="375">
        <v>5457</v>
      </c>
      <c r="E969" s="151">
        <v>16.7</v>
      </c>
      <c r="F969" s="207">
        <v>12065</v>
      </c>
      <c r="G969" s="151">
        <v>26</v>
      </c>
      <c r="H969" s="153">
        <v>2.2000000000000002</v>
      </c>
    </row>
    <row r="970" spans="1:8" s="47" customFormat="1" ht="11.65" customHeight="1" x14ac:dyDescent="0.2">
      <c r="A970" s="380">
        <v>5111000</v>
      </c>
      <c r="B970" s="381" t="s">
        <v>654</v>
      </c>
      <c r="C970" s="382" t="s">
        <v>653</v>
      </c>
      <c r="D970" s="375">
        <v>5425</v>
      </c>
      <c r="E970" s="151">
        <v>-6.7</v>
      </c>
      <c r="F970" s="207">
        <v>10630</v>
      </c>
      <c r="G970" s="151">
        <v>-6.8</v>
      </c>
      <c r="H970" s="153">
        <v>2</v>
      </c>
    </row>
    <row r="971" spans="1:8" s="47" customFormat="1" ht="11.65" customHeight="1" x14ac:dyDescent="0.2">
      <c r="A971" s="380" t="s">
        <v>196</v>
      </c>
      <c r="B971" s="381" t="s">
        <v>744</v>
      </c>
      <c r="C971" s="382" t="s">
        <v>196</v>
      </c>
      <c r="D971" s="375">
        <v>68835</v>
      </c>
      <c r="E971" s="151">
        <v>4.8</v>
      </c>
      <c r="F971" s="207">
        <v>188125</v>
      </c>
      <c r="G971" s="151">
        <v>6</v>
      </c>
      <c r="H971" s="153">
        <v>2.7</v>
      </c>
    </row>
    <row r="972" spans="1:8" s="47" customFormat="1" ht="16.149999999999999" customHeight="1" x14ac:dyDescent="0.2">
      <c r="A972" s="380" t="s">
        <v>196</v>
      </c>
      <c r="B972" s="374" t="s">
        <v>1034</v>
      </c>
      <c r="C972" s="382" t="s">
        <v>196</v>
      </c>
      <c r="D972" s="375">
        <v>252197</v>
      </c>
      <c r="E972" s="151">
        <v>7.5</v>
      </c>
      <c r="F972" s="207">
        <v>801705</v>
      </c>
      <c r="G972" s="151">
        <v>10.1</v>
      </c>
      <c r="H972" s="153">
        <v>3.2</v>
      </c>
    </row>
    <row r="973" spans="1:8" s="47" customFormat="1" ht="11.65" customHeight="1" x14ac:dyDescent="0.2">
      <c r="A973" s="380" t="s">
        <v>196</v>
      </c>
      <c r="B973" s="376" t="s">
        <v>746</v>
      </c>
      <c r="C973" s="382" t="s">
        <v>196</v>
      </c>
      <c r="D973" s="375" t="s">
        <v>196</v>
      </c>
      <c r="E973" s="151" t="s">
        <v>196</v>
      </c>
      <c r="F973" s="207" t="s">
        <v>196</v>
      </c>
      <c r="G973" s="151" t="s">
        <v>196</v>
      </c>
      <c r="H973" s="153" t="s">
        <v>196</v>
      </c>
    </row>
    <row r="974" spans="1:8" s="47" customFormat="1" ht="11.65" customHeight="1" x14ac:dyDescent="0.2">
      <c r="A974" s="380">
        <v>11000000</v>
      </c>
      <c r="B974" s="381" t="s">
        <v>650</v>
      </c>
      <c r="C974" s="382" t="s">
        <v>651</v>
      </c>
      <c r="D974" s="375">
        <v>18459</v>
      </c>
      <c r="E974" s="151">
        <v>21.7</v>
      </c>
      <c r="F974" s="207">
        <v>57893</v>
      </c>
      <c r="G974" s="151">
        <v>21.3</v>
      </c>
      <c r="H974" s="153">
        <v>3.1</v>
      </c>
    </row>
    <row r="975" spans="1:8" s="47" customFormat="1" ht="11.65" customHeight="1" x14ac:dyDescent="0.2">
      <c r="A975" s="380">
        <v>9162000</v>
      </c>
      <c r="B975" s="381" t="s">
        <v>655</v>
      </c>
      <c r="C975" s="382" t="s">
        <v>656</v>
      </c>
      <c r="D975" s="375">
        <v>21736</v>
      </c>
      <c r="E975" s="151">
        <v>10.8</v>
      </c>
      <c r="F975" s="207">
        <v>49681</v>
      </c>
      <c r="G975" s="151">
        <v>8.4</v>
      </c>
      <c r="H975" s="153">
        <v>2.2999999999999998</v>
      </c>
    </row>
    <row r="976" spans="1:8" s="47" customFormat="1" ht="11.65" customHeight="1" x14ac:dyDescent="0.2">
      <c r="A976" s="380">
        <v>6412000</v>
      </c>
      <c r="B976" s="381" t="s">
        <v>658</v>
      </c>
      <c r="C976" s="382" t="s">
        <v>659</v>
      </c>
      <c r="D976" s="375">
        <v>13687</v>
      </c>
      <c r="E976" s="151">
        <v>-15.3</v>
      </c>
      <c r="F976" s="207">
        <v>37460</v>
      </c>
      <c r="G976" s="151">
        <v>3.7</v>
      </c>
      <c r="H976" s="153">
        <v>2.7</v>
      </c>
    </row>
    <row r="977" spans="1:8" s="47" customFormat="1" ht="11.65" customHeight="1" x14ac:dyDescent="0.2">
      <c r="A977" s="380">
        <v>9564000</v>
      </c>
      <c r="B977" s="381" t="s">
        <v>674</v>
      </c>
      <c r="C977" s="382" t="s">
        <v>656</v>
      </c>
      <c r="D977" s="375">
        <v>12489</v>
      </c>
      <c r="E977" s="151">
        <v>19</v>
      </c>
      <c r="F977" s="207">
        <v>25958</v>
      </c>
      <c r="G977" s="151">
        <v>32.1</v>
      </c>
      <c r="H977" s="153">
        <v>2.1</v>
      </c>
    </row>
    <row r="978" spans="1:8" s="47" customFormat="1" ht="11.65" customHeight="1" x14ac:dyDescent="0.2">
      <c r="A978" s="380" t="s">
        <v>140</v>
      </c>
      <c r="B978" s="383" t="s">
        <v>657</v>
      </c>
      <c r="C978" s="382" t="s">
        <v>140</v>
      </c>
      <c r="D978" s="375" t="s">
        <v>140</v>
      </c>
      <c r="E978" s="151" t="s">
        <v>140</v>
      </c>
      <c r="F978" s="207" t="s">
        <v>140</v>
      </c>
      <c r="G978" s="151" t="s">
        <v>140</v>
      </c>
      <c r="H978" s="153" t="s">
        <v>140</v>
      </c>
    </row>
    <row r="979" spans="1:8" s="47" customFormat="1" ht="11.65" customHeight="1" x14ac:dyDescent="0.2">
      <c r="A979" s="380">
        <v>8111000</v>
      </c>
      <c r="B979" s="381" t="s">
        <v>677</v>
      </c>
      <c r="C979" s="382" t="s">
        <v>672</v>
      </c>
      <c r="D979" s="375">
        <v>5296</v>
      </c>
      <c r="E979" s="151">
        <v>15.9</v>
      </c>
      <c r="F979" s="207">
        <v>23358</v>
      </c>
      <c r="G979" s="151">
        <v>40.700000000000003</v>
      </c>
      <c r="H979" s="153">
        <v>4.4000000000000004</v>
      </c>
    </row>
    <row r="980" spans="1:8" s="47" customFormat="1" ht="11.65" customHeight="1" x14ac:dyDescent="0.2">
      <c r="A980" s="380">
        <v>2000000</v>
      </c>
      <c r="B980" s="381" t="s">
        <v>661</v>
      </c>
      <c r="C980" s="382" t="s">
        <v>662</v>
      </c>
      <c r="D980" s="375">
        <v>5432</v>
      </c>
      <c r="E980" s="151">
        <v>-5</v>
      </c>
      <c r="F980" s="207">
        <v>22507</v>
      </c>
      <c r="G980" s="151">
        <v>40.5</v>
      </c>
      <c r="H980" s="153">
        <v>4.0999999999999996</v>
      </c>
    </row>
    <row r="981" spans="1:8" s="47" customFormat="1" ht="11.65" customHeight="1" x14ac:dyDescent="0.2">
      <c r="A981" s="380">
        <v>5754044</v>
      </c>
      <c r="B981" s="381" t="s">
        <v>1035</v>
      </c>
      <c r="C981" s="382" t="s">
        <v>653</v>
      </c>
      <c r="D981" s="375">
        <v>3538</v>
      </c>
      <c r="E981" s="151">
        <v>-19.399999999999999</v>
      </c>
      <c r="F981" s="207">
        <v>13694</v>
      </c>
      <c r="G981" s="151">
        <v>-8.5</v>
      </c>
      <c r="H981" s="153">
        <v>3.9</v>
      </c>
    </row>
    <row r="982" spans="1:8" s="47" customFormat="1" ht="11.65" customHeight="1" x14ac:dyDescent="0.2">
      <c r="A982" s="380">
        <v>5111000</v>
      </c>
      <c r="B982" s="381" t="s">
        <v>654</v>
      </c>
      <c r="C982" s="382" t="s">
        <v>653</v>
      </c>
      <c r="D982" s="375">
        <v>5762</v>
      </c>
      <c r="E982" s="151">
        <v>18.7</v>
      </c>
      <c r="F982" s="207">
        <v>12117</v>
      </c>
      <c r="G982" s="151">
        <v>2.9</v>
      </c>
      <c r="H982" s="153">
        <v>2.1</v>
      </c>
    </row>
    <row r="983" spans="1:8" s="47" customFormat="1" ht="11.65" customHeight="1" x14ac:dyDescent="0.2">
      <c r="A983" s="380">
        <v>5315000</v>
      </c>
      <c r="B983" s="381" t="s">
        <v>652</v>
      </c>
      <c r="C983" s="382" t="s">
        <v>653</v>
      </c>
      <c r="D983" s="375">
        <v>6045</v>
      </c>
      <c r="E983" s="151">
        <v>9.1999999999999993</v>
      </c>
      <c r="F983" s="207">
        <v>11744</v>
      </c>
      <c r="G983" s="151">
        <v>7.7</v>
      </c>
      <c r="H983" s="153">
        <v>1.9</v>
      </c>
    </row>
    <row r="984" spans="1:8" s="47" customFormat="1" ht="11.65" customHeight="1" x14ac:dyDescent="0.2">
      <c r="A984" s="380">
        <v>9362000</v>
      </c>
      <c r="B984" s="381" t="s">
        <v>732</v>
      </c>
      <c r="C984" s="382" t="s">
        <v>656</v>
      </c>
      <c r="D984" s="375">
        <v>3615</v>
      </c>
      <c r="E984" s="151">
        <v>-10.5</v>
      </c>
      <c r="F984" s="207">
        <v>10244</v>
      </c>
      <c r="G984" s="151">
        <v>29.8</v>
      </c>
      <c r="H984" s="153">
        <v>2.8</v>
      </c>
    </row>
    <row r="985" spans="1:8" s="47" customFormat="1" ht="11.65" customHeight="1" x14ac:dyDescent="0.2">
      <c r="A985" s="380">
        <v>8212000</v>
      </c>
      <c r="B985" s="381" t="s">
        <v>709</v>
      </c>
      <c r="C985" s="382" t="s">
        <v>672</v>
      </c>
      <c r="D985" s="375">
        <v>2251</v>
      </c>
      <c r="E985" s="151">
        <v>48.6</v>
      </c>
      <c r="F985" s="207">
        <v>9541</v>
      </c>
      <c r="G985" s="151">
        <v>88.8</v>
      </c>
      <c r="H985" s="153">
        <v>4.2</v>
      </c>
    </row>
    <row r="986" spans="1:8" s="47" customFormat="1" ht="11.65" customHeight="1" x14ac:dyDescent="0.2">
      <c r="A986" s="380" t="s">
        <v>140</v>
      </c>
      <c r="B986" s="383" t="s">
        <v>657</v>
      </c>
      <c r="C986" s="382" t="s">
        <v>140</v>
      </c>
      <c r="D986" s="375" t="s">
        <v>140</v>
      </c>
      <c r="E986" s="151" t="s">
        <v>140</v>
      </c>
      <c r="F986" s="207" t="s">
        <v>140</v>
      </c>
      <c r="G986" s="151" t="s">
        <v>140</v>
      </c>
      <c r="H986" s="153" t="s">
        <v>140</v>
      </c>
    </row>
    <row r="987" spans="1:8" s="47" customFormat="1" ht="11.65" customHeight="1" x14ac:dyDescent="0.2">
      <c r="A987" s="380">
        <v>9273152</v>
      </c>
      <c r="B987" s="381" t="s">
        <v>1012</v>
      </c>
      <c r="C987" s="382" t="s">
        <v>656</v>
      </c>
      <c r="D987" s="375">
        <v>680</v>
      </c>
      <c r="E987" s="151">
        <v>-30.6</v>
      </c>
      <c r="F987" s="207">
        <v>7746</v>
      </c>
      <c r="G987" s="151">
        <v>-6.4</v>
      </c>
      <c r="H987" s="153">
        <v>11.4</v>
      </c>
    </row>
    <row r="988" spans="1:8" s="47" customFormat="1" ht="11.65" customHeight="1" x14ac:dyDescent="0.2">
      <c r="A988" s="380" t="s">
        <v>140</v>
      </c>
      <c r="B988" s="383" t="s">
        <v>657</v>
      </c>
      <c r="C988" s="382" t="s">
        <v>140</v>
      </c>
      <c r="D988" s="375" t="s">
        <v>140</v>
      </c>
      <c r="E988" s="151" t="s">
        <v>140</v>
      </c>
      <c r="F988" s="207" t="s">
        <v>140</v>
      </c>
      <c r="G988" s="151" t="s">
        <v>140</v>
      </c>
      <c r="H988" s="153" t="s">
        <v>140</v>
      </c>
    </row>
    <row r="989" spans="1:8" s="47" customFormat="1" ht="11.65" customHeight="1" x14ac:dyDescent="0.2">
      <c r="A989" s="380">
        <v>3241001</v>
      </c>
      <c r="B989" s="381" t="s">
        <v>698</v>
      </c>
      <c r="C989" s="382" t="s">
        <v>699</v>
      </c>
      <c r="D989" s="375">
        <v>2900</v>
      </c>
      <c r="E989" s="151">
        <v>-12.1</v>
      </c>
      <c r="F989" s="207">
        <v>5785</v>
      </c>
      <c r="G989" s="151">
        <v>6.9</v>
      </c>
      <c r="H989" s="153">
        <v>2</v>
      </c>
    </row>
    <row r="990" spans="1:8" s="47" customFormat="1" ht="11.65" customHeight="1" x14ac:dyDescent="0.2">
      <c r="A990" s="380">
        <v>8222000</v>
      </c>
      <c r="B990" s="381" t="s">
        <v>719</v>
      </c>
      <c r="C990" s="382" t="s">
        <v>672</v>
      </c>
      <c r="D990" s="375">
        <v>3725</v>
      </c>
      <c r="E990" s="151">
        <v>-14.2</v>
      </c>
      <c r="F990" s="207">
        <v>5278</v>
      </c>
      <c r="G990" s="151">
        <v>-17.5</v>
      </c>
      <c r="H990" s="153">
        <v>1.4</v>
      </c>
    </row>
    <row r="991" spans="1:8" s="47" customFormat="1" ht="11.65" customHeight="1" x14ac:dyDescent="0.2">
      <c r="A991" s="380">
        <v>5974028</v>
      </c>
      <c r="B991" s="381" t="s">
        <v>994</v>
      </c>
      <c r="C991" s="382" t="s">
        <v>653</v>
      </c>
      <c r="D991" s="375">
        <v>1558</v>
      </c>
      <c r="E991" s="151">
        <v>13.9</v>
      </c>
      <c r="F991" s="207">
        <v>5263</v>
      </c>
      <c r="G991" s="151">
        <v>-8.1999999999999993</v>
      </c>
      <c r="H991" s="153">
        <v>3.4</v>
      </c>
    </row>
    <row r="992" spans="1:8" s="47" customFormat="1" ht="11.65" customHeight="1" x14ac:dyDescent="0.2">
      <c r="A992" s="380">
        <v>14612000</v>
      </c>
      <c r="B992" s="381" t="s">
        <v>675</v>
      </c>
      <c r="C992" s="382" t="s">
        <v>676</v>
      </c>
      <c r="D992" s="375">
        <v>2300</v>
      </c>
      <c r="E992" s="151">
        <v>26.3</v>
      </c>
      <c r="F992" s="207">
        <v>5123</v>
      </c>
      <c r="G992" s="151">
        <v>30.1</v>
      </c>
      <c r="H992" s="153">
        <v>2.2000000000000002</v>
      </c>
    </row>
    <row r="993" spans="1:8" s="47" customFormat="1" ht="11.65" customHeight="1" x14ac:dyDescent="0.2">
      <c r="A993" s="380" t="s">
        <v>196</v>
      </c>
      <c r="B993" s="381" t="s">
        <v>744</v>
      </c>
      <c r="C993" s="382" t="s">
        <v>196</v>
      </c>
      <c r="D993" s="375">
        <v>141244</v>
      </c>
      <c r="E993" s="151">
        <v>9</v>
      </c>
      <c r="F993" s="207">
        <v>457544</v>
      </c>
      <c r="G993" s="151">
        <v>8.3000000000000007</v>
      </c>
      <c r="H993" s="153">
        <v>3.2</v>
      </c>
    </row>
    <row r="994" spans="1:8" s="47" customFormat="1" ht="16.149999999999999" customHeight="1" x14ac:dyDescent="0.2">
      <c r="A994" s="380" t="s">
        <v>196</v>
      </c>
      <c r="B994" s="374" t="s">
        <v>1036</v>
      </c>
      <c r="C994" s="382" t="s">
        <v>196</v>
      </c>
      <c r="D994" s="375">
        <v>676586</v>
      </c>
      <c r="E994" s="151">
        <v>-28.9</v>
      </c>
      <c r="F994" s="207">
        <v>1691709</v>
      </c>
      <c r="G994" s="151">
        <v>-29.4</v>
      </c>
      <c r="H994" s="153">
        <v>2.5</v>
      </c>
    </row>
    <row r="995" spans="1:8" s="47" customFormat="1" ht="11.65" customHeight="1" x14ac:dyDescent="0.2">
      <c r="A995" s="380" t="s">
        <v>196</v>
      </c>
      <c r="B995" s="376" t="s">
        <v>746</v>
      </c>
      <c r="C995" s="382" t="s">
        <v>196</v>
      </c>
      <c r="D995" s="375" t="s">
        <v>196</v>
      </c>
      <c r="E995" s="151" t="s">
        <v>196</v>
      </c>
      <c r="F995" s="207" t="s">
        <v>196</v>
      </c>
      <c r="G995" s="151" t="s">
        <v>196</v>
      </c>
      <c r="H995" s="153" t="s">
        <v>196</v>
      </c>
    </row>
    <row r="996" spans="1:8" s="47" customFormat="1" ht="11.65" customHeight="1" x14ac:dyDescent="0.2">
      <c r="A996" s="380">
        <v>11000000</v>
      </c>
      <c r="B996" s="381" t="s">
        <v>650</v>
      </c>
      <c r="C996" s="382" t="s">
        <v>651</v>
      </c>
      <c r="D996" s="375">
        <v>131894</v>
      </c>
      <c r="E996" s="151">
        <v>-24.8</v>
      </c>
      <c r="F996" s="207">
        <v>353491</v>
      </c>
      <c r="G996" s="151">
        <v>-27.1</v>
      </c>
      <c r="H996" s="153">
        <v>2.7</v>
      </c>
    </row>
    <row r="997" spans="1:8" s="47" customFormat="1" ht="11.65" customHeight="1" x14ac:dyDescent="0.2">
      <c r="A997" s="380">
        <v>9162000</v>
      </c>
      <c r="B997" s="381" t="s">
        <v>655</v>
      </c>
      <c r="C997" s="382" t="s">
        <v>656</v>
      </c>
      <c r="D997" s="375">
        <v>119075</v>
      </c>
      <c r="E997" s="151">
        <v>-34.200000000000003</v>
      </c>
      <c r="F997" s="207">
        <v>303878</v>
      </c>
      <c r="G997" s="151">
        <v>-35.700000000000003</v>
      </c>
      <c r="H997" s="153">
        <v>2.6</v>
      </c>
    </row>
    <row r="998" spans="1:8" s="47" customFormat="1" ht="11.65" customHeight="1" x14ac:dyDescent="0.2">
      <c r="A998" s="380">
        <v>5111000</v>
      </c>
      <c r="B998" s="381" t="s">
        <v>654</v>
      </c>
      <c r="C998" s="382" t="s">
        <v>653</v>
      </c>
      <c r="D998" s="375">
        <v>38457</v>
      </c>
      <c r="E998" s="151">
        <v>-32.700000000000003</v>
      </c>
      <c r="F998" s="207">
        <v>83626</v>
      </c>
      <c r="G998" s="151">
        <v>-34.5</v>
      </c>
      <c r="H998" s="153">
        <v>2.2000000000000002</v>
      </c>
    </row>
    <row r="999" spans="1:8" s="47" customFormat="1" ht="11.65" customHeight="1" x14ac:dyDescent="0.2">
      <c r="A999" s="380">
        <v>6412000</v>
      </c>
      <c r="B999" s="381" t="s">
        <v>658</v>
      </c>
      <c r="C999" s="382" t="s">
        <v>659</v>
      </c>
      <c r="D999" s="375">
        <v>31427</v>
      </c>
      <c r="E999" s="151">
        <v>-16.5</v>
      </c>
      <c r="F999" s="207">
        <v>63477</v>
      </c>
      <c r="G999" s="151">
        <v>-21.4</v>
      </c>
      <c r="H999" s="153">
        <v>2</v>
      </c>
    </row>
    <row r="1000" spans="1:8" s="47" customFormat="1" ht="11.65" customHeight="1" x14ac:dyDescent="0.2">
      <c r="A1000" s="380">
        <v>2000000</v>
      </c>
      <c r="B1000" s="381" t="s">
        <v>661</v>
      </c>
      <c r="C1000" s="382" t="s">
        <v>662</v>
      </c>
      <c r="D1000" s="375">
        <v>23287</v>
      </c>
      <c r="E1000" s="151">
        <v>-28</v>
      </c>
      <c r="F1000" s="207">
        <v>58247</v>
      </c>
      <c r="G1000" s="151">
        <v>-26</v>
      </c>
      <c r="H1000" s="153">
        <v>2.5</v>
      </c>
    </row>
    <row r="1001" spans="1:8" s="47" customFormat="1" ht="11.65" customHeight="1" x14ac:dyDescent="0.2">
      <c r="A1001" s="380">
        <v>8211000</v>
      </c>
      <c r="B1001" s="381" t="s">
        <v>696</v>
      </c>
      <c r="C1001" s="382" t="s">
        <v>672</v>
      </c>
      <c r="D1001" s="375">
        <v>10717</v>
      </c>
      <c r="E1001" s="151">
        <v>-30.4</v>
      </c>
      <c r="F1001" s="207">
        <v>44834</v>
      </c>
      <c r="G1001" s="151">
        <v>-29.4</v>
      </c>
      <c r="H1001" s="153">
        <v>4.2</v>
      </c>
    </row>
    <row r="1002" spans="1:8" s="47" customFormat="1" ht="11.65" customHeight="1" x14ac:dyDescent="0.2">
      <c r="A1002" s="380">
        <v>5315000</v>
      </c>
      <c r="B1002" s="381" t="s">
        <v>652</v>
      </c>
      <c r="C1002" s="382" t="s">
        <v>653</v>
      </c>
      <c r="D1002" s="375">
        <v>19275</v>
      </c>
      <c r="E1002" s="151">
        <v>-39.299999999999997</v>
      </c>
      <c r="F1002" s="207">
        <v>43121</v>
      </c>
      <c r="G1002" s="151">
        <v>-36.5</v>
      </c>
      <c r="H1002" s="153">
        <v>2.2000000000000002</v>
      </c>
    </row>
    <row r="1003" spans="1:8" s="47" customFormat="1" ht="11.65" customHeight="1" x14ac:dyDescent="0.2">
      <c r="A1003" s="380">
        <v>14612000</v>
      </c>
      <c r="B1003" s="381" t="s">
        <v>675</v>
      </c>
      <c r="C1003" s="382" t="s">
        <v>676</v>
      </c>
      <c r="D1003" s="375">
        <v>17807</v>
      </c>
      <c r="E1003" s="151">
        <v>-30.8</v>
      </c>
      <c r="F1003" s="207">
        <v>37716</v>
      </c>
      <c r="G1003" s="151">
        <v>-27.9</v>
      </c>
      <c r="H1003" s="153">
        <v>2.1</v>
      </c>
    </row>
    <row r="1004" spans="1:8" s="47" customFormat="1" ht="11.65" customHeight="1" x14ac:dyDescent="0.2">
      <c r="A1004" s="380">
        <v>9564000</v>
      </c>
      <c r="B1004" s="381" t="s">
        <v>674</v>
      </c>
      <c r="C1004" s="382" t="s">
        <v>656</v>
      </c>
      <c r="D1004" s="375">
        <v>14275</v>
      </c>
      <c r="E1004" s="151">
        <v>-33.799999999999997</v>
      </c>
      <c r="F1004" s="207">
        <v>28407</v>
      </c>
      <c r="G1004" s="151">
        <v>-35.4</v>
      </c>
      <c r="H1004" s="153">
        <v>2</v>
      </c>
    </row>
    <row r="1005" spans="1:8" s="47" customFormat="1" ht="11.65" customHeight="1" x14ac:dyDescent="0.2">
      <c r="A1005" s="380">
        <v>8111000</v>
      </c>
      <c r="B1005" s="381" t="s">
        <v>677</v>
      </c>
      <c r="C1005" s="382" t="s">
        <v>672</v>
      </c>
      <c r="D1005" s="375">
        <v>8835</v>
      </c>
      <c r="E1005" s="151">
        <v>-30.6</v>
      </c>
      <c r="F1005" s="207">
        <v>22051</v>
      </c>
      <c r="G1005" s="151">
        <v>-33.700000000000003</v>
      </c>
      <c r="H1005" s="153">
        <v>2.5</v>
      </c>
    </row>
    <row r="1006" spans="1:8" s="47" customFormat="1" ht="11.65" customHeight="1" x14ac:dyDescent="0.2">
      <c r="A1006" s="380">
        <v>8311000</v>
      </c>
      <c r="B1006" s="381" t="s">
        <v>700</v>
      </c>
      <c r="C1006" s="382" t="s">
        <v>672</v>
      </c>
      <c r="D1006" s="375">
        <v>4708</v>
      </c>
      <c r="E1006" s="151">
        <v>-28.4</v>
      </c>
      <c r="F1006" s="207">
        <v>17683</v>
      </c>
      <c r="G1006" s="151">
        <v>-32.9</v>
      </c>
      <c r="H1006" s="153">
        <v>3.8</v>
      </c>
    </row>
    <row r="1007" spans="1:8" s="47" customFormat="1" ht="11.65" customHeight="1" x14ac:dyDescent="0.2">
      <c r="A1007" s="380">
        <v>3241001</v>
      </c>
      <c r="B1007" s="381" t="s">
        <v>698</v>
      </c>
      <c r="C1007" s="382" t="s">
        <v>699</v>
      </c>
      <c r="D1007" s="375">
        <v>7569</v>
      </c>
      <c r="E1007" s="151">
        <v>-25.6</v>
      </c>
      <c r="F1007" s="207">
        <v>16324</v>
      </c>
      <c r="G1007" s="151">
        <v>-28.9</v>
      </c>
      <c r="H1007" s="153">
        <v>2.2000000000000002</v>
      </c>
    </row>
    <row r="1008" spans="1:8" s="47" customFormat="1" ht="11.65" customHeight="1" x14ac:dyDescent="0.2">
      <c r="A1008" s="380">
        <v>8221000</v>
      </c>
      <c r="B1008" s="381" t="s">
        <v>706</v>
      </c>
      <c r="C1008" s="382" t="s">
        <v>672</v>
      </c>
      <c r="D1008" s="375">
        <v>3923</v>
      </c>
      <c r="E1008" s="151">
        <v>-35.200000000000003</v>
      </c>
      <c r="F1008" s="207">
        <v>12872</v>
      </c>
      <c r="G1008" s="151">
        <v>-28</v>
      </c>
      <c r="H1008" s="153">
        <v>3.3</v>
      </c>
    </row>
    <row r="1009" spans="1:8" s="47" customFormat="1" ht="11.65" customHeight="1" x14ac:dyDescent="0.2">
      <c r="A1009" s="380">
        <v>9180117</v>
      </c>
      <c r="B1009" s="381" t="s">
        <v>730</v>
      </c>
      <c r="C1009" s="382" t="s">
        <v>656</v>
      </c>
      <c r="D1009" s="375">
        <v>3594</v>
      </c>
      <c r="E1009" s="151">
        <v>-37.5</v>
      </c>
      <c r="F1009" s="207">
        <v>12750</v>
      </c>
      <c r="G1009" s="151">
        <v>-47.3</v>
      </c>
      <c r="H1009" s="153">
        <v>3.5</v>
      </c>
    </row>
    <row r="1010" spans="1:8" s="47" customFormat="1" ht="11.65" customHeight="1" x14ac:dyDescent="0.2">
      <c r="A1010" s="380">
        <v>6414000</v>
      </c>
      <c r="B1010" s="381" t="s">
        <v>722</v>
      </c>
      <c r="C1010" s="382" t="s">
        <v>659</v>
      </c>
      <c r="D1010" s="375">
        <v>3883</v>
      </c>
      <c r="E1010" s="151">
        <v>-30.9</v>
      </c>
      <c r="F1010" s="207">
        <v>11123</v>
      </c>
      <c r="G1010" s="151">
        <v>-21.4</v>
      </c>
      <c r="H1010" s="153">
        <v>2.9</v>
      </c>
    </row>
    <row r="1011" spans="1:8" s="47" customFormat="1" ht="11.65" customHeight="1" x14ac:dyDescent="0.2">
      <c r="A1011" s="380">
        <v>14713000</v>
      </c>
      <c r="B1011" s="381" t="s">
        <v>704</v>
      </c>
      <c r="C1011" s="382" t="s">
        <v>676</v>
      </c>
      <c r="D1011" s="375">
        <v>5270</v>
      </c>
      <c r="E1011" s="151">
        <v>-33</v>
      </c>
      <c r="F1011" s="207">
        <v>10791</v>
      </c>
      <c r="G1011" s="151">
        <v>-34</v>
      </c>
      <c r="H1011" s="153">
        <v>2</v>
      </c>
    </row>
    <row r="1012" spans="1:8" s="47" customFormat="1" ht="11.65" customHeight="1" x14ac:dyDescent="0.2">
      <c r="A1012" s="380">
        <v>9172114</v>
      </c>
      <c r="B1012" s="381" t="s">
        <v>1006</v>
      </c>
      <c r="C1012" s="382" t="s">
        <v>656</v>
      </c>
      <c r="D1012" s="375">
        <v>1602</v>
      </c>
      <c r="E1012" s="151">
        <v>-29</v>
      </c>
      <c r="F1012" s="207">
        <v>10408</v>
      </c>
      <c r="G1012" s="151">
        <v>-37</v>
      </c>
      <c r="H1012" s="153">
        <v>6.5</v>
      </c>
    </row>
    <row r="1013" spans="1:8" s="47" customFormat="1" ht="11.65" customHeight="1" x14ac:dyDescent="0.2">
      <c r="A1013" s="380">
        <v>5314000</v>
      </c>
      <c r="B1013" s="381" t="s">
        <v>683</v>
      </c>
      <c r="C1013" s="382" t="s">
        <v>653</v>
      </c>
      <c r="D1013" s="375">
        <v>3123</v>
      </c>
      <c r="E1013" s="151">
        <v>-11.7</v>
      </c>
      <c r="F1013" s="207">
        <v>9720</v>
      </c>
      <c r="G1013" s="151">
        <v>-22.8</v>
      </c>
      <c r="H1013" s="153">
        <v>3.1</v>
      </c>
    </row>
    <row r="1014" spans="1:8" s="47" customFormat="1" ht="11.65" customHeight="1" x14ac:dyDescent="0.2">
      <c r="A1014" s="380">
        <v>5113000</v>
      </c>
      <c r="B1014" s="381" t="s">
        <v>691</v>
      </c>
      <c r="C1014" s="382" t="s">
        <v>653</v>
      </c>
      <c r="D1014" s="375">
        <v>3421</v>
      </c>
      <c r="E1014" s="151">
        <v>-21.4</v>
      </c>
      <c r="F1014" s="207">
        <v>9566</v>
      </c>
      <c r="G1014" s="151">
        <v>-24.8</v>
      </c>
      <c r="H1014" s="153">
        <v>2.8</v>
      </c>
    </row>
    <row r="1015" spans="1:8" s="47" customFormat="1" ht="11.65" customHeight="1" x14ac:dyDescent="0.2">
      <c r="A1015" s="380">
        <v>4011000</v>
      </c>
      <c r="B1015" s="381" t="s">
        <v>693</v>
      </c>
      <c r="C1015" s="382" t="s">
        <v>694</v>
      </c>
      <c r="D1015" s="375">
        <v>4214</v>
      </c>
      <c r="E1015" s="151">
        <v>-26.4</v>
      </c>
      <c r="F1015" s="207">
        <v>8836</v>
      </c>
      <c r="G1015" s="151">
        <v>-30.2</v>
      </c>
      <c r="H1015" s="153">
        <v>2.1</v>
      </c>
    </row>
    <row r="1016" spans="1:8" s="47" customFormat="1" ht="11.65" customHeight="1" x14ac:dyDescent="0.2">
      <c r="A1016" s="380">
        <v>6438009</v>
      </c>
      <c r="B1016" s="381" t="s">
        <v>1037</v>
      </c>
      <c r="C1016" s="382" t="s">
        <v>659</v>
      </c>
      <c r="D1016" s="375">
        <v>3671</v>
      </c>
      <c r="E1016" s="151">
        <v>8.8000000000000007</v>
      </c>
      <c r="F1016" s="207">
        <v>8655</v>
      </c>
      <c r="G1016" s="151">
        <v>10.8</v>
      </c>
      <c r="H1016" s="153">
        <v>2.4</v>
      </c>
    </row>
    <row r="1017" spans="1:8" s="47" customFormat="1" ht="11.65" customHeight="1" x14ac:dyDescent="0.2">
      <c r="A1017" s="380">
        <v>5334002</v>
      </c>
      <c r="B1017" s="381" t="s">
        <v>663</v>
      </c>
      <c r="C1017" s="382" t="s">
        <v>653</v>
      </c>
      <c r="D1017" s="375">
        <v>2924</v>
      </c>
      <c r="E1017" s="151">
        <v>-23</v>
      </c>
      <c r="F1017" s="207">
        <v>7579</v>
      </c>
      <c r="G1017" s="151">
        <v>-25</v>
      </c>
      <c r="H1017" s="153">
        <v>2.6</v>
      </c>
    </row>
    <row r="1018" spans="1:8" s="47" customFormat="1" ht="11.65" customHeight="1" x14ac:dyDescent="0.2">
      <c r="A1018" s="380">
        <v>9362000</v>
      </c>
      <c r="B1018" s="381" t="s">
        <v>732</v>
      </c>
      <c r="C1018" s="382" t="s">
        <v>656</v>
      </c>
      <c r="D1018" s="375">
        <v>2490</v>
      </c>
      <c r="E1018" s="151">
        <v>-14.5</v>
      </c>
      <c r="F1018" s="207">
        <v>6019</v>
      </c>
      <c r="G1018" s="151">
        <v>-5.3</v>
      </c>
      <c r="H1018" s="153">
        <v>2.4</v>
      </c>
    </row>
    <row r="1019" spans="1:8" s="47" customFormat="1" ht="11.65" customHeight="1" x14ac:dyDescent="0.2">
      <c r="A1019" s="380">
        <v>5913000</v>
      </c>
      <c r="B1019" s="381" t="s">
        <v>713</v>
      </c>
      <c r="C1019" s="382" t="s">
        <v>653</v>
      </c>
      <c r="D1019" s="375">
        <v>2712</v>
      </c>
      <c r="E1019" s="151">
        <v>-45.2</v>
      </c>
      <c r="F1019" s="207">
        <v>5897</v>
      </c>
      <c r="G1019" s="151">
        <v>-42.7</v>
      </c>
      <c r="H1019" s="153">
        <v>2.2000000000000002</v>
      </c>
    </row>
    <row r="1020" spans="1:8" s="47" customFormat="1" ht="11.65" customHeight="1" x14ac:dyDescent="0.2">
      <c r="A1020" s="380">
        <v>6411000</v>
      </c>
      <c r="B1020" s="381" t="s">
        <v>791</v>
      </c>
      <c r="C1020" s="382" t="s">
        <v>659</v>
      </c>
      <c r="D1020" s="375">
        <v>1761</v>
      </c>
      <c r="E1020" s="151">
        <v>-23.2</v>
      </c>
      <c r="F1020" s="207">
        <v>5677</v>
      </c>
      <c r="G1020" s="151">
        <v>-2</v>
      </c>
      <c r="H1020" s="153">
        <v>3.2</v>
      </c>
    </row>
    <row r="1021" spans="1:8" s="47" customFormat="1" ht="11.65" customHeight="1" x14ac:dyDescent="0.2">
      <c r="A1021" s="380" t="s">
        <v>140</v>
      </c>
      <c r="B1021" s="383" t="s">
        <v>657</v>
      </c>
      <c r="C1021" s="382" t="s">
        <v>140</v>
      </c>
      <c r="D1021" s="375" t="s">
        <v>140</v>
      </c>
      <c r="E1021" s="151" t="s">
        <v>140</v>
      </c>
      <c r="F1021" s="207" t="s">
        <v>140</v>
      </c>
      <c r="G1021" s="151" t="s">
        <v>140</v>
      </c>
      <c r="H1021" s="153" t="s">
        <v>140</v>
      </c>
    </row>
    <row r="1022" spans="1:8" s="47" customFormat="1" ht="11.65" customHeight="1" x14ac:dyDescent="0.2">
      <c r="A1022" s="380">
        <v>9777129</v>
      </c>
      <c r="B1022" s="381" t="s">
        <v>797</v>
      </c>
      <c r="C1022" s="382" t="s">
        <v>656</v>
      </c>
      <c r="D1022" s="375">
        <v>2845</v>
      </c>
      <c r="E1022" s="151">
        <v>-38.4</v>
      </c>
      <c r="F1022" s="207">
        <v>5103</v>
      </c>
      <c r="G1022" s="151">
        <v>-43</v>
      </c>
      <c r="H1022" s="153">
        <v>1.8</v>
      </c>
    </row>
    <row r="1023" spans="1:8" s="47" customFormat="1" ht="11.65" customHeight="1" x14ac:dyDescent="0.2">
      <c r="A1023" s="380">
        <v>7315000</v>
      </c>
      <c r="B1023" s="381" t="s">
        <v>795</v>
      </c>
      <c r="C1023" s="382" t="s">
        <v>665</v>
      </c>
      <c r="D1023" s="375">
        <v>2783</v>
      </c>
      <c r="E1023" s="151">
        <v>9.1</v>
      </c>
      <c r="F1023" s="207">
        <v>5076</v>
      </c>
      <c r="G1023" s="151">
        <v>-15.6</v>
      </c>
      <c r="H1023" s="153">
        <v>1.8</v>
      </c>
    </row>
    <row r="1024" spans="1:8" s="47" customFormat="1" ht="11.65" customHeight="1" x14ac:dyDescent="0.2">
      <c r="A1024" s="380" t="s">
        <v>196</v>
      </c>
      <c r="B1024" s="381" t="s">
        <v>744</v>
      </c>
      <c r="C1024" s="382" t="s">
        <v>196</v>
      </c>
      <c r="D1024" s="375">
        <v>200857</v>
      </c>
      <c r="E1024" s="151">
        <v>-27.7</v>
      </c>
      <c r="F1024" s="207">
        <v>483280</v>
      </c>
      <c r="G1024" s="151">
        <v>-26.7</v>
      </c>
      <c r="H1024" s="153">
        <v>2.4</v>
      </c>
    </row>
    <row r="1025" spans="1:8" s="47" customFormat="1" ht="16.149999999999999" customHeight="1" x14ac:dyDescent="0.2">
      <c r="A1025" s="380" t="s">
        <v>196</v>
      </c>
      <c r="B1025" s="374" t="s">
        <v>1038</v>
      </c>
      <c r="C1025" s="382" t="s">
        <v>196</v>
      </c>
      <c r="D1025" s="375">
        <v>965664</v>
      </c>
      <c r="E1025" s="151">
        <v>4.8</v>
      </c>
      <c r="F1025" s="207">
        <v>1790542</v>
      </c>
      <c r="G1025" s="151">
        <v>3.7</v>
      </c>
      <c r="H1025" s="153">
        <v>1.9</v>
      </c>
    </row>
    <row r="1026" spans="1:8" s="47" customFormat="1" ht="11.65" customHeight="1" x14ac:dyDescent="0.2">
      <c r="A1026" s="380" t="s">
        <v>196</v>
      </c>
      <c r="B1026" s="376" t="s">
        <v>746</v>
      </c>
      <c r="C1026" s="382" t="s">
        <v>196</v>
      </c>
      <c r="D1026" s="375" t="s">
        <v>196</v>
      </c>
      <c r="E1026" s="151" t="s">
        <v>196</v>
      </c>
      <c r="F1026" s="207" t="s">
        <v>196</v>
      </c>
      <c r="G1026" s="151" t="s">
        <v>196</v>
      </c>
      <c r="H1026" s="153" t="s">
        <v>196</v>
      </c>
    </row>
    <row r="1027" spans="1:8" s="47" customFormat="1" ht="11.65" customHeight="1" x14ac:dyDescent="0.2">
      <c r="A1027" s="380">
        <v>11000000</v>
      </c>
      <c r="B1027" s="381" t="s">
        <v>650</v>
      </c>
      <c r="C1027" s="382" t="s">
        <v>651</v>
      </c>
      <c r="D1027" s="375">
        <v>180075</v>
      </c>
      <c r="E1027" s="151">
        <v>5.2</v>
      </c>
      <c r="F1027" s="207">
        <v>470383</v>
      </c>
      <c r="G1027" s="151">
        <v>4.9000000000000004</v>
      </c>
      <c r="H1027" s="153">
        <v>2.6</v>
      </c>
    </row>
    <row r="1028" spans="1:8" s="47" customFormat="1" ht="11.65" customHeight="1" x14ac:dyDescent="0.2">
      <c r="A1028" s="380">
        <v>2000000</v>
      </c>
      <c r="B1028" s="381" t="s">
        <v>661</v>
      </c>
      <c r="C1028" s="382" t="s">
        <v>662</v>
      </c>
      <c r="D1028" s="375">
        <v>55147</v>
      </c>
      <c r="E1028" s="151">
        <v>7.4</v>
      </c>
      <c r="F1028" s="207">
        <v>97039</v>
      </c>
      <c r="G1028" s="151">
        <v>6.5</v>
      </c>
      <c r="H1028" s="153">
        <v>1.8</v>
      </c>
    </row>
    <row r="1029" spans="1:8" s="47" customFormat="1" ht="11.65" customHeight="1" x14ac:dyDescent="0.2">
      <c r="A1029" s="380">
        <v>1003000</v>
      </c>
      <c r="B1029" s="381" t="s">
        <v>741</v>
      </c>
      <c r="C1029" s="382" t="s">
        <v>742</v>
      </c>
      <c r="D1029" s="375">
        <v>54936</v>
      </c>
      <c r="E1029" s="151">
        <v>8.6999999999999993</v>
      </c>
      <c r="F1029" s="207">
        <v>84048</v>
      </c>
      <c r="G1029" s="151">
        <v>5.3</v>
      </c>
      <c r="H1029" s="153">
        <v>1.5</v>
      </c>
    </row>
    <row r="1030" spans="1:8" s="47" customFormat="1" ht="11.65" customHeight="1" x14ac:dyDescent="0.2">
      <c r="A1030" s="380">
        <v>9162000</v>
      </c>
      <c r="B1030" s="381" t="s">
        <v>655</v>
      </c>
      <c r="C1030" s="382" t="s">
        <v>656</v>
      </c>
      <c r="D1030" s="375">
        <v>32614</v>
      </c>
      <c r="E1030" s="151">
        <v>2.2999999999999998</v>
      </c>
      <c r="F1030" s="207">
        <v>64932</v>
      </c>
      <c r="G1030" s="151">
        <v>0.1</v>
      </c>
      <c r="H1030" s="153">
        <v>2</v>
      </c>
    </row>
    <row r="1031" spans="1:8" s="47" customFormat="1" ht="11.65" customHeight="1" x14ac:dyDescent="0.2">
      <c r="A1031" s="380">
        <v>13003000</v>
      </c>
      <c r="B1031" s="381" t="s">
        <v>763</v>
      </c>
      <c r="C1031" s="382" t="s">
        <v>764</v>
      </c>
      <c r="D1031" s="375">
        <v>20878</v>
      </c>
      <c r="E1031" s="151">
        <v>-0.7</v>
      </c>
      <c r="F1031" s="207">
        <v>34169</v>
      </c>
      <c r="G1031" s="151">
        <v>4.4000000000000004</v>
      </c>
      <c r="H1031" s="153">
        <v>1.6</v>
      </c>
    </row>
    <row r="1032" spans="1:8" s="47" customFormat="1" ht="11.65" customHeight="1" x14ac:dyDescent="0.2">
      <c r="A1032" s="380">
        <v>1055046</v>
      </c>
      <c r="B1032" s="381" t="s">
        <v>782</v>
      </c>
      <c r="C1032" s="382" t="s">
        <v>742</v>
      </c>
      <c r="D1032" s="375">
        <v>24371</v>
      </c>
      <c r="E1032" s="151">
        <v>-3.9</v>
      </c>
      <c r="F1032" s="207">
        <v>33782</v>
      </c>
      <c r="G1032" s="151">
        <v>-5.6</v>
      </c>
      <c r="H1032" s="153">
        <v>1.4</v>
      </c>
    </row>
    <row r="1033" spans="1:8" s="47" customFormat="1" ht="11.65" customHeight="1" x14ac:dyDescent="0.2">
      <c r="A1033" s="380">
        <v>6412000</v>
      </c>
      <c r="B1033" s="381" t="s">
        <v>658</v>
      </c>
      <c r="C1033" s="382" t="s">
        <v>659</v>
      </c>
      <c r="D1033" s="375">
        <v>20257</v>
      </c>
      <c r="E1033" s="151">
        <v>-0.1</v>
      </c>
      <c r="F1033" s="207">
        <v>33640</v>
      </c>
      <c r="G1033" s="151">
        <v>0.9</v>
      </c>
      <c r="H1033" s="153">
        <v>1.7</v>
      </c>
    </row>
    <row r="1034" spans="1:8" s="47" customFormat="1" ht="11.65" customHeight="1" x14ac:dyDescent="0.2">
      <c r="A1034" s="380">
        <v>5111000</v>
      </c>
      <c r="B1034" s="381" t="s">
        <v>654</v>
      </c>
      <c r="C1034" s="382" t="s">
        <v>653</v>
      </c>
      <c r="D1034" s="375">
        <v>15948</v>
      </c>
      <c r="E1034" s="151">
        <v>-5.3</v>
      </c>
      <c r="F1034" s="207">
        <v>26768</v>
      </c>
      <c r="G1034" s="151">
        <v>-4.9000000000000004</v>
      </c>
      <c r="H1034" s="153">
        <v>1.7</v>
      </c>
    </row>
    <row r="1035" spans="1:8" s="47" customFormat="1" ht="11.65" customHeight="1" x14ac:dyDescent="0.2">
      <c r="A1035" s="380">
        <v>5315000</v>
      </c>
      <c r="B1035" s="381" t="s">
        <v>652</v>
      </c>
      <c r="C1035" s="382" t="s">
        <v>653</v>
      </c>
      <c r="D1035" s="375">
        <v>14072</v>
      </c>
      <c r="E1035" s="151">
        <v>10.7</v>
      </c>
      <c r="F1035" s="207">
        <v>26615</v>
      </c>
      <c r="G1035" s="151">
        <v>14.5</v>
      </c>
      <c r="H1035" s="153">
        <v>1.9</v>
      </c>
    </row>
    <row r="1036" spans="1:8" s="47" customFormat="1" ht="11.65" customHeight="1" x14ac:dyDescent="0.2">
      <c r="A1036" s="380" t="s">
        <v>140</v>
      </c>
      <c r="B1036" s="383" t="s">
        <v>657</v>
      </c>
      <c r="C1036" s="382" t="s">
        <v>140</v>
      </c>
      <c r="D1036" s="375" t="s">
        <v>140</v>
      </c>
      <c r="E1036" s="151" t="s">
        <v>140</v>
      </c>
      <c r="F1036" s="207" t="s">
        <v>140</v>
      </c>
      <c r="G1036" s="151" t="s">
        <v>140</v>
      </c>
      <c r="H1036" s="153" t="s">
        <v>140</v>
      </c>
    </row>
    <row r="1037" spans="1:8" s="47" customFormat="1" ht="11.65" customHeight="1" x14ac:dyDescent="0.2">
      <c r="A1037" s="380">
        <v>4011000</v>
      </c>
      <c r="B1037" s="381" t="s">
        <v>693</v>
      </c>
      <c r="C1037" s="382" t="s">
        <v>694</v>
      </c>
      <c r="D1037" s="375">
        <v>13970</v>
      </c>
      <c r="E1037" s="151">
        <v>13.3</v>
      </c>
      <c r="F1037" s="207">
        <v>23707</v>
      </c>
      <c r="G1037" s="151">
        <v>8.9</v>
      </c>
      <c r="H1037" s="153">
        <v>1.7</v>
      </c>
    </row>
    <row r="1038" spans="1:8" s="47" customFormat="1" ht="11.65" customHeight="1" x14ac:dyDescent="0.2">
      <c r="A1038" s="380">
        <v>13073011</v>
      </c>
      <c r="B1038" s="381" t="s">
        <v>910</v>
      </c>
      <c r="C1038" s="382" t="s">
        <v>764</v>
      </c>
      <c r="D1038" s="375">
        <v>8363</v>
      </c>
      <c r="E1038" s="151">
        <v>-7.6</v>
      </c>
      <c r="F1038" s="207">
        <v>21106</v>
      </c>
      <c r="G1038" s="151">
        <v>-5.9</v>
      </c>
      <c r="H1038" s="153">
        <v>2.5</v>
      </c>
    </row>
    <row r="1039" spans="1:8" s="47" customFormat="1" ht="11.65" customHeight="1" x14ac:dyDescent="0.2">
      <c r="A1039" s="380">
        <v>13073088</v>
      </c>
      <c r="B1039" s="381" t="s">
        <v>769</v>
      </c>
      <c r="C1039" s="382" t="s">
        <v>764</v>
      </c>
      <c r="D1039" s="375">
        <v>7990</v>
      </c>
      <c r="E1039" s="151">
        <v>-15.1</v>
      </c>
      <c r="F1039" s="207">
        <v>18144</v>
      </c>
      <c r="G1039" s="151">
        <v>-13.5</v>
      </c>
      <c r="H1039" s="153">
        <v>2.2999999999999998</v>
      </c>
    </row>
    <row r="1040" spans="1:8" s="47" customFormat="1" ht="11.65" customHeight="1" x14ac:dyDescent="0.2">
      <c r="A1040" s="380">
        <v>3241001</v>
      </c>
      <c r="B1040" s="381" t="s">
        <v>698</v>
      </c>
      <c r="C1040" s="382" t="s">
        <v>699</v>
      </c>
      <c r="D1040" s="375">
        <v>10881</v>
      </c>
      <c r="E1040" s="151">
        <v>20.3</v>
      </c>
      <c r="F1040" s="207">
        <v>15819</v>
      </c>
      <c r="G1040" s="151">
        <v>11.9</v>
      </c>
      <c r="H1040" s="153">
        <v>1.5</v>
      </c>
    </row>
    <row r="1041" spans="1:8" s="47" customFormat="1" ht="11.65" customHeight="1" x14ac:dyDescent="0.2">
      <c r="A1041" s="380">
        <v>9564000</v>
      </c>
      <c r="B1041" s="381" t="s">
        <v>674</v>
      </c>
      <c r="C1041" s="382" t="s">
        <v>656</v>
      </c>
      <c r="D1041" s="375">
        <v>8411</v>
      </c>
      <c r="E1041" s="151">
        <v>6.5</v>
      </c>
      <c r="F1041" s="207">
        <v>14019</v>
      </c>
      <c r="G1041" s="151">
        <v>1.6</v>
      </c>
      <c r="H1041" s="153">
        <v>1.7</v>
      </c>
    </row>
    <row r="1042" spans="1:8" s="47" customFormat="1" ht="11.65" customHeight="1" x14ac:dyDescent="0.2">
      <c r="A1042" s="380">
        <v>1001000</v>
      </c>
      <c r="B1042" s="381" t="s">
        <v>749</v>
      </c>
      <c r="C1042" s="382" t="s">
        <v>742</v>
      </c>
      <c r="D1042" s="375">
        <v>8540</v>
      </c>
      <c r="E1042" s="151">
        <v>19.100000000000001</v>
      </c>
      <c r="F1042" s="207">
        <v>13410</v>
      </c>
      <c r="G1042" s="151">
        <v>11.2</v>
      </c>
      <c r="H1042" s="153">
        <v>1.6</v>
      </c>
    </row>
    <row r="1043" spans="1:8" s="47" customFormat="1" ht="11.65" customHeight="1" x14ac:dyDescent="0.2">
      <c r="A1043" s="380">
        <v>6439013</v>
      </c>
      <c r="B1043" s="381" t="s">
        <v>688</v>
      </c>
      <c r="C1043" s="382" t="s">
        <v>659</v>
      </c>
      <c r="D1043" s="375">
        <v>5446</v>
      </c>
      <c r="E1043" s="151">
        <v>8.8000000000000007</v>
      </c>
      <c r="F1043" s="207">
        <v>13298</v>
      </c>
      <c r="G1043" s="151">
        <v>8.3000000000000007</v>
      </c>
      <c r="H1043" s="153">
        <v>2.4</v>
      </c>
    </row>
    <row r="1044" spans="1:8" s="47" customFormat="1" ht="11.65" customHeight="1" x14ac:dyDescent="0.2">
      <c r="A1044" s="380">
        <v>14612000</v>
      </c>
      <c r="B1044" s="381" t="s">
        <v>675</v>
      </c>
      <c r="C1044" s="382" t="s">
        <v>676</v>
      </c>
      <c r="D1044" s="375">
        <v>7141</v>
      </c>
      <c r="E1044" s="151">
        <v>13</v>
      </c>
      <c r="F1044" s="207">
        <v>12153</v>
      </c>
      <c r="G1044" s="151">
        <v>12.5</v>
      </c>
      <c r="H1044" s="153">
        <v>1.7</v>
      </c>
    </row>
    <row r="1045" spans="1:8" s="47" customFormat="1" ht="11.65" customHeight="1" x14ac:dyDescent="0.2">
      <c r="A1045" s="380">
        <v>1002000</v>
      </c>
      <c r="B1045" s="381" t="s">
        <v>753</v>
      </c>
      <c r="C1045" s="382" t="s">
        <v>742</v>
      </c>
      <c r="D1045" s="375">
        <v>6672</v>
      </c>
      <c r="E1045" s="151">
        <v>-5.0999999999999996</v>
      </c>
      <c r="F1045" s="207">
        <v>10740</v>
      </c>
      <c r="G1045" s="151">
        <v>-8.8000000000000007</v>
      </c>
      <c r="H1045" s="153">
        <v>1.6</v>
      </c>
    </row>
    <row r="1046" spans="1:8" s="47" customFormat="1" ht="11.65" customHeight="1" x14ac:dyDescent="0.2">
      <c r="A1046" s="380">
        <v>1055021</v>
      </c>
      <c r="B1046" s="381" t="s">
        <v>1039</v>
      </c>
      <c r="C1046" s="382" t="s">
        <v>742</v>
      </c>
      <c r="D1046" s="375">
        <v>6825</v>
      </c>
      <c r="E1046" s="151">
        <v>48.1</v>
      </c>
      <c r="F1046" s="207">
        <v>10006</v>
      </c>
      <c r="G1046" s="151">
        <v>47.1</v>
      </c>
      <c r="H1046" s="153">
        <v>1.5</v>
      </c>
    </row>
    <row r="1047" spans="1:8" s="47" customFormat="1" ht="11.65" customHeight="1" x14ac:dyDescent="0.2">
      <c r="A1047" s="380">
        <v>8111000</v>
      </c>
      <c r="B1047" s="381" t="s">
        <v>677</v>
      </c>
      <c r="C1047" s="382" t="s">
        <v>672</v>
      </c>
      <c r="D1047" s="375">
        <v>5205</v>
      </c>
      <c r="E1047" s="151">
        <v>10.199999999999999</v>
      </c>
      <c r="F1047" s="207">
        <v>9861</v>
      </c>
      <c r="G1047" s="151">
        <v>10.8</v>
      </c>
      <c r="H1047" s="153">
        <v>1.9</v>
      </c>
    </row>
    <row r="1048" spans="1:8" s="47" customFormat="1" ht="11.65" customHeight="1" x14ac:dyDescent="0.2">
      <c r="A1048" s="380">
        <v>14713000</v>
      </c>
      <c r="B1048" s="381" t="s">
        <v>704</v>
      </c>
      <c r="C1048" s="382" t="s">
        <v>676</v>
      </c>
      <c r="D1048" s="375">
        <v>5938</v>
      </c>
      <c r="E1048" s="151">
        <v>18.7</v>
      </c>
      <c r="F1048" s="207">
        <v>9399</v>
      </c>
      <c r="G1048" s="151">
        <v>10.8</v>
      </c>
      <c r="H1048" s="153">
        <v>1.6</v>
      </c>
    </row>
    <row r="1049" spans="1:8" s="47" customFormat="1" ht="11.65" customHeight="1" x14ac:dyDescent="0.2">
      <c r="A1049" s="380">
        <v>3351006</v>
      </c>
      <c r="B1049" s="381" t="s">
        <v>774</v>
      </c>
      <c r="C1049" s="382" t="s">
        <v>699</v>
      </c>
      <c r="D1049" s="375">
        <v>4983</v>
      </c>
      <c r="E1049" s="151">
        <v>0.9</v>
      </c>
      <c r="F1049" s="207">
        <v>7969</v>
      </c>
      <c r="G1049" s="151">
        <v>0.7</v>
      </c>
      <c r="H1049" s="153">
        <v>1.6</v>
      </c>
    </row>
    <row r="1050" spans="1:8" s="47" customFormat="1" ht="11.65" customHeight="1" x14ac:dyDescent="0.2">
      <c r="A1050" s="380">
        <v>1055042</v>
      </c>
      <c r="B1050" s="381" t="s">
        <v>768</v>
      </c>
      <c r="C1050" s="382" t="s">
        <v>742</v>
      </c>
      <c r="D1050" s="375">
        <v>3922</v>
      </c>
      <c r="E1050" s="151">
        <v>0.3</v>
      </c>
      <c r="F1050" s="207">
        <v>7719</v>
      </c>
      <c r="G1050" s="151">
        <v>-4.9000000000000004</v>
      </c>
      <c r="H1050" s="153">
        <v>2</v>
      </c>
    </row>
    <row r="1051" spans="1:8" s="47" customFormat="1" ht="11.65" customHeight="1" x14ac:dyDescent="0.2">
      <c r="A1051" s="380">
        <v>6611000</v>
      </c>
      <c r="B1051" s="381" t="s">
        <v>771</v>
      </c>
      <c r="C1051" s="382" t="s">
        <v>659</v>
      </c>
      <c r="D1051" s="375">
        <v>5134</v>
      </c>
      <c r="E1051" s="151">
        <v>-10.9</v>
      </c>
      <c r="F1051" s="207">
        <v>7654</v>
      </c>
      <c r="G1051" s="151">
        <v>-2.7</v>
      </c>
      <c r="H1051" s="153">
        <v>1.5</v>
      </c>
    </row>
    <row r="1052" spans="1:8" s="47" customFormat="1" ht="11.65" customHeight="1" x14ac:dyDescent="0.2">
      <c r="A1052" s="380">
        <v>7231008</v>
      </c>
      <c r="B1052" s="381" t="s">
        <v>673</v>
      </c>
      <c r="C1052" s="382" t="s">
        <v>665</v>
      </c>
      <c r="D1052" s="375">
        <v>3486</v>
      </c>
      <c r="E1052" s="151">
        <v>-3</v>
      </c>
      <c r="F1052" s="207">
        <v>7265</v>
      </c>
      <c r="G1052" s="151">
        <v>-7.2</v>
      </c>
      <c r="H1052" s="153">
        <v>2.1</v>
      </c>
    </row>
    <row r="1053" spans="1:8" s="47" customFormat="1" ht="11.65" customHeight="1" x14ac:dyDescent="0.2">
      <c r="A1053" s="380">
        <v>7135020</v>
      </c>
      <c r="B1053" s="381" t="s">
        <v>664</v>
      </c>
      <c r="C1053" s="382" t="s">
        <v>665</v>
      </c>
      <c r="D1053" s="375">
        <v>3344</v>
      </c>
      <c r="E1053" s="151">
        <v>8.5</v>
      </c>
      <c r="F1053" s="207">
        <v>6838</v>
      </c>
      <c r="G1053" s="151">
        <v>0.9</v>
      </c>
      <c r="H1053" s="153">
        <v>2</v>
      </c>
    </row>
    <row r="1054" spans="1:8" s="47" customFormat="1" ht="11.65" customHeight="1" x14ac:dyDescent="0.2">
      <c r="A1054" s="380">
        <v>13074087</v>
      </c>
      <c r="B1054" s="381" t="s">
        <v>775</v>
      </c>
      <c r="C1054" s="382" t="s">
        <v>764</v>
      </c>
      <c r="D1054" s="375">
        <v>3615</v>
      </c>
      <c r="E1054" s="151">
        <v>-3.5</v>
      </c>
      <c r="F1054" s="207">
        <v>6834</v>
      </c>
      <c r="G1054" s="151">
        <v>-6.9</v>
      </c>
      <c r="H1054" s="153">
        <v>1.9</v>
      </c>
    </row>
    <row r="1055" spans="1:8" s="47" customFormat="1" ht="11.65" customHeight="1" x14ac:dyDescent="0.2">
      <c r="A1055" s="380">
        <v>8221000</v>
      </c>
      <c r="B1055" s="381" t="s">
        <v>706</v>
      </c>
      <c r="C1055" s="382" t="s">
        <v>672</v>
      </c>
      <c r="D1055" s="375">
        <v>3578</v>
      </c>
      <c r="E1055" s="151">
        <v>19.8</v>
      </c>
      <c r="F1055" s="207">
        <v>6445</v>
      </c>
      <c r="G1055" s="151">
        <v>27.4</v>
      </c>
      <c r="H1055" s="153">
        <v>1.8</v>
      </c>
    </row>
    <row r="1056" spans="1:8" s="47" customFormat="1" ht="11.65" customHeight="1" x14ac:dyDescent="0.2">
      <c r="A1056" s="380">
        <v>5113000</v>
      </c>
      <c r="B1056" s="381" t="s">
        <v>691</v>
      </c>
      <c r="C1056" s="382" t="s">
        <v>653</v>
      </c>
      <c r="D1056" s="375">
        <v>4375</v>
      </c>
      <c r="E1056" s="151">
        <v>17.899999999999999</v>
      </c>
      <c r="F1056" s="207">
        <v>6315</v>
      </c>
      <c r="G1056" s="151">
        <v>8.3000000000000007</v>
      </c>
      <c r="H1056" s="153">
        <v>1.4</v>
      </c>
    </row>
    <row r="1057" spans="1:8" s="47" customFormat="1" ht="11.65" customHeight="1" x14ac:dyDescent="0.2">
      <c r="A1057" s="380">
        <v>3254021</v>
      </c>
      <c r="B1057" s="381" t="s">
        <v>787</v>
      </c>
      <c r="C1057" s="382" t="s">
        <v>699</v>
      </c>
      <c r="D1057" s="375">
        <v>3858</v>
      </c>
      <c r="E1057" s="151">
        <v>23.6</v>
      </c>
      <c r="F1057" s="207">
        <v>6187</v>
      </c>
      <c r="G1057" s="151">
        <v>20.8</v>
      </c>
      <c r="H1057" s="153">
        <v>1.6</v>
      </c>
    </row>
    <row r="1058" spans="1:8" s="47" customFormat="1" ht="11.65" customHeight="1" x14ac:dyDescent="0.2">
      <c r="A1058" s="380">
        <v>3152012</v>
      </c>
      <c r="B1058" s="381" t="s">
        <v>781</v>
      </c>
      <c r="C1058" s="382" t="s">
        <v>699</v>
      </c>
      <c r="D1058" s="375">
        <v>4562</v>
      </c>
      <c r="E1058" s="151">
        <v>20.100000000000001</v>
      </c>
      <c r="F1058" s="207">
        <v>6065</v>
      </c>
      <c r="G1058" s="151">
        <v>24.2</v>
      </c>
      <c r="H1058" s="153">
        <v>1.3</v>
      </c>
    </row>
    <row r="1059" spans="1:8" s="47" customFormat="1" ht="11.65" customHeight="1" x14ac:dyDescent="0.2">
      <c r="A1059" s="380">
        <v>13004000</v>
      </c>
      <c r="B1059" s="381" t="s">
        <v>921</v>
      </c>
      <c r="C1059" s="382" t="s">
        <v>764</v>
      </c>
      <c r="D1059" s="375">
        <v>3333</v>
      </c>
      <c r="E1059" s="151">
        <v>16.600000000000001</v>
      </c>
      <c r="F1059" s="207">
        <v>5773</v>
      </c>
      <c r="G1059" s="151">
        <v>20.8</v>
      </c>
      <c r="H1059" s="153">
        <v>1.7</v>
      </c>
    </row>
    <row r="1060" spans="1:8" s="47" customFormat="1" ht="11.65" customHeight="1" x14ac:dyDescent="0.2">
      <c r="A1060" s="380">
        <v>9663000</v>
      </c>
      <c r="B1060" s="381" t="s">
        <v>728</v>
      </c>
      <c r="C1060" s="382" t="s">
        <v>656</v>
      </c>
      <c r="D1060" s="375">
        <v>3998</v>
      </c>
      <c r="E1060" s="151">
        <v>22.2</v>
      </c>
      <c r="F1060" s="207">
        <v>5727</v>
      </c>
      <c r="G1060" s="151">
        <v>22.7</v>
      </c>
      <c r="H1060" s="153">
        <v>1.4</v>
      </c>
    </row>
    <row r="1061" spans="1:8" s="47" customFormat="1" ht="11.65" customHeight="1" x14ac:dyDescent="0.2">
      <c r="A1061" s="380">
        <v>8311000</v>
      </c>
      <c r="B1061" s="381" t="s">
        <v>700</v>
      </c>
      <c r="C1061" s="382" t="s">
        <v>672</v>
      </c>
      <c r="D1061" s="375">
        <v>3063</v>
      </c>
      <c r="E1061" s="151">
        <v>-6</v>
      </c>
      <c r="F1061" s="207">
        <v>5637</v>
      </c>
      <c r="G1061" s="151">
        <v>-3.1</v>
      </c>
      <c r="H1061" s="153">
        <v>1.8</v>
      </c>
    </row>
    <row r="1062" spans="1:8" s="47" customFormat="1" ht="11.65" customHeight="1" x14ac:dyDescent="0.2">
      <c r="A1062" s="380">
        <v>5913000</v>
      </c>
      <c r="B1062" s="381" t="s">
        <v>713</v>
      </c>
      <c r="C1062" s="382" t="s">
        <v>653</v>
      </c>
      <c r="D1062" s="375">
        <v>3657</v>
      </c>
      <c r="E1062" s="151">
        <v>-8.6999999999999993</v>
      </c>
      <c r="F1062" s="207">
        <v>5614</v>
      </c>
      <c r="G1062" s="151">
        <v>-11.1</v>
      </c>
      <c r="H1062" s="153">
        <v>1.5</v>
      </c>
    </row>
    <row r="1063" spans="1:8" s="47" customFormat="1" ht="11.65" customHeight="1" x14ac:dyDescent="0.2">
      <c r="A1063" s="380" t="s">
        <v>140</v>
      </c>
      <c r="B1063" s="383" t="s">
        <v>657</v>
      </c>
      <c r="C1063" s="382" t="s">
        <v>140</v>
      </c>
      <c r="D1063" s="375" t="s">
        <v>140</v>
      </c>
      <c r="E1063" s="151" t="s">
        <v>140</v>
      </c>
      <c r="F1063" s="207" t="s">
        <v>140</v>
      </c>
      <c r="G1063" s="151" t="s">
        <v>140</v>
      </c>
      <c r="H1063" s="153" t="s">
        <v>140</v>
      </c>
    </row>
    <row r="1064" spans="1:8" s="47" customFormat="1" ht="11.65" customHeight="1" x14ac:dyDescent="0.2">
      <c r="A1064" s="380">
        <v>13073084</v>
      </c>
      <c r="B1064" s="381" t="s">
        <v>1040</v>
      </c>
      <c r="C1064" s="382" t="s">
        <v>764</v>
      </c>
      <c r="D1064" s="375">
        <v>1697</v>
      </c>
      <c r="E1064" s="151">
        <v>-23</v>
      </c>
      <c r="F1064" s="207">
        <v>5062</v>
      </c>
      <c r="G1064" s="151">
        <v>-27.8</v>
      </c>
      <c r="H1064" s="153">
        <v>3</v>
      </c>
    </row>
    <row r="1065" spans="1:8" s="47" customFormat="1" ht="11.65" customHeight="1" x14ac:dyDescent="0.2">
      <c r="A1065" s="380">
        <v>6631009</v>
      </c>
      <c r="B1065" s="381" t="s">
        <v>772</v>
      </c>
      <c r="C1065" s="382" t="s">
        <v>659</v>
      </c>
      <c r="D1065" s="375">
        <v>3899</v>
      </c>
      <c r="E1065" s="151">
        <v>0.9</v>
      </c>
      <c r="F1065" s="207">
        <v>5044</v>
      </c>
      <c r="G1065" s="151">
        <v>-2.7</v>
      </c>
      <c r="H1065" s="153">
        <v>1.3</v>
      </c>
    </row>
    <row r="1066" spans="1:8" s="47" customFormat="1" ht="11.65" customHeight="1" x14ac:dyDescent="0.2">
      <c r="A1066" s="380" t="s">
        <v>196</v>
      </c>
      <c r="B1066" s="381" t="s">
        <v>744</v>
      </c>
      <c r="C1066" s="382" t="s">
        <v>196</v>
      </c>
      <c r="D1066" s="375">
        <v>379830</v>
      </c>
      <c r="E1066" s="151">
        <v>4.5</v>
      </c>
      <c r="F1066" s="207">
        <v>615671</v>
      </c>
      <c r="G1066" s="151">
        <v>3.8</v>
      </c>
      <c r="H1066" s="153">
        <v>1.6</v>
      </c>
    </row>
    <row r="1067" spans="1:8" s="47" customFormat="1" ht="16.149999999999999" customHeight="1" x14ac:dyDescent="0.2">
      <c r="A1067" s="380" t="s">
        <v>196</v>
      </c>
      <c r="B1067" s="374" t="s">
        <v>1041</v>
      </c>
      <c r="C1067" s="382" t="s">
        <v>196</v>
      </c>
      <c r="D1067" s="375">
        <v>3026774</v>
      </c>
      <c r="E1067" s="151">
        <v>8.9</v>
      </c>
      <c r="F1067" s="207">
        <v>6354186</v>
      </c>
      <c r="G1067" s="151">
        <v>8.4</v>
      </c>
      <c r="H1067" s="153">
        <v>2.1</v>
      </c>
    </row>
    <row r="1068" spans="1:8" s="47" customFormat="1" ht="11.65" customHeight="1" x14ac:dyDescent="0.2">
      <c r="A1068" s="380" t="s">
        <v>196</v>
      </c>
      <c r="B1068" s="376" t="s">
        <v>746</v>
      </c>
      <c r="C1068" s="382" t="s">
        <v>196</v>
      </c>
      <c r="D1068" s="375" t="s">
        <v>196</v>
      </c>
      <c r="E1068" s="151" t="s">
        <v>196</v>
      </c>
      <c r="F1068" s="207" t="s">
        <v>196</v>
      </c>
      <c r="G1068" s="151" t="s">
        <v>196</v>
      </c>
      <c r="H1068" s="153" t="s">
        <v>196</v>
      </c>
    </row>
    <row r="1069" spans="1:8" s="47" customFormat="1" ht="11.65" customHeight="1" x14ac:dyDescent="0.2">
      <c r="A1069" s="380">
        <v>11000000</v>
      </c>
      <c r="B1069" s="381" t="s">
        <v>650</v>
      </c>
      <c r="C1069" s="382" t="s">
        <v>651</v>
      </c>
      <c r="D1069" s="375">
        <v>237319</v>
      </c>
      <c r="E1069" s="151">
        <v>7.1</v>
      </c>
      <c r="F1069" s="207">
        <v>652331</v>
      </c>
      <c r="G1069" s="151">
        <v>8.9</v>
      </c>
      <c r="H1069" s="153">
        <v>2.7</v>
      </c>
    </row>
    <row r="1070" spans="1:8" s="47" customFormat="1" ht="11.65" customHeight="1" x14ac:dyDescent="0.2">
      <c r="A1070" s="380">
        <v>9162000</v>
      </c>
      <c r="B1070" s="381" t="s">
        <v>655</v>
      </c>
      <c r="C1070" s="382" t="s">
        <v>656</v>
      </c>
      <c r="D1070" s="375">
        <v>238394</v>
      </c>
      <c r="E1070" s="151">
        <v>6.3</v>
      </c>
      <c r="F1070" s="207">
        <v>446271</v>
      </c>
      <c r="G1070" s="151">
        <v>6.4</v>
      </c>
      <c r="H1070" s="153">
        <v>1.9</v>
      </c>
    </row>
    <row r="1071" spans="1:8" s="47" customFormat="1" ht="11.65" customHeight="1" x14ac:dyDescent="0.2">
      <c r="A1071" s="380">
        <v>2000000</v>
      </c>
      <c r="B1071" s="381" t="s">
        <v>661</v>
      </c>
      <c r="C1071" s="382" t="s">
        <v>662</v>
      </c>
      <c r="D1071" s="375">
        <v>126761</v>
      </c>
      <c r="E1071" s="151">
        <v>6.1</v>
      </c>
      <c r="F1071" s="207">
        <v>309254</v>
      </c>
      <c r="G1071" s="151">
        <v>8.9</v>
      </c>
      <c r="H1071" s="153">
        <v>2.4</v>
      </c>
    </row>
    <row r="1072" spans="1:8" s="47" customFormat="1" ht="11.65" customHeight="1" x14ac:dyDescent="0.2">
      <c r="A1072" s="380">
        <v>8317114</v>
      </c>
      <c r="B1072" s="381" t="s">
        <v>671</v>
      </c>
      <c r="C1072" s="382" t="s">
        <v>672</v>
      </c>
      <c r="D1072" s="375">
        <v>236251</v>
      </c>
      <c r="E1072" s="151">
        <v>10.7</v>
      </c>
      <c r="F1072" s="207">
        <v>304477</v>
      </c>
      <c r="G1072" s="151">
        <v>11.3</v>
      </c>
      <c r="H1072" s="153">
        <v>1.3</v>
      </c>
    </row>
    <row r="1073" spans="1:8" s="47" customFormat="1" ht="11.65" customHeight="1" x14ac:dyDescent="0.2">
      <c r="A1073" s="380">
        <v>6412000</v>
      </c>
      <c r="B1073" s="381" t="s">
        <v>658</v>
      </c>
      <c r="C1073" s="382" t="s">
        <v>659</v>
      </c>
      <c r="D1073" s="375">
        <v>83528</v>
      </c>
      <c r="E1073" s="151">
        <v>10.199999999999999</v>
      </c>
      <c r="F1073" s="207">
        <v>135086</v>
      </c>
      <c r="G1073" s="151">
        <v>9.3000000000000007</v>
      </c>
      <c r="H1073" s="153">
        <v>1.6</v>
      </c>
    </row>
    <row r="1074" spans="1:8" s="47" customFormat="1" ht="11.65" customHeight="1" x14ac:dyDescent="0.2">
      <c r="A1074" s="380">
        <v>8111000</v>
      </c>
      <c r="B1074" s="381" t="s">
        <v>677</v>
      </c>
      <c r="C1074" s="382" t="s">
        <v>672</v>
      </c>
      <c r="D1074" s="375">
        <v>86283</v>
      </c>
      <c r="E1074" s="151">
        <v>23.6</v>
      </c>
      <c r="F1074" s="207">
        <v>131974</v>
      </c>
      <c r="G1074" s="151">
        <v>17.7</v>
      </c>
      <c r="H1074" s="153">
        <v>1.5</v>
      </c>
    </row>
    <row r="1075" spans="1:8" s="47" customFormat="1" ht="11.65" customHeight="1" x14ac:dyDescent="0.2">
      <c r="A1075" s="380">
        <v>8311000</v>
      </c>
      <c r="B1075" s="381" t="s">
        <v>700</v>
      </c>
      <c r="C1075" s="382" t="s">
        <v>672</v>
      </c>
      <c r="D1075" s="375">
        <v>77193</v>
      </c>
      <c r="E1075" s="151">
        <v>13.3</v>
      </c>
      <c r="F1075" s="207">
        <v>122453</v>
      </c>
      <c r="G1075" s="151">
        <v>16.899999999999999</v>
      </c>
      <c r="H1075" s="153">
        <v>1.6</v>
      </c>
    </row>
    <row r="1076" spans="1:8" s="47" customFormat="1" ht="11.65" customHeight="1" x14ac:dyDescent="0.2">
      <c r="A1076" s="380">
        <v>5315000</v>
      </c>
      <c r="B1076" s="381" t="s">
        <v>652</v>
      </c>
      <c r="C1076" s="382" t="s">
        <v>653</v>
      </c>
      <c r="D1076" s="375">
        <v>57913</v>
      </c>
      <c r="E1076" s="151">
        <v>8.6999999999999993</v>
      </c>
      <c r="F1076" s="207">
        <v>108593</v>
      </c>
      <c r="G1076" s="151">
        <v>11.4</v>
      </c>
      <c r="H1076" s="153">
        <v>1.9</v>
      </c>
    </row>
    <row r="1077" spans="1:8" s="47" customFormat="1" ht="11.65" customHeight="1" x14ac:dyDescent="0.2">
      <c r="A1077" s="380">
        <v>8315102</v>
      </c>
      <c r="B1077" s="381" t="s">
        <v>714</v>
      </c>
      <c r="C1077" s="382" t="s">
        <v>672</v>
      </c>
      <c r="D1077" s="375">
        <v>35649</v>
      </c>
      <c r="E1077" s="151">
        <v>9.8000000000000007</v>
      </c>
      <c r="F1077" s="207">
        <v>92233</v>
      </c>
      <c r="G1077" s="151">
        <v>8.4</v>
      </c>
      <c r="H1077" s="153">
        <v>2.6</v>
      </c>
    </row>
    <row r="1078" spans="1:8" s="47" customFormat="1" ht="11.65" customHeight="1" x14ac:dyDescent="0.2">
      <c r="A1078" s="380">
        <v>14612000</v>
      </c>
      <c r="B1078" s="381" t="s">
        <v>675</v>
      </c>
      <c r="C1078" s="382" t="s">
        <v>676</v>
      </c>
      <c r="D1078" s="375">
        <v>34649</v>
      </c>
      <c r="E1078" s="151">
        <v>4.5</v>
      </c>
      <c r="F1078" s="207">
        <v>81646</v>
      </c>
      <c r="G1078" s="151">
        <v>3.9</v>
      </c>
      <c r="H1078" s="153">
        <v>2.4</v>
      </c>
    </row>
    <row r="1079" spans="1:8" s="47" customFormat="1" ht="11.65" customHeight="1" x14ac:dyDescent="0.2">
      <c r="A1079" s="380">
        <v>8335043</v>
      </c>
      <c r="B1079" s="381" t="s">
        <v>794</v>
      </c>
      <c r="C1079" s="382" t="s">
        <v>672</v>
      </c>
      <c r="D1079" s="375">
        <v>47375</v>
      </c>
      <c r="E1079" s="151">
        <v>14</v>
      </c>
      <c r="F1079" s="207">
        <v>71710</v>
      </c>
      <c r="G1079" s="151">
        <v>13.3</v>
      </c>
      <c r="H1079" s="153">
        <v>1.5</v>
      </c>
    </row>
    <row r="1080" spans="1:8" s="47" customFormat="1" ht="11.65" customHeight="1" x14ac:dyDescent="0.2">
      <c r="A1080" s="380">
        <v>8315113</v>
      </c>
      <c r="B1080" s="381" t="s">
        <v>701</v>
      </c>
      <c r="C1080" s="382" t="s">
        <v>672</v>
      </c>
      <c r="D1080" s="375">
        <v>30569</v>
      </c>
      <c r="E1080" s="151">
        <v>21.3</v>
      </c>
      <c r="F1080" s="207">
        <v>71343</v>
      </c>
      <c r="G1080" s="151">
        <v>18.5</v>
      </c>
      <c r="H1080" s="153">
        <v>2.2999999999999998</v>
      </c>
    </row>
    <row r="1081" spans="1:8" s="47" customFormat="1" ht="11.65" customHeight="1" x14ac:dyDescent="0.2">
      <c r="A1081" s="380">
        <v>8315052</v>
      </c>
      <c r="B1081" s="381" t="s">
        <v>718</v>
      </c>
      <c r="C1081" s="382" t="s">
        <v>672</v>
      </c>
      <c r="D1081" s="375">
        <v>22457</v>
      </c>
      <c r="E1081" s="151">
        <v>13.9</v>
      </c>
      <c r="F1081" s="207">
        <v>68220</v>
      </c>
      <c r="G1081" s="151">
        <v>10.9</v>
      </c>
      <c r="H1081" s="153">
        <v>3</v>
      </c>
    </row>
    <row r="1082" spans="1:8" s="47" customFormat="1" ht="11.65" customHeight="1" x14ac:dyDescent="0.2">
      <c r="A1082" s="380">
        <v>9780132</v>
      </c>
      <c r="B1082" s="381" t="s">
        <v>920</v>
      </c>
      <c r="C1082" s="382" t="s">
        <v>656</v>
      </c>
      <c r="D1082" s="375">
        <v>20105</v>
      </c>
      <c r="E1082" s="151">
        <v>19</v>
      </c>
      <c r="F1082" s="207">
        <v>67910</v>
      </c>
      <c r="G1082" s="151">
        <v>17.8</v>
      </c>
      <c r="H1082" s="153">
        <v>3.4</v>
      </c>
    </row>
    <row r="1083" spans="1:8" s="47" customFormat="1" ht="11.65" customHeight="1" x14ac:dyDescent="0.2">
      <c r="A1083" s="380">
        <v>8315007</v>
      </c>
      <c r="B1083" s="381" t="s">
        <v>727</v>
      </c>
      <c r="C1083" s="382" t="s">
        <v>672</v>
      </c>
      <c r="D1083" s="375">
        <v>25613</v>
      </c>
      <c r="E1083" s="151">
        <v>23.1</v>
      </c>
      <c r="F1083" s="207">
        <v>66998</v>
      </c>
      <c r="G1083" s="151">
        <v>19.7</v>
      </c>
      <c r="H1083" s="153">
        <v>2.6</v>
      </c>
    </row>
    <row r="1084" spans="1:8" s="47" customFormat="1" ht="11.65" customHeight="1" x14ac:dyDescent="0.2">
      <c r="A1084" s="380">
        <v>5111000</v>
      </c>
      <c r="B1084" s="381" t="s">
        <v>654</v>
      </c>
      <c r="C1084" s="382" t="s">
        <v>653</v>
      </c>
      <c r="D1084" s="375">
        <v>40306</v>
      </c>
      <c r="E1084" s="151">
        <v>-2.2000000000000002</v>
      </c>
      <c r="F1084" s="207">
        <v>65570</v>
      </c>
      <c r="G1084" s="151">
        <v>-6.2</v>
      </c>
      <c r="H1084" s="153">
        <v>1.6</v>
      </c>
    </row>
    <row r="1085" spans="1:8" s="47" customFormat="1" ht="11.65" customHeight="1" x14ac:dyDescent="0.2">
      <c r="A1085" s="380">
        <v>9780123</v>
      </c>
      <c r="B1085" s="381" t="s">
        <v>923</v>
      </c>
      <c r="C1085" s="382" t="s">
        <v>656</v>
      </c>
      <c r="D1085" s="375">
        <v>13983</v>
      </c>
      <c r="E1085" s="151">
        <v>12.7</v>
      </c>
      <c r="F1085" s="207">
        <v>60858</v>
      </c>
      <c r="G1085" s="151">
        <v>5.9</v>
      </c>
      <c r="H1085" s="153">
        <v>4.4000000000000004</v>
      </c>
    </row>
    <row r="1086" spans="1:8" s="47" customFormat="1" ht="11.65" customHeight="1" x14ac:dyDescent="0.2">
      <c r="A1086" s="380">
        <v>9564000</v>
      </c>
      <c r="B1086" s="381" t="s">
        <v>674</v>
      </c>
      <c r="C1086" s="382" t="s">
        <v>656</v>
      </c>
      <c r="D1086" s="375">
        <v>31412</v>
      </c>
      <c r="E1086" s="151">
        <v>11.3</v>
      </c>
      <c r="F1086" s="207">
        <v>56306</v>
      </c>
      <c r="G1086" s="151">
        <v>13.5</v>
      </c>
      <c r="H1086" s="153">
        <v>1.8</v>
      </c>
    </row>
    <row r="1087" spans="1:8" s="47" customFormat="1" ht="11.65" customHeight="1" x14ac:dyDescent="0.2">
      <c r="A1087" s="380">
        <v>9776116</v>
      </c>
      <c r="B1087" s="381" t="s">
        <v>799</v>
      </c>
      <c r="C1087" s="382" t="s">
        <v>656</v>
      </c>
      <c r="D1087" s="375">
        <v>22099</v>
      </c>
      <c r="E1087" s="151">
        <v>18.7</v>
      </c>
      <c r="F1087" s="207">
        <v>52774</v>
      </c>
      <c r="G1087" s="151">
        <v>20.5</v>
      </c>
      <c r="H1087" s="153">
        <v>2.4</v>
      </c>
    </row>
    <row r="1088" spans="1:8" s="47" customFormat="1" ht="11.65" customHeight="1" x14ac:dyDescent="0.2">
      <c r="A1088" s="380">
        <v>9778116</v>
      </c>
      <c r="B1088" s="381" t="s">
        <v>1008</v>
      </c>
      <c r="C1088" s="382" t="s">
        <v>656</v>
      </c>
      <c r="D1088" s="375">
        <v>11386</v>
      </c>
      <c r="E1088" s="151">
        <v>9.4</v>
      </c>
      <c r="F1088" s="207">
        <v>44602</v>
      </c>
      <c r="G1088" s="151">
        <v>9.5</v>
      </c>
      <c r="H1088" s="153">
        <v>3.9</v>
      </c>
    </row>
    <row r="1089" spans="1:8" s="47" customFormat="1" ht="11.65" customHeight="1" x14ac:dyDescent="0.2">
      <c r="A1089" s="380">
        <v>8315037</v>
      </c>
      <c r="B1089" s="381" t="s">
        <v>717</v>
      </c>
      <c r="C1089" s="382" t="s">
        <v>672</v>
      </c>
      <c r="D1089" s="375">
        <v>12694</v>
      </c>
      <c r="E1089" s="151">
        <v>17.399999999999999</v>
      </c>
      <c r="F1089" s="207">
        <v>43192</v>
      </c>
      <c r="G1089" s="151">
        <v>16.2</v>
      </c>
      <c r="H1089" s="153">
        <v>3.4</v>
      </c>
    </row>
    <row r="1090" spans="1:8" s="47" customFormat="1" ht="11.65" customHeight="1" x14ac:dyDescent="0.2">
      <c r="A1090" s="380">
        <v>8326003</v>
      </c>
      <c r="B1090" s="381" t="s">
        <v>903</v>
      </c>
      <c r="C1090" s="382" t="s">
        <v>672</v>
      </c>
      <c r="D1090" s="375">
        <v>13462</v>
      </c>
      <c r="E1090" s="151">
        <v>8.1</v>
      </c>
      <c r="F1090" s="207">
        <v>38618</v>
      </c>
      <c r="G1090" s="151">
        <v>10.3</v>
      </c>
      <c r="H1090" s="153">
        <v>2.9</v>
      </c>
    </row>
    <row r="1091" spans="1:8" s="47" customFormat="1" ht="11.65" customHeight="1" x14ac:dyDescent="0.2">
      <c r="A1091" s="380">
        <v>8221000</v>
      </c>
      <c r="B1091" s="381" t="s">
        <v>706</v>
      </c>
      <c r="C1091" s="382" t="s">
        <v>672</v>
      </c>
      <c r="D1091" s="375">
        <v>22237</v>
      </c>
      <c r="E1091" s="151">
        <v>8.5</v>
      </c>
      <c r="F1091" s="207">
        <v>38557</v>
      </c>
      <c r="G1091" s="151">
        <v>10</v>
      </c>
      <c r="H1091" s="153">
        <v>1.7</v>
      </c>
    </row>
    <row r="1092" spans="1:8" s="47" customFormat="1" ht="11.65" customHeight="1" x14ac:dyDescent="0.2">
      <c r="A1092" s="380">
        <v>14713000</v>
      </c>
      <c r="B1092" s="381" t="s">
        <v>704</v>
      </c>
      <c r="C1092" s="382" t="s">
        <v>676</v>
      </c>
      <c r="D1092" s="375">
        <v>17173</v>
      </c>
      <c r="E1092" s="151">
        <v>-0.5</v>
      </c>
      <c r="F1092" s="207">
        <v>34916</v>
      </c>
      <c r="G1092" s="151">
        <v>-3.6</v>
      </c>
      <c r="H1092" s="153">
        <v>2</v>
      </c>
    </row>
    <row r="1093" spans="1:8" s="47" customFormat="1" ht="11.65" customHeight="1" x14ac:dyDescent="0.2">
      <c r="A1093" s="380">
        <v>9780133</v>
      </c>
      <c r="B1093" s="381" t="s">
        <v>697</v>
      </c>
      <c r="C1093" s="382" t="s">
        <v>656</v>
      </c>
      <c r="D1093" s="375">
        <v>8269</v>
      </c>
      <c r="E1093" s="151">
        <v>35.1</v>
      </c>
      <c r="F1093" s="207">
        <v>32133</v>
      </c>
      <c r="G1093" s="151">
        <v>30.6</v>
      </c>
      <c r="H1093" s="153">
        <v>3.9</v>
      </c>
    </row>
    <row r="1094" spans="1:8" s="47" customFormat="1" ht="11.65" customHeight="1" x14ac:dyDescent="0.2">
      <c r="A1094" s="380">
        <v>8435016</v>
      </c>
      <c r="B1094" s="381" t="s">
        <v>800</v>
      </c>
      <c r="C1094" s="382" t="s">
        <v>672</v>
      </c>
      <c r="D1094" s="375">
        <v>15051</v>
      </c>
      <c r="E1094" s="151">
        <v>10.4</v>
      </c>
      <c r="F1094" s="207">
        <v>30025</v>
      </c>
      <c r="G1094" s="151">
        <v>12.5</v>
      </c>
      <c r="H1094" s="153">
        <v>2</v>
      </c>
    </row>
    <row r="1095" spans="1:8" s="47" customFormat="1" ht="11.65" customHeight="1" x14ac:dyDescent="0.2">
      <c r="A1095" s="380">
        <v>8435059</v>
      </c>
      <c r="B1095" s="381" t="s">
        <v>792</v>
      </c>
      <c r="C1095" s="382" t="s">
        <v>672</v>
      </c>
      <c r="D1095" s="375">
        <v>9676</v>
      </c>
      <c r="E1095" s="151">
        <v>7</v>
      </c>
      <c r="F1095" s="207">
        <v>29187</v>
      </c>
      <c r="G1095" s="151">
        <v>22.2</v>
      </c>
      <c r="H1095" s="153">
        <v>3</v>
      </c>
    </row>
    <row r="1096" spans="1:8" s="47" customFormat="1" ht="11.65" customHeight="1" x14ac:dyDescent="0.2">
      <c r="A1096" s="380">
        <v>8222000</v>
      </c>
      <c r="B1096" s="381" t="s">
        <v>719</v>
      </c>
      <c r="C1096" s="382" t="s">
        <v>672</v>
      </c>
      <c r="D1096" s="375">
        <v>16568</v>
      </c>
      <c r="E1096" s="151">
        <v>10.6</v>
      </c>
      <c r="F1096" s="207">
        <v>28321</v>
      </c>
      <c r="G1096" s="151">
        <v>14.4</v>
      </c>
      <c r="H1096" s="153">
        <v>1.7</v>
      </c>
    </row>
    <row r="1097" spans="1:8" s="47" customFormat="1" ht="11.65" customHeight="1" x14ac:dyDescent="0.2">
      <c r="A1097" s="380">
        <v>8211000</v>
      </c>
      <c r="B1097" s="381" t="s">
        <v>696</v>
      </c>
      <c r="C1097" s="382" t="s">
        <v>672</v>
      </c>
      <c r="D1097" s="375">
        <v>15504</v>
      </c>
      <c r="E1097" s="151">
        <v>1.6</v>
      </c>
      <c r="F1097" s="207">
        <v>28039</v>
      </c>
      <c r="G1097" s="151">
        <v>1.6</v>
      </c>
      <c r="H1097" s="153">
        <v>1.8</v>
      </c>
    </row>
    <row r="1098" spans="1:8" s="47" customFormat="1" ht="11.65" customHeight="1" x14ac:dyDescent="0.2">
      <c r="A1098" s="380">
        <v>8337051</v>
      </c>
      <c r="B1098" s="381" t="s">
        <v>1042</v>
      </c>
      <c r="C1098" s="382" t="s">
        <v>672</v>
      </c>
      <c r="D1098" s="375">
        <v>9916</v>
      </c>
      <c r="E1098" s="151">
        <v>8.1</v>
      </c>
      <c r="F1098" s="207">
        <v>25802</v>
      </c>
      <c r="G1098" s="151">
        <v>3.8</v>
      </c>
      <c r="H1098" s="153">
        <v>2.6</v>
      </c>
    </row>
    <row r="1099" spans="1:8" s="47" customFormat="1" ht="11.65" customHeight="1" x14ac:dyDescent="0.2">
      <c r="A1099" s="380">
        <v>8212000</v>
      </c>
      <c r="B1099" s="381" t="s">
        <v>709</v>
      </c>
      <c r="C1099" s="382" t="s">
        <v>672</v>
      </c>
      <c r="D1099" s="375">
        <v>16385</v>
      </c>
      <c r="E1099" s="151">
        <v>11.3</v>
      </c>
      <c r="F1099" s="207">
        <v>25135</v>
      </c>
      <c r="G1099" s="151">
        <v>14.6</v>
      </c>
      <c r="H1099" s="153">
        <v>1.5</v>
      </c>
    </row>
    <row r="1100" spans="1:8" s="47" customFormat="1" ht="11.65" customHeight="1" x14ac:dyDescent="0.2">
      <c r="A1100" s="380">
        <v>9777129</v>
      </c>
      <c r="B1100" s="381" t="s">
        <v>797</v>
      </c>
      <c r="C1100" s="382" t="s">
        <v>656</v>
      </c>
      <c r="D1100" s="375">
        <v>9022</v>
      </c>
      <c r="E1100" s="151">
        <v>-12.7</v>
      </c>
      <c r="F1100" s="207">
        <v>24752</v>
      </c>
      <c r="G1100" s="151">
        <v>-14.9</v>
      </c>
      <c r="H1100" s="153">
        <v>2.7</v>
      </c>
    </row>
    <row r="1101" spans="1:8" s="47" customFormat="1" ht="11.65" customHeight="1" x14ac:dyDescent="0.2">
      <c r="A1101" s="380">
        <v>9774135</v>
      </c>
      <c r="B1101" s="381" t="s">
        <v>821</v>
      </c>
      <c r="C1101" s="382" t="s">
        <v>656</v>
      </c>
      <c r="D1101" s="375">
        <v>16132</v>
      </c>
      <c r="E1101" s="151">
        <v>18.8</v>
      </c>
      <c r="F1101" s="207">
        <v>23987</v>
      </c>
      <c r="G1101" s="151">
        <v>20.399999999999999</v>
      </c>
      <c r="H1101" s="153">
        <v>1.5</v>
      </c>
    </row>
    <row r="1102" spans="1:8" s="47" customFormat="1" ht="11.65" customHeight="1" x14ac:dyDescent="0.2">
      <c r="A1102" s="380">
        <v>8337045</v>
      </c>
      <c r="B1102" s="381" t="s">
        <v>1043</v>
      </c>
      <c r="C1102" s="382" t="s">
        <v>672</v>
      </c>
      <c r="D1102" s="375">
        <v>9105</v>
      </c>
      <c r="E1102" s="151">
        <v>-2</v>
      </c>
      <c r="F1102" s="207">
        <v>23965</v>
      </c>
      <c r="G1102" s="151">
        <v>5.2</v>
      </c>
      <c r="H1102" s="153">
        <v>2.6</v>
      </c>
    </row>
    <row r="1103" spans="1:8" s="47" customFormat="1" ht="11.65" customHeight="1" x14ac:dyDescent="0.2">
      <c r="A1103" s="380">
        <v>8336006</v>
      </c>
      <c r="B1103" s="381" t="s">
        <v>871</v>
      </c>
      <c r="C1103" s="382" t="s">
        <v>672</v>
      </c>
      <c r="D1103" s="375">
        <v>8333</v>
      </c>
      <c r="E1103" s="151">
        <v>9.1999999999999993</v>
      </c>
      <c r="F1103" s="207">
        <v>23874</v>
      </c>
      <c r="G1103" s="151">
        <v>-19.5</v>
      </c>
      <c r="H1103" s="153">
        <v>2.9</v>
      </c>
    </row>
    <row r="1104" spans="1:8" s="47" customFormat="1" ht="11.65" customHeight="1" x14ac:dyDescent="0.2">
      <c r="A1104" s="380">
        <v>8315068</v>
      </c>
      <c r="B1104" s="381" t="s">
        <v>737</v>
      </c>
      <c r="C1104" s="382" t="s">
        <v>672</v>
      </c>
      <c r="D1104" s="375">
        <v>9048</v>
      </c>
      <c r="E1104" s="151">
        <v>12.5</v>
      </c>
      <c r="F1104" s="207">
        <v>23665</v>
      </c>
      <c r="G1104" s="151">
        <v>12.9</v>
      </c>
      <c r="H1104" s="153">
        <v>2.6</v>
      </c>
    </row>
    <row r="1105" spans="1:8" s="47" customFormat="1" ht="11.65" customHeight="1" x14ac:dyDescent="0.2">
      <c r="A1105" s="380">
        <v>1054168</v>
      </c>
      <c r="B1105" s="381" t="s">
        <v>1009</v>
      </c>
      <c r="C1105" s="382" t="s">
        <v>742</v>
      </c>
      <c r="D1105" s="375">
        <v>4272</v>
      </c>
      <c r="E1105" s="151">
        <v>10.8</v>
      </c>
      <c r="F1105" s="207">
        <v>23323</v>
      </c>
      <c r="G1105" s="151">
        <v>10.8</v>
      </c>
      <c r="H1105" s="153">
        <v>5.5</v>
      </c>
    </row>
    <row r="1106" spans="1:8" s="47" customFormat="1" ht="11.65" customHeight="1" x14ac:dyDescent="0.2">
      <c r="A1106" s="380">
        <v>8237004</v>
      </c>
      <c r="B1106" s="381" t="s">
        <v>682</v>
      </c>
      <c r="C1106" s="382" t="s">
        <v>672</v>
      </c>
      <c r="D1106" s="375">
        <v>7356</v>
      </c>
      <c r="E1106" s="151">
        <v>5.6</v>
      </c>
      <c r="F1106" s="207">
        <v>22650</v>
      </c>
      <c r="G1106" s="151">
        <v>3.2</v>
      </c>
      <c r="H1106" s="153">
        <v>3.1</v>
      </c>
    </row>
    <row r="1107" spans="1:8" s="47" customFormat="1" ht="11.65" customHeight="1" x14ac:dyDescent="0.2">
      <c r="A1107" s="380">
        <v>8337013</v>
      </c>
      <c r="B1107" s="381" t="s">
        <v>1044</v>
      </c>
      <c r="C1107" s="382" t="s">
        <v>672</v>
      </c>
      <c r="D1107" s="375">
        <v>7491</v>
      </c>
      <c r="E1107" s="151">
        <v>8.6</v>
      </c>
      <c r="F1107" s="207">
        <v>22380</v>
      </c>
      <c r="G1107" s="151">
        <v>15.1</v>
      </c>
      <c r="H1107" s="153">
        <v>3</v>
      </c>
    </row>
    <row r="1108" spans="1:8" s="47" customFormat="1" ht="11.65" customHeight="1" x14ac:dyDescent="0.2">
      <c r="A1108" s="380">
        <v>8336087</v>
      </c>
      <c r="B1108" s="381" t="s">
        <v>724</v>
      </c>
      <c r="C1108" s="382" t="s">
        <v>672</v>
      </c>
      <c r="D1108" s="375">
        <v>7686</v>
      </c>
      <c r="E1108" s="151">
        <v>15.4</v>
      </c>
      <c r="F1108" s="207">
        <v>22299</v>
      </c>
      <c r="G1108" s="151">
        <v>13.1</v>
      </c>
      <c r="H1108" s="153">
        <v>2.9</v>
      </c>
    </row>
    <row r="1109" spans="1:8" s="47" customFormat="1" ht="11.65" customHeight="1" x14ac:dyDescent="0.2">
      <c r="A1109" s="380">
        <v>3241001</v>
      </c>
      <c r="B1109" s="381" t="s">
        <v>698</v>
      </c>
      <c r="C1109" s="382" t="s">
        <v>699</v>
      </c>
      <c r="D1109" s="375">
        <v>13453</v>
      </c>
      <c r="E1109" s="151">
        <v>5.7</v>
      </c>
      <c r="F1109" s="207">
        <v>21561</v>
      </c>
      <c r="G1109" s="151">
        <v>5.6</v>
      </c>
      <c r="H1109" s="153">
        <v>1.6</v>
      </c>
    </row>
    <row r="1110" spans="1:8" s="47" customFormat="1" ht="11.65" customHeight="1" x14ac:dyDescent="0.2">
      <c r="A1110" s="380">
        <v>9777169</v>
      </c>
      <c r="B1110" s="381" t="s">
        <v>803</v>
      </c>
      <c r="C1110" s="382" t="s">
        <v>656</v>
      </c>
      <c r="D1110" s="375">
        <v>7910</v>
      </c>
      <c r="E1110" s="151">
        <v>-1.9</v>
      </c>
      <c r="F1110" s="207">
        <v>21011</v>
      </c>
      <c r="G1110" s="151">
        <v>3.8</v>
      </c>
      <c r="H1110" s="153">
        <v>2.7</v>
      </c>
    </row>
    <row r="1111" spans="1:8" s="47" customFormat="1" ht="11.65" customHeight="1" x14ac:dyDescent="0.2">
      <c r="A1111" s="380" t="s">
        <v>140</v>
      </c>
      <c r="B1111" s="383" t="s">
        <v>657</v>
      </c>
      <c r="C1111" s="382" t="s">
        <v>140</v>
      </c>
      <c r="D1111" s="375" t="s">
        <v>140</v>
      </c>
      <c r="E1111" s="151" t="s">
        <v>140</v>
      </c>
      <c r="F1111" s="207" t="s">
        <v>140</v>
      </c>
      <c r="G1111" s="151" t="s">
        <v>140</v>
      </c>
      <c r="H1111" s="153" t="s">
        <v>140</v>
      </c>
    </row>
    <row r="1112" spans="1:8" s="47" customFormat="1" ht="11.65" customHeight="1" x14ac:dyDescent="0.2">
      <c r="A1112" s="380" t="s">
        <v>140</v>
      </c>
      <c r="B1112" s="383" t="s">
        <v>657</v>
      </c>
      <c r="C1112" s="382" t="s">
        <v>140</v>
      </c>
      <c r="D1112" s="375" t="s">
        <v>140</v>
      </c>
      <c r="E1112" s="151" t="s">
        <v>140</v>
      </c>
      <c r="F1112" s="207" t="s">
        <v>140</v>
      </c>
      <c r="G1112" s="151" t="s">
        <v>140</v>
      </c>
      <c r="H1112" s="153" t="s">
        <v>140</v>
      </c>
    </row>
    <row r="1113" spans="1:8" s="47" customFormat="1" ht="11.65" customHeight="1" x14ac:dyDescent="0.2">
      <c r="A1113" s="380">
        <v>8421000</v>
      </c>
      <c r="B1113" s="381" t="s">
        <v>708</v>
      </c>
      <c r="C1113" s="382" t="s">
        <v>672</v>
      </c>
      <c r="D1113" s="375">
        <v>13098</v>
      </c>
      <c r="E1113" s="151">
        <v>10.7</v>
      </c>
      <c r="F1113" s="207">
        <v>19982</v>
      </c>
      <c r="G1113" s="151">
        <v>14.5</v>
      </c>
      <c r="H1113" s="153">
        <v>1.5</v>
      </c>
    </row>
    <row r="1114" spans="1:8" s="47" customFormat="1" ht="11.65" customHeight="1" x14ac:dyDescent="0.2">
      <c r="A1114" s="380">
        <v>8315006</v>
      </c>
      <c r="B1114" s="381" t="s">
        <v>1045</v>
      </c>
      <c r="C1114" s="382" t="s">
        <v>672</v>
      </c>
      <c r="D1114" s="375">
        <v>7228</v>
      </c>
      <c r="E1114" s="151">
        <v>17.7</v>
      </c>
      <c r="F1114" s="207">
        <v>19038</v>
      </c>
      <c r="G1114" s="151">
        <v>11.6</v>
      </c>
      <c r="H1114" s="153">
        <v>2.6</v>
      </c>
    </row>
    <row r="1115" spans="1:8" s="47" customFormat="1" ht="11.65" customHeight="1" x14ac:dyDescent="0.2">
      <c r="A1115" s="380">
        <v>8435036</v>
      </c>
      <c r="B1115" s="381" t="s">
        <v>1017</v>
      </c>
      <c r="C1115" s="382" t="s">
        <v>672</v>
      </c>
      <c r="D1115" s="375">
        <v>10338</v>
      </c>
      <c r="E1115" s="151">
        <v>-0.7</v>
      </c>
      <c r="F1115" s="207">
        <v>18979</v>
      </c>
      <c r="G1115" s="151">
        <v>0.3</v>
      </c>
      <c r="H1115" s="153">
        <v>1.8</v>
      </c>
    </row>
    <row r="1116" spans="1:8" s="47" customFormat="1" ht="11.65" customHeight="1" x14ac:dyDescent="0.2">
      <c r="A1116" s="380">
        <v>8237028</v>
      </c>
      <c r="B1116" s="381" t="s">
        <v>740</v>
      </c>
      <c r="C1116" s="382" t="s">
        <v>672</v>
      </c>
      <c r="D1116" s="375">
        <v>6506</v>
      </c>
      <c r="E1116" s="151">
        <v>1.9</v>
      </c>
      <c r="F1116" s="207">
        <v>18418</v>
      </c>
      <c r="G1116" s="151">
        <v>8</v>
      </c>
      <c r="H1116" s="153">
        <v>2.8</v>
      </c>
    </row>
    <row r="1117" spans="1:8" s="47" customFormat="1" ht="11.65" customHeight="1" x14ac:dyDescent="0.2">
      <c r="A1117" s="380">
        <v>5314000</v>
      </c>
      <c r="B1117" s="381" t="s">
        <v>683</v>
      </c>
      <c r="C1117" s="382" t="s">
        <v>653</v>
      </c>
      <c r="D1117" s="375">
        <v>9413</v>
      </c>
      <c r="E1117" s="151">
        <v>0.9</v>
      </c>
      <c r="F1117" s="207">
        <v>18252</v>
      </c>
      <c r="G1117" s="151">
        <v>-3.1</v>
      </c>
      <c r="H1117" s="153">
        <v>1.9</v>
      </c>
    </row>
    <row r="1118" spans="1:8" s="47" customFormat="1" ht="11.65" customHeight="1" x14ac:dyDescent="0.2">
      <c r="A1118" s="380">
        <v>8315130</v>
      </c>
      <c r="B1118" s="381" t="s">
        <v>1046</v>
      </c>
      <c r="C1118" s="382" t="s">
        <v>672</v>
      </c>
      <c r="D1118" s="375">
        <v>4362</v>
      </c>
      <c r="E1118" s="151">
        <v>14.8</v>
      </c>
      <c r="F1118" s="207">
        <v>17667</v>
      </c>
      <c r="G1118" s="151">
        <v>22.9</v>
      </c>
      <c r="H1118" s="153">
        <v>4.0999999999999996</v>
      </c>
    </row>
    <row r="1119" spans="1:8" s="47" customFormat="1" ht="11.65" customHeight="1" x14ac:dyDescent="0.2">
      <c r="A1119" s="380">
        <v>8337108</v>
      </c>
      <c r="B1119" s="381" t="s">
        <v>743</v>
      </c>
      <c r="C1119" s="382" t="s">
        <v>672</v>
      </c>
      <c r="D1119" s="375">
        <v>7530</v>
      </c>
      <c r="E1119" s="151">
        <v>-7.4</v>
      </c>
      <c r="F1119" s="207">
        <v>17360</v>
      </c>
      <c r="G1119" s="151">
        <v>-8.1999999999999993</v>
      </c>
      <c r="H1119" s="153">
        <v>2.2999999999999998</v>
      </c>
    </row>
    <row r="1120" spans="1:8" s="47" customFormat="1" ht="11.65" customHeight="1" x14ac:dyDescent="0.2">
      <c r="A1120" s="380">
        <v>13075049</v>
      </c>
      <c r="B1120" s="381" t="s">
        <v>1047</v>
      </c>
      <c r="C1120" s="382" t="s">
        <v>764</v>
      </c>
      <c r="D1120" s="375">
        <v>3189</v>
      </c>
      <c r="E1120" s="151">
        <v>-0.5</v>
      </c>
      <c r="F1120" s="207">
        <v>16257</v>
      </c>
      <c r="G1120" s="151">
        <v>3.1</v>
      </c>
      <c r="H1120" s="153">
        <v>5.0999999999999996</v>
      </c>
    </row>
    <row r="1121" spans="1:8" s="47" customFormat="1" ht="11.65" customHeight="1" x14ac:dyDescent="0.2">
      <c r="A1121" s="380">
        <v>8326012</v>
      </c>
      <c r="B1121" s="381" t="s">
        <v>1048</v>
      </c>
      <c r="C1121" s="382" t="s">
        <v>672</v>
      </c>
      <c r="D1121" s="375">
        <v>8917</v>
      </c>
      <c r="E1121" s="151">
        <v>6.8</v>
      </c>
      <c r="F1121" s="207">
        <v>16038</v>
      </c>
      <c r="G1121" s="151">
        <v>5.0999999999999996</v>
      </c>
      <c r="H1121" s="153">
        <v>1.8</v>
      </c>
    </row>
    <row r="1122" spans="1:8" s="47" customFormat="1" ht="11.65" customHeight="1" x14ac:dyDescent="0.2">
      <c r="A1122" s="380">
        <v>4011000</v>
      </c>
      <c r="B1122" s="381" t="s">
        <v>693</v>
      </c>
      <c r="C1122" s="382" t="s">
        <v>694</v>
      </c>
      <c r="D1122" s="375">
        <v>8830</v>
      </c>
      <c r="E1122" s="151">
        <v>12.6</v>
      </c>
      <c r="F1122" s="207">
        <v>15904</v>
      </c>
      <c r="G1122" s="151">
        <v>5.7</v>
      </c>
      <c r="H1122" s="153">
        <v>1.8</v>
      </c>
    </row>
    <row r="1123" spans="1:8" s="47" customFormat="1" ht="11.65" customHeight="1" x14ac:dyDescent="0.2">
      <c r="A1123" s="380">
        <v>9761000</v>
      </c>
      <c r="B1123" s="381" t="s">
        <v>793</v>
      </c>
      <c r="C1123" s="382" t="s">
        <v>656</v>
      </c>
      <c r="D1123" s="375">
        <v>9431</v>
      </c>
      <c r="E1123" s="151">
        <v>6.6</v>
      </c>
      <c r="F1123" s="207">
        <v>15217</v>
      </c>
      <c r="G1123" s="151">
        <v>2.2999999999999998</v>
      </c>
      <c r="H1123" s="153">
        <v>1.6</v>
      </c>
    </row>
    <row r="1124" spans="1:8" s="47" customFormat="1" ht="11.65" customHeight="1" x14ac:dyDescent="0.2">
      <c r="A1124" s="380">
        <v>9780115</v>
      </c>
      <c r="B1124" s="381" t="s">
        <v>1049</v>
      </c>
      <c r="C1124" s="382" t="s">
        <v>656</v>
      </c>
      <c r="D1124" s="375">
        <v>2829</v>
      </c>
      <c r="E1124" s="151">
        <v>14.3</v>
      </c>
      <c r="F1124" s="207">
        <v>14845</v>
      </c>
      <c r="G1124" s="151">
        <v>8.1</v>
      </c>
      <c r="H1124" s="153">
        <v>5.2</v>
      </c>
    </row>
    <row r="1125" spans="1:8" s="47" customFormat="1" ht="11.65" customHeight="1" x14ac:dyDescent="0.2">
      <c r="A1125" s="380">
        <v>13073011</v>
      </c>
      <c r="B1125" s="381" t="s">
        <v>910</v>
      </c>
      <c r="C1125" s="382" t="s">
        <v>764</v>
      </c>
      <c r="D1125" s="375">
        <v>2840</v>
      </c>
      <c r="E1125" s="151">
        <v>3.9</v>
      </c>
      <c r="F1125" s="207">
        <v>14457</v>
      </c>
      <c r="G1125" s="151">
        <v>16.2</v>
      </c>
      <c r="H1125" s="153">
        <v>5.0999999999999996</v>
      </c>
    </row>
    <row r="1126" spans="1:8" s="47" customFormat="1" ht="11.65" customHeight="1" x14ac:dyDescent="0.2">
      <c r="A1126" s="380">
        <v>8116078</v>
      </c>
      <c r="B1126" s="381" t="s">
        <v>796</v>
      </c>
      <c r="C1126" s="382" t="s">
        <v>672</v>
      </c>
      <c r="D1126" s="375">
        <v>9793</v>
      </c>
      <c r="E1126" s="151">
        <v>16</v>
      </c>
      <c r="F1126" s="207">
        <v>14412</v>
      </c>
      <c r="G1126" s="151">
        <v>15.5</v>
      </c>
      <c r="H1126" s="153">
        <v>1.5</v>
      </c>
    </row>
    <row r="1127" spans="1:8" s="47" customFormat="1" ht="11.65" customHeight="1" x14ac:dyDescent="0.2">
      <c r="A1127" s="380">
        <v>8315064</v>
      </c>
      <c r="B1127" s="381" t="s">
        <v>1050</v>
      </c>
      <c r="C1127" s="382" t="s">
        <v>672</v>
      </c>
      <c r="D1127" s="375">
        <v>4518</v>
      </c>
      <c r="E1127" s="151">
        <v>14.1</v>
      </c>
      <c r="F1127" s="207">
        <v>14208</v>
      </c>
      <c r="G1127" s="151">
        <v>18.7</v>
      </c>
      <c r="H1127" s="153">
        <v>3.1</v>
      </c>
    </row>
    <row r="1128" spans="1:8" s="47" customFormat="1" ht="11.65" customHeight="1" x14ac:dyDescent="0.2">
      <c r="A1128" s="380">
        <v>7315000</v>
      </c>
      <c r="B1128" s="381" t="s">
        <v>795</v>
      </c>
      <c r="C1128" s="382" t="s">
        <v>665</v>
      </c>
      <c r="D1128" s="375">
        <v>9380</v>
      </c>
      <c r="E1128" s="151">
        <v>13.8</v>
      </c>
      <c r="F1128" s="207">
        <v>14172</v>
      </c>
      <c r="G1128" s="151">
        <v>12</v>
      </c>
      <c r="H1128" s="153">
        <v>1.5</v>
      </c>
    </row>
    <row r="1129" spans="1:8" s="47" customFormat="1" ht="11.65" customHeight="1" x14ac:dyDescent="0.2">
      <c r="A1129" s="380">
        <v>1003000</v>
      </c>
      <c r="B1129" s="381" t="s">
        <v>741</v>
      </c>
      <c r="C1129" s="382" t="s">
        <v>742</v>
      </c>
      <c r="D1129" s="375">
        <v>6833</v>
      </c>
      <c r="E1129" s="151">
        <v>9.6</v>
      </c>
      <c r="F1129" s="207">
        <v>13990</v>
      </c>
      <c r="G1129" s="151">
        <v>7.8</v>
      </c>
      <c r="H1129" s="153">
        <v>2</v>
      </c>
    </row>
    <row r="1130" spans="1:8" s="47" customFormat="1" ht="11.65" customHeight="1" x14ac:dyDescent="0.2">
      <c r="A1130" s="380">
        <v>6414000</v>
      </c>
      <c r="B1130" s="381" t="s">
        <v>722</v>
      </c>
      <c r="C1130" s="382" t="s">
        <v>659</v>
      </c>
      <c r="D1130" s="375">
        <v>8143</v>
      </c>
      <c r="E1130" s="151">
        <v>3.9</v>
      </c>
      <c r="F1130" s="207">
        <v>13976</v>
      </c>
      <c r="G1130" s="151">
        <v>6.6</v>
      </c>
      <c r="H1130" s="153">
        <v>1.7</v>
      </c>
    </row>
    <row r="1131" spans="1:8" s="47" customFormat="1" ht="11.65" customHeight="1" x14ac:dyDescent="0.2">
      <c r="A1131" s="380">
        <v>9663000</v>
      </c>
      <c r="B1131" s="381" t="s">
        <v>728</v>
      </c>
      <c r="C1131" s="382" t="s">
        <v>656</v>
      </c>
      <c r="D1131" s="375">
        <v>8731</v>
      </c>
      <c r="E1131" s="151">
        <v>12.3</v>
      </c>
      <c r="F1131" s="207">
        <v>13939</v>
      </c>
      <c r="G1131" s="151">
        <v>9.9</v>
      </c>
      <c r="H1131" s="153">
        <v>1.6</v>
      </c>
    </row>
    <row r="1132" spans="1:8" s="47" customFormat="1" ht="11.65" customHeight="1" x14ac:dyDescent="0.2">
      <c r="A1132" s="380">
        <v>8335025</v>
      </c>
      <c r="B1132" s="381" t="s">
        <v>988</v>
      </c>
      <c r="C1132" s="382" t="s">
        <v>672</v>
      </c>
      <c r="D1132" s="375">
        <v>5319</v>
      </c>
      <c r="E1132" s="151">
        <v>20.9</v>
      </c>
      <c r="F1132" s="207">
        <v>13703</v>
      </c>
      <c r="G1132" s="151">
        <v>24.3</v>
      </c>
      <c r="H1132" s="153">
        <v>2.6</v>
      </c>
    </row>
    <row r="1133" spans="1:8" s="47" customFormat="1" ht="11.65" customHeight="1" x14ac:dyDescent="0.2">
      <c r="A1133" s="380">
        <v>5913000</v>
      </c>
      <c r="B1133" s="381" t="s">
        <v>713</v>
      </c>
      <c r="C1133" s="382" t="s">
        <v>653</v>
      </c>
      <c r="D1133" s="375">
        <v>8036</v>
      </c>
      <c r="E1133" s="151">
        <v>2.5</v>
      </c>
      <c r="F1133" s="207">
        <v>13327</v>
      </c>
      <c r="G1133" s="151">
        <v>-1.9</v>
      </c>
      <c r="H1133" s="153">
        <v>1.7</v>
      </c>
    </row>
    <row r="1134" spans="1:8" s="47" customFormat="1" ht="11.65" customHeight="1" x14ac:dyDescent="0.2">
      <c r="A1134" s="380">
        <v>8335063</v>
      </c>
      <c r="B1134" s="381" t="s">
        <v>1051</v>
      </c>
      <c r="C1134" s="382" t="s">
        <v>672</v>
      </c>
      <c r="D1134" s="375">
        <v>7457</v>
      </c>
      <c r="E1134" s="151">
        <v>27.7</v>
      </c>
      <c r="F1134" s="207">
        <v>13309</v>
      </c>
      <c r="G1134" s="151">
        <v>17</v>
      </c>
      <c r="H1134" s="153">
        <v>1.8</v>
      </c>
    </row>
    <row r="1135" spans="1:8" s="47" customFormat="1" ht="11.65" customHeight="1" x14ac:dyDescent="0.2">
      <c r="A1135" s="380">
        <v>5113000</v>
      </c>
      <c r="B1135" s="381" t="s">
        <v>691</v>
      </c>
      <c r="C1135" s="382" t="s">
        <v>653</v>
      </c>
      <c r="D1135" s="375">
        <v>7226</v>
      </c>
      <c r="E1135" s="151">
        <v>-2.7</v>
      </c>
      <c r="F1135" s="207">
        <v>13022</v>
      </c>
      <c r="G1135" s="151">
        <v>-2.7</v>
      </c>
      <c r="H1135" s="153">
        <v>1.8</v>
      </c>
    </row>
    <row r="1136" spans="1:8" s="47" customFormat="1" ht="11.65" customHeight="1" x14ac:dyDescent="0.2">
      <c r="A1136" s="380">
        <v>8337022</v>
      </c>
      <c r="B1136" s="381" t="s">
        <v>1052</v>
      </c>
      <c r="C1136" s="382" t="s">
        <v>672</v>
      </c>
      <c r="D1136" s="375">
        <v>4759</v>
      </c>
      <c r="E1136" s="151">
        <v>9.3000000000000007</v>
      </c>
      <c r="F1136" s="207">
        <v>12903</v>
      </c>
      <c r="G1136" s="151">
        <v>12.4</v>
      </c>
      <c r="H1136" s="153">
        <v>2.7</v>
      </c>
    </row>
    <row r="1137" spans="1:8" s="47" customFormat="1" ht="11.65" customHeight="1" x14ac:dyDescent="0.2">
      <c r="A1137" s="380">
        <v>8335066</v>
      </c>
      <c r="B1137" s="381" t="s">
        <v>1053</v>
      </c>
      <c r="C1137" s="382" t="s">
        <v>672</v>
      </c>
      <c r="D1137" s="375">
        <v>4892</v>
      </c>
      <c r="E1137" s="151">
        <v>40.700000000000003</v>
      </c>
      <c r="F1137" s="207">
        <v>11791</v>
      </c>
      <c r="G1137" s="151">
        <v>34.5</v>
      </c>
      <c r="H1137" s="153">
        <v>2.4</v>
      </c>
    </row>
    <row r="1138" spans="1:8" s="47" customFormat="1" ht="11.65" customHeight="1" x14ac:dyDescent="0.2">
      <c r="A1138" s="380">
        <v>9780124</v>
      </c>
      <c r="B1138" s="381" t="s">
        <v>1010</v>
      </c>
      <c r="C1138" s="382" t="s">
        <v>656</v>
      </c>
      <c r="D1138" s="375">
        <v>7977</v>
      </c>
      <c r="E1138" s="151">
        <v>404.9</v>
      </c>
      <c r="F1138" s="207">
        <v>11517</v>
      </c>
      <c r="G1138" s="151">
        <v>198.1</v>
      </c>
      <c r="H1138" s="153">
        <v>1.4</v>
      </c>
    </row>
    <row r="1139" spans="1:8" s="47" customFormat="1" ht="11.65" customHeight="1" x14ac:dyDescent="0.2">
      <c r="A1139" s="380">
        <v>6411000</v>
      </c>
      <c r="B1139" s="381" t="s">
        <v>791</v>
      </c>
      <c r="C1139" s="382" t="s">
        <v>659</v>
      </c>
      <c r="D1139" s="375">
        <v>6845</v>
      </c>
      <c r="E1139" s="151">
        <v>8.3000000000000007</v>
      </c>
      <c r="F1139" s="207">
        <v>11439</v>
      </c>
      <c r="G1139" s="151">
        <v>4.5999999999999996</v>
      </c>
      <c r="H1139" s="153">
        <v>1.7</v>
      </c>
    </row>
    <row r="1140" spans="1:8" s="47" customFormat="1" ht="11.65" customHeight="1" x14ac:dyDescent="0.2">
      <c r="A1140" s="380">
        <v>13003000</v>
      </c>
      <c r="B1140" s="381" t="s">
        <v>763</v>
      </c>
      <c r="C1140" s="382" t="s">
        <v>764</v>
      </c>
      <c r="D1140" s="375">
        <v>4918</v>
      </c>
      <c r="E1140" s="151">
        <v>10.199999999999999</v>
      </c>
      <c r="F1140" s="207">
        <v>11418</v>
      </c>
      <c r="G1140" s="151">
        <v>8</v>
      </c>
      <c r="H1140" s="153">
        <v>2.2999999999999998</v>
      </c>
    </row>
    <row r="1141" spans="1:8" s="47" customFormat="1" ht="11.65" customHeight="1" x14ac:dyDescent="0.2">
      <c r="A1141" s="380">
        <v>9362000</v>
      </c>
      <c r="B1141" s="381" t="s">
        <v>732</v>
      </c>
      <c r="C1141" s="382" t="s">
        <v>656</v>
      </c>
      <c r="D1141" s="375">
        <v>6681</v>
      </c>
      <c r="E1141" s="151">
        <v>8.3000000000000007</v>
      </c>
      <c r="F1141" s="207">
        <v>11396</v>
      </c>
      <c r="G1141" s="151">
        <v>12.5</v>
      </c>
      <c r="H1141" s="153">
        <v>1.7</v>
      </c>
    </row>
    <row r="1142" spans="1:8" s="47" customFormat="1" ht="11.65" customHeight="1" x14ac:dyDescent="0.2">
      <c r="A1142" s="380">
        <v>8317127</v>
      </c>
      <c r="B1142" s="381" t="s">
        <v>1054</v>
      </c>
      <c r="C1142" s="382" t="s">
        <v>672</v>
      </c>
      <c r="D1142" s="375">
        <v>3071</v>
      </c>
      <c r="E1142" s="151">
        <v>16.7</v>
      </c>
      <c r="F1142" s="207">
        <v>11343</v>
      </c>
      <c r="G1142" s="151">
        <v>14.8</v>
      </c>
      <c r="H1142" s="153">
        <v>3.7</v>
      </c>
    </row>
    <row r="1143" spans="1:8" s="47" customFormat="1" ht="11.65" customHeight="1" x14ac:dyDescent="0.2">
      <c r="A1143" s="380">
        <v>9180117</v>
      </c>
      <c r="B1143" s="381" t="s">
        <v>730</v>
      </c>
      <c r="C1143" s="382" t="s">
        <v>656</v>
      </c>
      <c r="D1143" s="375">
        <v>5112</v>
      </c>
      <c r="E1143" s="151">
        <v>-18.5</v>
      </c>
      <c r="F1143" s="207">
        <v>11067</v>
      </c>
      <c r="G1143" s="151">
        <v>-22</v>
      </c>
      <c r="H1143" s="153">
        <v>2.2000000000000002</v>
      </c>
    </row>
    <row r="1144" spans="1:8" s="47" customFormat="1" ht="11.65" customHeight="1" x14ac:dyDescent="0.2">
      <c r="A1144" s="380">
        <v>8337039</v>
      </c>
      <c r="B1144" s="381" t="s">
        <v>1055</v>
      </c>
      <c r="C1144" s="382" t="s">
        <v>672</v>
      </c>
      <c r="D1144" s="375">
        <v>5609</v>
      </c>
      <c r="E1144" s="151">
        <v>0.8</v>
      </c>
      <c r="F1144" s="207">
        <v>10944</v>
      </c>
      <c r="G1144" s="151">
        <v>3.7</v>
      </c>
      <c r="H1144" s="153">
        <v>2</v>
      </c>
    </row>
    <row r="1145" spans="1:8" s="47" customFormat="1" ht="11.65" customHeight="1" x14ac:dyDescent="0.2">
      <c r="A1145" s="380">
        <v>8435029</v>
      </c>
      <c r="B1145" s="381" t="s">
        <v>953</v>
      </c>
      <c r="C1145" s="382" t="s">
        <v>672</v>
      </c>
      <c r="D1145" s="375">
        <v>4201</v>
      </c>
      <c r="E1145" s="151">
        <v>20</v>
      </c>
      <c r="F1145" s="207">
        <v>10943</v>
      </c>
      <c r="G1145" s="151">
        <v>12.2</v>
      </c>
      <c r="H1145" s="153">
        <v>2.6</v>
      </c>
    </row>
    <row r="1146" spans="1:8" s="47" customFormat="1" ht="11.65" customHeight="1" x14ac:dyDescent="0.2">
      <c r="A1146" s="380">
        <v>8435030</v>
      </c>
      <c r="B1146" s="381" t="s">
        <v>1056</v>
      </c>
      <c r="C1146" s="382" t="s">
        <v>672</v>
      </c>
      <c r="D1146" s="375">
        <v>3972</v>
      </c>
      <c r="E1146" s="151">
        <v>-0.1</v>
      </c>
      <c r="F1146" s="207">
        <v>10872</v>
      </c>
      <c r="G1146" s="151">
        <v>2.7</v>
      </c>
      <c r="H1146" s="153">
        <v>2.7</v>
      </c>
    </row>
    <row r="1147" spans="1:8" s="47" customFormat="1" ht="11.65" customHeight="1" x14ac:dyDescent="0.2">
      <c r="A1147" s="380">
        <v>8435024</v>
      </c>
      <c r="B1147" s="381" t="s">
        <v>904</v>
      </c>
      <c r="C1147" s="382" t="s">
        <v>672</v>
      </c>
      <c r="D1147" s="375">
        <v>2903</v>
      </c>
      <c r="E1147" s="151">
        <v>9.5</v>
      </c>
      <c r="F1147" s="207">
        <v>10505</v>
      </c>
      <c r="G1147" s="151">
        <v>-0.8</v>
      </c>
      <c r="H1147" s="153">
        <v>3.6</v>
      </c>
    </row>
    <row r="1148" spans="1:8" s="47" customFormat="1" ht="11.65" customHeight="1" x14ac:dyDescent="0.2">
      <c r="A1148" s="380">
        <v>5334002</v>
      </c>
      <c r="B1148" s="381" t="s">
        <v>663</v>
      </c>
      <c r="C1148" s="382" t="s">
        <v>653</v>
      </c>
      <c r="D1148" s="375">
        <v>6499</v>
      </c>
      <c r="E1148" s="151">
        <v>14.2</v>
      </c>
      <c r="F1148" s="207">
        <v>10484</v>
      </c>
      <c r="G1148" s="151">
        <v>13.2</v>
      </c>
      <c r="H1148" s="153">
        <v>1.6</v>
      </c>
    </row>
    <row r="1149" spans="1:8" s="47" customFormat="1" ht="11.65" customHeight="1" x14ac:dyDescent="0.2">
      <c r="A1149" s="380">
        <v>7211000</v>
      </c>
      <c r="B1149" s="381" t="s">
        <v>666</v>
      </c>
      <c r="C1149" s="382" t="s">
        <v>665</v>
      </c>
      <c r="D1149" s="375">
        <v>5912</v>
      </c>
      <c r="E1149" s="151">
        <v>1.3</v>
      </c>
      <c r="F1149" s="207">
        <v>10360</v>
      </c>
      <c r="G1149" s="151">
        <v>-2.8</v>
      </c>
      <c r="H1149" s="153">
        <v>1.8</v>
      </c>
    </row>
    <row r="1150" spans="1:8" s="47" customFormat="1" ht="11.65" customHeight="1" x14ac:dyDescent="0.2">
      <c r="A1150" s="380">
        <v>8435066</v>
      </c>
      <c r="B1150" s="381" t="s">
        <v>1057</v>
      </c>
      <c r="C1150" s="382" t="s">
        <v>672</v>
      </c>
      <c r="D1150" s="375">
        <v>4215</v>
      </c>
      <c r="E1150" s="151">
        <v>1.6</v>
      </c>
      <c r="F1150" s="207">
        <v>10284</v>
      </c>
      <c r="G1150" s="151">
        <v>-6.9</v>
      </c>
      <c r="H1150" s="153">
        <v>2.4</v>
      </c>
    </row>
    <row r="1151" spans="1:8" s="47" customFormat="1" ht="11.65" customHeight="1" x14ac:dyDescent="0.2">
      <c r="A1151" s="380">
        <v>8235008</v>
      </c>
      <c r="B1151" s="381" t="s">
        <v>1058</v>
      </c>
      <c r="C1151" s="382" t="s">
        <v>672</v>
      </c>
      <c r="D1151" s="375">
        <v>2549</v>
      </c>
      <c r="E1151" s="151">
        <v>-3.6</v>
      </c>
      <c r="F1151" s="207">
        <v>10162</v>
      </c>
      <c r="G1151" s="151">
        <v>-5.8</v>
      </c>
      <c r="H1151" s="153">
        <v>4</v>
      </c>
    </row>
    <row r="1152" spans="1:8" s="47" customFormat="1" ht="11.65" customHeight="1" x14ac:dyDescent="0.2">
      <c r="A1152" s="380">
        <v>8336050</v>
      </c>
      <c r="B1152" s="381" t="s">
        <v>957</v>
      </c>
      <c r="C1152" s="382" t="s">
        <v>672</v>
      </c>
      <c r="D1152" s="375">
        <v>5790</v>
      </c>
      <c r="E1152" s="151">
        <v>22.8</v>
      </c>
      <c r="F1152" s="207">
        <v>10082</v>
      </c>
      <c r="G1152" s="151">
        <v>21.7</v>
      </c>
      <c r="H1152" s="153">
        <v>1.7</v>
      </c>
    </row>
    <row r="1153" spans="1:8" s="47" customFormat="1" ht="11.65" customHeight="1" x14ac:dyDescent="0.2">
      <c r="A1153" s="380">
        <v>8315076</v>
      </c>
      <c r="B1153" s="381" t="s">
        <v>857</v>
      </c>
      <c r="C1153" s="382" t="s">
        <v>672</v>
      </c>
      <c r="D1153" s="375">
        <v>3852</v>
      </c>
      <c r="E1153" s="151">
        <v>4</v>
      </c>
      <c r="F1153" s="207">
        <v>9799</v>
      </c>
      <c r="G1153" s="151">
        <v>2.2999999999999998</v>
      </c>
      <c r="H1153" s="153">
        <v>2.5</v>
      </c>
    </row>
    <row r="1154" spans="1:8" s="47" customFormat="1" ht="11.65" customHeight="1" x14ac:dyDescent="0.2">
      <c r="A1154" s="380">
        <v>8337096</v>
      </c>
      <c r="B1154" s="381" t="s">
        <v>1059</v>
      </c>
      <c r="C1154" s="382" t="s">
        <v>672</v>
      </c>
      <c r="D1154" s="375">
        <v>6012</v>
      </c>
      <c r="E1154" s="151">
        <v>12.4</v>
      </c>
      <c r="F1154" s="207">
        <v>9782</v>
      </c>
      <c r="G1154" s="151">
        <v>13</v>
      </c>
      <c r="H1154" s="153">
        <v>1.6</v>
      </c>
    </row>
    <row r="1155" spans="1:8" s="47" customFormat="1" ht="11.65" customHeight="1" x14ac:dyDescent="0.2">
      <c r="A1155" s="380">
        <v>9461000</v>
      </c>
      <c r="B1155" s="381" t="s">
        <v>823</v>
      </c>
      <c r="C1155" s="382" t="s">
        <v>656</v>
      </c>
      <c r="D1155" s="375">
        <v>5157</v>
      </c>
      <c r="E1155" s="151">
        <v>16.8</v>
      </c>
      <c r="F1155" s="207">
        <v>9468</v>
      </c>
      <c r="G1155" s="151">
        <v>20</v>
      </c>
      <c r="H1155" s="153">
        <v>1.8</v>
      </c>
    </row>
    <row r="1156" spans="1:8" s="47" customFormat="1" ht="11.65" customHeight="1" x14ac:dyDescent="0.2">
      <c r="A1156" s="380">
        <v>9180125</v>
      </c>
      <c r="B1156" s="381" t="s">
        <v>825</v>
      </c>
      <c r="C1156" s="382" t="s">
        <v>656</v>
      </c>
      <c r="D1156" s="375">
        <v>2674</v>
      </c>
      <c r="E1156" s="151">
        <v>-16.600000000000001</v>
      </c>
      <c r="F1156" s="207">
        <v>9292</v>
      </c>
      <c r="G1156" s="151">
        <v>-9.4</v>
      </c>
      <c r="H1156" s="153">
        <v>3.5</v>
      </c>
    </row>
    <row r="1157" spans="1:8" s="47" customFormat="1" ht="11.65" customHeight="1" x14ac:dyDescent="0.2">
      <c r="A1157" s="380">
        <v>8315015</v>
      </c>
      <c r="B1157" s="381" t="s">
        <v>1060</v>
      </c>
      <c r="C1157" s="382" t="s">
        <v>672</v>
      </c>
      <c r="D1157" s="375">
        <v>4145</v>
      </c>
      <c r="E1157" s="151">
        <v>-3.3</v>
      </c>
      <c r="F1157" s="207">
        <v>9007</v>
      </c>
      <c r="G1157" s="151">
        <v>4.8</v>
      </c>
      <c r="H1157" s="153">
        <v>2.2000000000000002</v>
      </c>
    </row>
    <row r="1158" spans="1:8" s="47" customFormat="1" ht="11.65" customHeight="1" x14ac:dyDescent="0.2">
      <c r="A1158" s="380">
        <v>8335002</v>
      </c>
      <c r="B1158" s="381" t="s">
        <v>1061</v>
      </c>
      <c r="C1158" s="382" t="s">
        <v>672</v>
      </c>
      <c r="D1158" s="375">
        <v>2897</v>
      </c>
      <c r="E1158" s="151">
        <v>-3</v>
      </c>
      <c r="F1158" s="207">
        <v>8900</v>
      </c>
      <c r="G1158" s="151">
        <v>19.899999999999999</v>
      </c>
      <c r="H1158" s="153">
        <v>3.1</v>
      </c>
    </row>
    <row r="1159" spans="1:8" s="47" customFormat="1" ht="11.65" customHeight="1" x14ac:dyDescent="0.2">
      <c r="A1159" s="380">
        <v>8336091</v>
      </c>
      <c r="B1159" s="381" t="s">
        <v>948</v>
      </c>
      <c r="C1159" s="382" t="s">
        <v>672</v>
      </c>
      <c r="D1159" s="375">
        <v>5652</v>
      </c>
      <c r="E1159" s="151">
        <v>51.4</v>
      </c>
      <c r="F1159" s="207">
        <v>8810</v>
      </c>
      <c r="G1159" s="151">
        <v>36.200000000000003</v>
      </c>
      <c r="H1159" s="153">
        <v>1.6</v>
      </c>
    </row>
    <row r="1160" spans="1:8" s="47" customFormat="1" ht="11.65" customHeight="1" x14ac:dyDescent="0.2">
      <c r="A1160" s="380">
        <v>9780121</v>
      </c>
      <c r="B1160" s="381" t="s">
        <v>979</v>
      </c>
      <c r="C1160" s="382" t="s">
        <v>656</v>
      </c>
      <c r="D1160" s="375">
        <v>2644</v>
      </c>
      <c r="E1160" s="151">
        <v>56.1</v>
      </c>
      <c r="F1160" s="207">
        <v>8810</v>
      </c>
      <c r="G1160" s="151">
        <v>55.5</v>
      </c>
      <c r="H1160" s="153">
        <v>3.3</v>
      </c>
    </row>
    <row r="1161" spans="1:8" s="47" customFormat="1" ht="11.65" customHeight="1" x14ac:dyDescent="0.2">
      <c r="A1161" s="380">
        <v>9780134</v>
      </c>
      <c r="B1161" s="381" t="s">
        <v>1062</v>
      </c>
      <c r="C1161" s="382" t="s">
        <v>656</v>
      </c>
      <c r="D1161" s="375">
        <v>2279</v>
      </c>
      <c r="E1161" s="151">
        <v>18</v>
      </c>
      <c r="F1161" s="207">
        <v>8764</v>
      </c>
      <c r="G1161" s="151">
        <v>13.6</v>
      </c>
      <c r="H1161" s="153">
        <v>3.8</v>
      </c>
    </row>
    <row r="1162" spans="1:8" s="47" customFormat="1" ht="11.65" customHeight="1" x14ac:dyDescent="0.2">
      <c r="A1162" s="380">
        <v>7111000</v>
      </c>
      <c r="B1162" s="381" t="s">
        <v>690</v>
      </c>
      <c r="C1162" s="382" t="s">
        <v>665</v>
      </c>
      <c r="D1162" s="375">
        <v>5531</v>
      </c>
      <c r="E1162" s="151">
        <v>30.8</v>
      </c>
      <c r="F1162" s="207">
        <v>8673</v>
      </c>
      <c r="G1162" s="151">
        <v>24.7</v>
      </c>
      <c r="H1162" s="153">
        <v>1.6</v>
      </c>
    </row>
    <row r="1163" spans="1:8" s="47" customFormat="1" ht="11.65" customHeight="1" x14ac:dyDescent="0.2">
      <c r="A1163" s="380">
        <v>6611000</v>
      </c>
      <c r="B1163" s="381" t="s">
        <v>771</v>
      </c>
      <c r="C1163" s="382" t="s">
        <v>659</v>
      </c>
      <c r="D1163" s="375">
        <v>4904</v>
      </c>
      <c r="E1163" s="151">
        <v>-1.9</v>
      </c>
      <c r="F1163" s="207">
        <v>8646</v>
      </c>
      <c r="G1163" s="151">
        <v>6.9</v>
      </c>
      <c r="H1163" s="153">
        <v>1.8</v>
      </c>
    </row>
    <row r="1164" spans="1:8" s="47" customFormat="1" ht="11.65" customHeight="1" x14ac:dyDescent="0.2">
      <c r="A1164" s="380" t="s">
        <v>140</v>
      </c>
      <c r="B1164" s="383" t="s">
        <v>657</v>
      </c>
      <c r="C1164" s="382" t="s">
        <v>140</v>
      </c>
      <c r="D1164" s="375" t="s">
        <v>140</v>
      </c>
      <c r="E1164" s="151" t="s">
        <v>140</v>
      </c>
      <c r="F1164" s="207" t="s">
        <v>140</v>
      </c>
      <c r="G1164" s="151" t="s">
        <v>140</v>
      </c>
      <c r="H1164" s="153" t="s">
        <v>140</v>
      </c>
    </row>
    <row r="1165" spans="1:8" s="47" customFormat="1" ht="11.65" customHeight="1" x14ac:dyDescent="0.2">
      <c r="A1165" s="380">
        <v>8315084</v>
      </c>
      <c r="B1165" s="381" t="s">
        <v>937</v>
      </c>
      <c r="C1165" s="382" t="s">
        <v>672</v>
      </c>
      <c r="D1165" s="375">
        <v>3210</v>
      </c>
      <c r="E1165" s="151">
        <v>14</v>
      </c>
      <c r="F1165" s="207">
        <v>8266</v>
      </c>
      <c r="G1165" s="151">
        <v>13.6</v>
      </c>
      <c r="H1165" s="153">
        <v>2.6</v>
      </c>
    </row>
    <row r="1166" spans="1:8" s="47" customFormat="1" ht="11.65" customHeight="1" x14ac:dyDescent="0.2">
      <c r="A1166" s="380">
        <v>9780113</v>
      </c>
      <c r="B1166" s="381" t="s">
        <v>1063</v>
      </c>
      <c r="C1166" s="382" t="s">
        <v>656</v>
      </c>
      <c r="D1166" s="375">
        <v>2987</v>
      </c>
      <c r="E1166" s="151">
        <v>74.2</v>
      </c>
      <c r="F1166" s="207">
        <v>8233</v>
      </c>
      <c r="G1166" s="151">
        <v>88.8</v>
      </c>
      <c r="H1166" s="153">
        <v>2.8</v>
      </c>
    </row>
    <row r="1167" spans="1:8" s="47" customFormat="1" ht="11.65" customHeight="1" x14ac:dyDescent="0.2">
      <c r="A1167" s="380">
        <v>9571193</v>
      </c>
      <c r="B1167" s="381" t="s">
        <v>736</v>
      </c>
      <c r="C1167" s="382" t="s">
        <v>656</v>
      </c>
      <c r="D1167" s="375">
        <v>5245</v>
      </c>
      <c r="E1167" s="151">
        <v>-4</v>
      </c>
      <c r="F1167" s="207">
        <v>8205</v>
      </c>
      <c r="G1167" s="151">
        <v>-3</v>
      </c>
      <c r="H1167" s="153">
        <v>1.6</v>
      </c>
    </row>
    <row r="1168" spans="1:8" s="47" customFormat="1" ht="11.65" customHeight="1" x14ac:dyDescent="0.2">
      <c r="A1168" s="380">
        <v>16055000</v>
      </c>
      <c r="B1168" s="381" t="s">
        <v>806</v>
      </c>
      <c r="C1168" s="382" t="s">
        <v>807</v>
      </c>
      <c r="D1168" s="375">
        <v>4146</v>
      </c>
      <c r="E1168" s="151">
        <v>6</v>
      </c>
      <c r="F1168" s="207">
        <v>8168</v>
      </c>
      <c r="G1168" s="151">
        <v>1.2</v>
      </c>
      <c r="H1168" s="153">
        <v>2</v>
      </c>
    </row>
    <row r="1169" spans="1:8" s="47" customFormat="1" ht="11.65" customHeight="1" x14ac:dyDescent="0.2">
      <c r="A1169" s="380">
        <v>8435034</v>
      </c>
      <c r="B1169" s="381" t="s">
        <v>1064</v>
      </c>
      <c r="C1169" s="382" t="s">
        <v>672</v>
      </c>
      <c r="D1169" s="375">
        <v>3029</v>
      </c>
      <c r="E1169" s="151">
        <v>30.6</v>
      </c>
      <c r="F1169" s="207">
        <v>7953</v>
      </c>
      <c r="G1169" s="151">
        <v>13.7</v>
      </c>
      <c r="H1169" s="153">
        <v>2.6</v>
      </c>
    </row>
    <row r="1170" spans="1:8" s="47" customFormat="1" ht="11.65" customHeight="1" x14ac:dyDescent="0.2">
      <c r="A1170" s="380">
        <v>8436064</v>
      </c>
      <c r="B1170" s="381" t="s">
        <v>1065</v>
      </c>
      <c r="C1170" s="382" t="s">
        <v>672</v>
      </c>
      <c r="D1170" s="375">
        <v>5064</v>
      </c>
      <c r="E1170" s="151">
        <v>15.6</v>
      </c>
      <c r="F1170" s="207">
        <v>7897</v>
      </c>
      <c r="G1170" s="151">
        <v>10.1</v>
      </c>
      <c r="H1170" s="153">
        <v>1.6</v>
      </c>
    </row>
    <row r="1171" spans="1:8" s="47" customFormat="1" ht="11.65" customHeight="1" x14ac:dyDescent="0.2">
      <c r="A1171" s="380">
        <v>5515000</v>
      </c>
      <c r="B1171" s="381" t="s">
        <v>731</v>
      </c>
      <c r="C1171" s="382" t="s">
        <v>653</v>
      </c>
      <c r="D1171" s="375">
        <v>4217</v>
      </c>
      <c r="E1171" s="151">
        <v>12.2</v>
      </c>
      <c r="F1171" s="207">
        <v>7875</v>
      </c>
      <c r="G1171" s="151">
        <v>10.6</v>
      </c>
      <c r="H1171" s="153">
        <v>1.9</v>
      </c>
    </row>
    <row r="1172" spans="1:8" s="47" customFormat="1" ht="11.65" customHeight="1" x14ac:dyDescent="0.2">
      <c r="A1172" s="380">
        <v>12054000</v>
      </c>
      <c r="B1172" s="381" t="s">
        <v>779</v>
      </c>
      <c r="C1172" s="382" t="s">
        <v>780</v>
      </c>
      <c r="D1172" s="375">
        <v>3600</v>
      </c>
      <c r="E1172" s="151">
        <v>-1.6</v>
      </c>
      <c r="F1172" s="207">
        <v>7827</v>
      </c>
      <c r="G1172" s="151">
        <v>-13.5</v>
      </c>
      <c r="H1172" s="153">
        <v>2.2000000000000002</v>
      </c>
    </row>
    <row r="1173" spans="1:8" s="47" customFormat="1" ht="11.65" customHeight="1" x14ac:dyDescent="0.2">
      <c r="A1173" s="380">
        <v>8435018</v>
      </c>
      <c r="B1173" s="381" t="s">
        <v>1066</v>
      </c>
      <c r="C1173" s="382" t="s">
        <v>672</v>
      </c>
      <c r="D1173" s="375">
        <v>3354</v>
      </c>
      <c r="E1173" s="151">
        <v>49.3</v>
      </c>
      <c r="F1173" s="207">
        <v>7751</v>
      </c>
      <c r="G1173" s="151">
        <v>35.9</v>
      </c>
      <c r="H1173" s="153">
        <v>2.2999999999999998</v>
      </c>
    </row>
    <row r="1174" spans="1:8" s="47" customFormat="1" ht="11.65" customHeight="1" x14ac:dyDescent="0.2">
      <c r="A1174" s="380">
        <v>9184112</v>
      </c>
      <c r="B1174" s="381" t="s">
        <v>820</v>
      </c>
      <c r="C1174" s="382" t="s">
        <v>656</v>
      </c>
      <c r="D1174" s="375">
        <v>4440</v>
      </c>
      <c r="E1174" s="151">
        <v>8.8000000000000007</v>
      </c>
      <c r="F1174" s="207">
        <v>7712</v>
      </c>
      <c r="G1174" s="151">
        <v>16.399999999999999</v>
      </c>
      <c r="H1174" s="153">
        <v>1.7</v>
      </c>
    </row>
    <row r="1175" spans="1:8" s="47" customFormat="1" ht="11.65" customHeight="1" x14ac:dyDescent="0.2">
      <c r="A1175" s="380">
        <v>9180122</v>
      </c>
      <c r="B1175" s="381" t="s">
        <v>963</v>
      </c>
      <c r="C1175" s="382" t="s">
        <v>656</v>
      </c>
      <c r="D1175" s="375">
        <v>2079</v>
      </c>
      <c r="E1175" s="151">
        <v>8.5</v>
      </c>
      <c r="F1175" s="207">
        <v>7641</v>
      </c>
      <c r="G1175" s="151">
        <v>-0.6</v>
      </c>
      <c r="H1175" s="153">
        <v>3.7</v>
      </c>
    </row>
    <row r="1176" spans="1:8" s="47" customFormat="1" ht="11.65" customHeight="1" x14ac:dyDescent="0.2">
      <c r="A1176" s="380">
        <v>1002000</v>
      </c>
      <c r="B1176" s="381" t="s">
        <v>753</v>
      </c>
      <c r="C1176" s="382" t="s">
        <v>742</v>
      </c>
      <c r="D1176" s="375">
        <v>4123</v>
      </c>
      <c r="E1176" s="151">
        <v>10.4</v>
      </c>
      <c r="F1176" s="207">
        <v>7537</v>
      </c>
      <c r="G1176" s="151">
        <v>6.5</v>
      </c>
      <c r="H1176" s="153">
        <v>1.8</v>
      </c>
    </row>
    <row r="1177" spans="1:8" s="47" customFormat="1" ht="11.65" customHeight="1" x14ac:dyDescent="0.2">
      <c r="A1177" s="380">
        <v>8337128</v>
      </c>
      <c r="B1177" s="381" t="s">
        <v>1067</v>
      </c>
      <c r="C1177" s="382" t="s">
        <v>672</v>
      </c>
      <c r="D1177" s="375">
        <v>2876</v>
      </c>
      <c r="E1177" s="151">
        <v>29.6</v>
      </c>
      <c r="F1177" s="207">
        <v>7491</v>
      </c>
      <c r="G1177" s="151">
        <v>46.4</v>
      </c>
      <c r="H1177" s="153">
        <v>2.6</v>
      </c>
    </row>
    <row r="1178" spans="1:8" s="47" customFormat="1" ht="11.65" customHeight="1" x14ac:dyDescent="0.2">
      <c r="A1178" s="380">
        <v>13073088</v>
      </c>
      <c r="B1178" s="381" t="s">
        <v>769</v>
      </c>
      <c r="C1178" s="382" t="s">
        <v>764</v>
      </c>
      <c r="D1178" s="375">
        <v>3037</v>
      </c>
      <c r="E1178" s="151">
        <v>-12.2</v>
      </c>
      <c r="F1178" s="207">
        <v>7413</v>
      </c>
      <c r="G1178" s="151">
        <v>0.6</v>
      </c>
      <c r="H1178" s="153">
        <v>2.4</v>
      </c>
    </row>
    <row r="1179" spans="1:8" s="47" customFormat="1" ht="11.65" customHeight="1" x14ac:dyDescent="0.2">
      <c r="A1179" s="380">
        <v>1054046</v>
      </c>
      <c r="B1179" s="381" t="s">
        <v>1068</v>
      </c>
      <c r="C1179" s="382" t="s">
        <v>742</v>
      </c>
      <c r="D1179" s="375">
        <v>1097</v>
      </c>
      <c r="E1179" s="151">
        <v>6.9</v>
      </c>
      <c r="F1179" s="207">
        <v>7396</v>
      </c>
      <c r="G1179" s="151">
        <v>10.4</v>
      </c>
      <c r="H1179" s="153">
        <v>6.7</v>
      </c>
    </row>
    <row r="1180" spans="1:8" s="47" customFormat="1" ht="11.65" customHeight="1" x14ac:dyDescent="0.2">
      <c r="A1180" s="380">
        <v>9777159</v>
      </c>
      <c r="B1180" s="381" t="s">
        <v>909</v>
      </c>
      <c r="C1180" s="382" t="s">
        <v>656</v>
      </c>
      <c r="D1180" s="375">
        <v>2015</v>
      </c>
      <c r="E1180" s="151">
        <v>-11.3</v>
      </c>
      <c r="F1180" s="207">
        <v>7370</v>
      </c>
      <c r="G1180" s="151">
        <v>-2.7</v>
      </c>
      <c r="H1180" s="153">
        <v>3.7</v>
      </c>
    </row>
    <row r="1181" spans="1:8" s="47" customFormat="1" ht="11.65" customHeight="1" x14ac:dyDescent="0.2">
      <c r="A1181" s="380">
        <v>3152012</v>
      </c>
      <c r="B1181" s="381" t="s">
        <v>781</v>
      </c>
      <c r="C1181" s="382" t="s">
        <v>699</v>
      </c>
      <c r="D1181" s="375">
        <v>4262</v>
      </c>
      <c r="E1181" s="151">
        <v>13</v>
      </c>
      <c r="F1181" s="207">
        <v>7332</v>
      </c>
      <c r="G1181" s="151">
        <v>14.6</v>
      </c>
      <c r="H1181" s="153">
        <v>1.7</v>
      </c>
    </row>
    <row r="1182" spans="1:8" s="47" customFormat="1" ht="11.65" customHeight="1" x14ac:dyDescent="0.2">
      <c r="A1182" s="380">
        <v>9275124</v>
      </c>
      <c r="B1182" s="381" t="s">
        <v>1001</v>
      </c>
      <c r="C1182" s="382" t="s">
        <v>656</v>
      </c>
      <c r="D1182" s="375">
        <v>1513</v>
      </c>
      <c r="E1182" s="151">
        <v>-37.5</v>
      </c>
      <c r="F1182" s="207">
        <v>7297</v>
      </c>
      <c r="G1182" s="151">
        <v>-24.3</v>
      </c>
      <c r="H1182" s="153">
        <v>4.8</v>
      </c>
    </row>
    <row r="1183" spans="1:8" s="47" customFormat="1" ht="11.65" customHeight="1" x14ac:dyDescent="0.2">
      <c r="A1183" s="380">
        <v>1054113</v>
      </c>
      <c r="B1183" s="381" t="s">
        <v>1069</v>
      </c>
      <c r="C1183" s="382" t="s">
        <v>742</v>
      </c>
      <c r="D1183" s="375">
        <v>1724</v>
      </c>
      <c r="E1183" s="151">
        <v>12.6</v>
      </c>
      <c r="F1183" s="207">
        <v>7177</v>
      </c>
      <c r="G1183" s="151">
        <v>13.9</v>
      </c>
      <c r="H1183" s="153">
        <v>4.2</v>
      </c>
    </row>
    <row r="1184" spans="1:8" s="47" customFormat="1" ht="11.65" customHeight="1" x14ac:dyDescent="0.2">
      <c r="A1184" s="380">
        <v>8435035</v>
      </c>
      <c r="B1184" s="381" t="s">
        <v>1070</v>
      </c>
      <c r="C1184" s="382" t="s">
        <v>672</v>
      </c>
      <c r="D1184" s="375">
        <v>4378</v>
      </c>
      <c r="E1184" s="151">
        <v>-9</v>
      </c>
      <c r="F1184" s="207">
        <v>7058</v>
      </c>
      <c r="G1184" s="151">
        <v>-1.3</v>
      </c>
      <c r="H1184" s="153">
        <v>1.6</v>
      </c>
    </row>
    <row r="1185" spans="1:8" s="47" customFormat="1" ht="11.65" customHeight="1" x14ac:dyDescent="0.2">
      <c r="A1185" s="380">
        <v>8315041</v>
      </c>
      <c r="B1185" s="381" t="s">
        <v>1071</v>
      </c>
      <c r="C1185" s="382" t="s">
        <v>672</v>
      </c>
      <c r="D1185" s="375">
        <v>3078</v>
      </c>
      <c r="E1185" s="151">
        <v>18</v>
      </c>
      <c r="F1185" s="207">
        <v>6837</v>
      </c>
      <c r="G1185" s="151">
        <v>19.7</v>
      </c>
      <c r="H1185" s="153">
        <v>2.2000000000000002</v>
      </c>
    </row>
    <row r="1186" spans="1:8" s="47" customFormat="1" ht="11.65" customHeight="1" x14ac:dyDescent="0.2">
      <c r="A1186" s="380">
        <v>9776129</v>
      </c>
      <c r="B1186" s="381" t="s">
        <v>1072</v>
      </c>
      <c r="C1186" s="382" t="s">
        <v>656</v>
      </c>
      <c r="D1186" s="375">
        <v>2516</v>
      </c>
      <c r="E1186" s="151">
        <v>-15.5</v>
      </c>
      <c r="F1186" s="207">
        <v>6729</v>
      </c>
      <c r="G1186" s="151">
        <v>-27.3</v>
      </c>
      <c r="H1186" s="153">
        <v>2.7</v>
      </c>
    </row>
    <row r="1187" spans="1:8" s="47" customFormat="1" ht="11.65" customHeight="1" x14ac:dyDescent="0.2">
      <c r="A1187" s="380">
        <v>8237073</v>
      </c>
      <c r="B1187" s="381" t="s">
        <v>1073</v>
      </c>
      <c r="C1187" s="382" t="s">
        <v>672</v>
      </c>
      <c r="D1187" s="375">
        <v>1824</v>
      </c>
      <c r="E1187" s="151">
        <v>48.5</v>
      </c>
      <c r="F1187" s="207">
        <v>6691</v>
      </c>
      <c r="G1187" s="151">
        <v>52.7</v>
      </c>
      <c r="H1187" s="153">
        <v>3.7</v>
      </c>
    </row>
    <row r="1188" spans="1:8" s="47" customFormat="1" ht="11.65" customHeight="1" x14ac:dyDescent="0.2">
      <c r="A1188" s="380">
        <v>1055046</v>
      </c>
      <c r="B1188" s="381" t="s">
        <v>782</v>
      </c>
      <c r="C1188" s="382" t="s">
        <v>742</v>
      </c>
      <c r="D1188" s="375">
        <v>1640</v>
      </c>
      <c r="E1188" s="151">
        <v>13.2</v>
      </c>
      <c r="F1188" s="207">
        <v>6615</v>
      </c>
      <c r="G1188" s="151">
        <v>7.4</v>
      </c>
      <c r="H1188" s="153">
        <v>4</v>
      </c>
    </row>
    <row r="1189" spans="1:8" s="47" customFormat="1" ht="11.65" customHeight="1" x14ac:dyDescent="0.2">
      <c r="A1189" s="380">
        <v>10041100</v>
      </c>
      <c r="B1189" s="381" t="s">
        <v>734</v>
      </c>
      <c r="C1189" s="382" t="s">
        <v>735</v>
      </c>
      <c r="D1189" s="375">
        <v>3995</v>
      </c>
      <c r="E1189" s="151">
        <v>6</v>
      </c>
      <c r="F1189" s="207">
        <v>6604</v>
      </c>
      <c r="G1189" s="151">
        <v>4.8</v>
      </c>
      <c r="H1189" s="153">
        <v>1.7</v>
      </c>
    </row>
    <row r="1190" spans="1:8" s="47" customFormat="1" ht="11.65" customHeight="1" x14ac:dyDescent="0.2">
      <c r="A1190" s="380">
        <v>8115045</v>
      </c>
      <c r="B1190" s="381" t="s">
        <v>809</v>
      </c>
      <c r="C1190" s="382" t="s">
        <v>672</v>
      </c>
      <c r="D1190" s="375">
        <v>3944</v>
      </c>
      <c r="E1190" s="151">
        <v>28.2</v>
      </c>
      <c r="F1190" s="207">
        <v>6436</v>
      </c>
      <c r="G1190" s="151">
        <v>29.2</v>
      </c>
      <c r="H1190" s="153">
        <v>1.6</v>
      </c>
    </row>
    <row r="1191" spans="1:8" s="47" customFormat="1" ht="11.65" customHeight="1" x14ac:dyDescent="0.2">
      <c r="A1191" s="380">
        <v>9262000</v>
      </c>
      <c r="B1191" s="381" t="s">
        <v>905</v>
      </c>
      <c r="C1191" s="382" t="s">
        <v>656</v>
      </c>
      <c r="D1191" s="375">
        <v>4413</v>
      </c>
      <c r="E1191" s="151">
        <v>-12.2</v>
      </c>
      <c r="F1191" s="207">
        <v>6399</v>
      </c>
      <c r="G1191" s="151">
        <v>-13.1</v>
      </c>
      <c r="H1191" s="153">
        <v>1.5</v>
      </c>
    </row>
    <row r="1192" spans="1:8" s="47" customFormat="1" ht="11.65" customHeight="1" x14ac:dyDescent="0.2">
      <c r="A1192" s="380">
        <v>9177133</v>
      </c>
      <c r="B1192" s="381" t="s">
        <v>801</v>
      </c>
      <c r="C1192" s="382" t="s">
        <v>656</v>
      </c>
      <c r="D1192" s="375">
        <v>4156</v>
      </c>
      <c r="E1192" s="151">
        <v>-25.4</v>
      </c>
      <c r="F1192" s="207">
        <v>6387</v>
      </c>
      <c r="G1192" s="151">
        <v>-17</v>
      </c>
      <c r="H1192" s="153">
        <v>1.5</v>
      </c>
    </row>
    <row r="1193" spans="1:8" s="47" customFormat="1" ht="11.65" customHeight="1" x14ac:dyDescent="0.2">
      <c r="A1193" s="380" t="s">
        <v>140</v>
      </c>
      <c r="B1193" s="383" t="s">
        <v>657</v>
      </c>
      <c r="C1193" s="382" t="s">
        <v>140</v>
      </c>
      <c r="D1193" s="375" t="s">
        <v>140</v>
      </c>
      <c r="E1193" s="151" t="s">
        <v>140</v>
      </c>
      <c r="F1193" s="207" t="s">
        <v>140</v>
      </c>
      <c r="G1193" s="151" t="s">
        <v>140</v>
      </c>
      <c r="H1193" s="153" t="s">
        <v>140</v>
      </c>
    </row>
    <row r="1194" spans="1:8" s="47" customFormat="1" ht="11.65" customHeight="1" x14ac:dyDescent="0.2">
      <c r="A1194" s="380">
        <v>8416041</v>
      </c>
      <c r="B1194" s="381" t="s">
        <v>827</v>
      </c>
      <c r="C1194" s="382" t="s">
        <v>672</v>
      </c>
      <c r="D1194" s="375">
        <v>3842</v>
      </c>
      <c r="E1194" s="151">
        <v>12.1</v>
      </c>
      <c r="F1194" s="207">
        <v>6280</v>
      </c>
      <c r="G1194" s="151">
        <v>17.399999999999999</v>
      </c>
      <c r="H1194" s="153">
        <v>1.6</v>
      </c>
    </row>
    <row r="1195" spans="1:8" s="47" customFormat="1" ht="11.65" customHeight="1" x14ac:dyDescent="0.2">
      <c r="A1195" s="380">
        <v>7318000</v>
      </c>
      <c r="B1195" s="381" t="s">
        <v>971</v>
      </c>
      <c r="C1195" s="382" t="s">
        <v>665</v>
      </c>
      <c r="D1195" s="375">
        <v>4068</v>
      </c>
      <c r="E1195" s="151">
        <v>-2.1</v>
      </c>
      <c r="F1195" s="207">
        <v>6146</v>
      </c>
      <c r="G1195" s="151">
        <v>-6</v>
      </c>
      <c r="H1195" s="153">
        <v>1.5</v>
      </c>
    </row>
    <row r="1196" spans="1:8" s="47" customFormat="1" ht="11.65" customHeight="1" x14ac:dyDescent="0.2">
      <c r="A1196" s="380">
        <v>6439013</v>
      </c>
      <c r="B1196" s="381" t="s">
        <v>688</v>
      </c>
      <c r="C1196" s="382" t="s">
        <v>659</v>
      </c>
      <c r="D1196" s="375">
        <v>3580</v>
      </c>
      <c r="E1196" s="151">
        <v>-9.6</v>
      </c>
      <c r="F1196" s="207">
        <v>6081</v>
      </c>
      <c r="G1196" s="151">
        <v>-5.4</v>
      </c>
      <c r="H1196" s="153">
        <v>1.7</v>
      </c>
    </row>
    <row r="1197" spans="1:8" s="47" customFormat="1" ht="11.65" customHeight="1" x14ac:dyDescent="0.2">
      <c r="A1197" s="380">
        <v>8317113</v>
      </c>
      <c r="B1197" s="381" t="s">
        <v>1074</v>
      </c>
      <c r="C1197" s="382" t="s">
        <v>672</v>
      </c>
      <c r="D1197" s="375">
        <v>4664</v>
      </c>
      <c r="E1197" s="151">
        <v>4.0999999999999996</v>
      </c>
      <c r="F1197" s="207">
        <v>6049</v>
      </c>
      <c r="G1197" s="151">
        <v>-0.1</v>
      </c>
      <c r="H1197" s="153">
        <v>1.3</v>
      </c>
    </row>
    <row r="1198" spans="1:8" s="47" customFormat="1" ht="11.65" customHeight="1" x14ac:dyDescent="0.2">
      <c r="A1198" s="380">
        <v>8337126</v>
      </c>
      <c r="B1198" s="381" t="s">
        <v>1075</v>
      </c>
      <c r="C1198" s="382" t="s">
        <v>672</v>
      </c>
      <c r="D1198" s="375">
        <v>3816</v>
      </c>
      <c r="E1198" s="151">
        <v>17.5</v>
      </c>
      <c r="F1198" s="207">
        <v>6045</v>
      </c>
      <c r="G1198" s="151">
        <v>5</v>
      </c>
      <c r="H1198" s="153">
        <v>1.6</v>
      </c>
    </row>
    <row r="1199" spans="1:8" s="47" customFormat="1" ht="11.65" customHeight="1" x14ac:dyDescent="0.2">
      <c r="A1199" s="380" t="s">
        <v>140</v>
      </c>
      <c r="B1199" s="383" t="s">
        <v>657</v>
      </c>
      <c r="C1199" s="382" t="s">
        <v>140</v>
      </c>
      <c r="D1199" s="375" t="s">
        <v>140</v>
      </c>
      <c r="E1199" s="151" t="s">
        <v>140</v>
      </c>
      <c r="F1199" s="207" t="s">
        <v>140</v>
      </c>
      <c r="G1199" s="151" t="s">
        <v>140</v>
      </c>
      <c r="H1199" s="153" t="s">
        <v>140</v>
      </c>
    </row>
    <row r="1200" spans="1:8" s="47" customFormat="1" ht="11.65" customHeight="1" x14ac:dyDescent="0.2">
      <c r="A1200" s="380">
        <v>8315016</v>
      </c>
      <c r="B1200" s="381" t="s">
        <v>1076</v>
      </c>
      <c r="C1200" s="382" t="s">
        <v>672</v>
      </c>
      <c r="D1200" s="375">
        <v>2708</v>
      </c>
      <c r="E1200" s="151">
        <v>9.6</v>
      </c>
      <c r="F1200" s="207">
        <v>5820</v>
      </c>
      <c r="G1200" s="151">
        <v>8.5</v>
      </c>
      <c r="H1200" s="153">
        <v>2.1</v>
      </c>
    </row>
    <row r="1201" spans="1:8" s="47" customFormat="1" ht="11.65" customHeight="1" x14ac:dyDescent="0.2">
      <c r="A1201" s="380">
        <v>8436008</v>
      </c>
      <c r="B1201" s="381" t="s">
        <v>1077</v>
      </c>
      <c r="C1201" s="382" t="s">
        <v>672</v>
      </c>
      <c r="D1201" s="375">
        <v>2412</v>
      </c>
      <c r="E1201" s="151">
        <v>36.4</v>
      </c>
      <c r="F1201" s="207">
        <v>5818</v>
      </c>
      <c r="G1201" s="151">
        <v>49.3</v>
      </c>
      <c r="H1201" s="153">
        <v>2.4</v>
      </c>
    </row>
    <row r="1202" spans="1:8" s="47" customFormat="1" ht="11.65" customHeight="1" x14ac:dyDescent="0.2">
      <c r="A1202" s="380">
        <v>3352011</v>
      </c>
      <c r="B1202" s="381" t="s">
        <v>1078</v>
      </c>
      <c r="C1202" s="382" t="s">
        <v>699</v>
      </c>
      <c r="D1202" s="375">
        <v>1767</v>
      </c>
      <c r="E1202" s="151">
        <v>9.1999999999999993</v>
      </c>
      <c r="F1202" s="207">
        <v>5789</v>
      </c>
      <c r="G1202" s="151">
        <v>5.0999999999999996</v>
      </c>
      <c r="H1202" s="153">
        <v>3.3</v>
      </c>
    </row>
    <row r="1203" spans="1:8" s="47" customFormat="1" ht="11.65" customHeight="1" x14ac:dyDescent="0.2">
      <c r="A1203" s="380">
        <v>9763000</v>
      </c>
      <c r="B1203" s="381" t="s">
        <v>941</v>
      </c>
      <c r="C1203" s="382" t="s">
        <v>656</v>
      </c>
      <c r="D1203" s="375">
        <v>3846</v>
      </c>
      <c r="E1203" s="151">
        <v>23.8</v>
      </c>
      <c r="F1203" s="207">
        <v>5750</v>
      </c>
      <c r="G1203" s="151">
        <v>5.6</v>
      </c>
      <c r="H1203" s="153">
        <v>1.5</v>
      </c>
    </row>
    <row r="1204" spans="1:8" s="47" customFormat="1" ht="11.65" customHeight="1" x14ac:dyDescent="0.2">
      <c r="A1204" s="380">
        <v>8426021</v>
      </c>
      <c r="B1204" s="381" t="s">
        <v>1079</v>
      </c>
      <c r="C1204" s="382" t="s">
        <v>672</v>
      </c>
      <c r="D1204" s="375">
        <v>3053</v>
      </c>
      <c r="E1204" s="151">
        <v>18.100000000000001</v>
      </c>
      <c r="F1204" s="207">
        <v>5731</v>
      </c>
      <c r="G1204" s="151">
        <v>18.5</v>
      </c>
      <c r="H1204" s="153">
        <v>1.9</v>
      </c>
    </row>
    <row r="1205" spans="1:8" s="47" customFormat="1" ht="11.65" customHeight="1" x14ac:dyDescent="0.2">
      <c r="A1205" s="380">
        <v>13071156</v>
      </c>
      <c r="B1205" s="381" t="s">
        <v>986</v>
      </c>
      <c r="C1205" s="382" t="s">
        <v>764</v>
      </c>
      <c r="D1205" s="375">
        <v>1966</v>
      </c>
      <c r="E1205" s="151">
        <v>18.5</v>
      </c>
      <c r="F1205" s="207">
        <v>5664</v>
      </c>
      <c r="G1205" s="151">
        <v>17.7</v>
      </c>
      <c r="H1205" s="153">
        <v>2.9</v>
      </c>
    </row>
    <row r="1206" spans="1:8" s="47" customFormat="1" ht="11.65" customHeight="1" x14ac:dyDescent="0.2">
      <c r="A1206" s="380">
        <v>8315059</v>
      </c>
      <c r="B1206" s="381" t="s">
        <v>1080</v>
      </c>
      <c r="C1206" s="382" t="s">
        <v>672</v>
      </c>
      <c r="D1206" s="375">
        <v>1828</v>
      </c>
      <c r="E1206" s="151">
        <v>13.8</v>
      </c>
      <c r="F1206" s="207">
        <v>5642</v>
      </c>
      <c r="G1206" s="151">
        <v>25.1</v>
      </c>
      <c r="H1206" s="153">
        <v>3.1</v>
      </c>
    </row>
    <row r="1207" spans="1:8" s="47" customFormat="1" ht="11.65" customHeight="1" x14ac:dyDescent="0.2">
      <c r="A1207" s="380">
        <v>8317008</v>
      </c>
      <c r="B1207" s="381" t="s">
        <v>692</v>
      </c>
      <c r="C1207" s="382" t="s">
        <v>672</v>
      </c>
      <c r="D1207" s="375">
        <v>1900</v>
      </c>
      <c r="E1207" s="151">
        <v>13.1</v>
      </c>
      <c r="F1207" s="207">
        <v>5634</v>
      </c>
      <c r="G1207" s="151">
        <v>17</v>
      </c>
      <c r="H1207" s="153">
        <v>3</v>
      </c>
    </row>
    <row r="1208" spans="1:8" s="47" customFormat="1" ht="11.65" customHeight="1" x14ac:dyDescent="0.2">
      <c r="A1208" s="380">
        <v>8335098</v>
      </c>
      <c r="B1208" s="381" t="s">
        <v>1081</v>
      </c>
      <c r="C1208" s="382" t="s">
        <v>672</v>
      </c>
      <c r="D1208" s="375">
        <v>2793</v>
      </c>
      <c r="E1208" s="151">
        <v>23.6</v>
      </c>
      <c r="F1208" s="207">
        <v>5558</v>
      </c>
      <c r="G1208" s="151">
        <v>29</v>
      </c>
      <c r="H1208" s="153">
        <v>2</v>
      </c>
    </row>
    <row r="1209" spans="1:8" s="47" customFormat="1" ht="11.65" customHeight="1" x14ac:dyDescent="0.2">
      <c r="A1209" s="380">
        <v>8436049</v>
      </c>
      <c r="B1209" s="381" t="s">
        <v>1007</v>
      </c>
      <c r="C1209" s="382" t="s">
        <v>672</v>
      </c>
      <c r="D1209" s="375">
        <v>2592</v>
      </c>
      <c r="E1209" s="151">
        <v>15.4</v>
      </c>
      <c r="F1209" s="207">
        <v>5552</v>
      </c>
      <c r="G1209" s="151">
        <v>15.1</v>
      </c>
      <c r="H1209" s="153">
        <v>2.1</v>
      </c>
    </row>
    <row r="1210" spans="1:8" s="47" customFormat="1" ht="11.65" customHeight="1" x14ac:dyDescent="0.2">
      <c r="A1210" s="380">
        <v>16051000</v>
      </c>
      <c r="B1210" s="381" t="s">
        <v>940</v>
      </c>
      <c r="C1210" s="382" t="s">
        <v>807</v>
      </c>
      <c r="D1210" s="375">
        <v>3205</v>
      </c>
      <c r="E1210" s="151">
        <v>-1.9</v>
      </c>
      <c r="F1210" s="207">
        <v>5544</v>
      </c>
      <c r="G1210" s="151">
        <v>-4.8</v>
      </c>
      <c r="H1210" s="153">
        <v>1.7</v>
      </c>
    </row>
    <row r="1211" spans="1:8" s="47" customFormat="1" ht="11.65" customHeight="1" x14ac:dyDescent="0.2">
      <c r="A1211" s="380">
        <v>9161000</v>
      </c>
      <c r="B1211" s="381" t="s">
        <v>816</v>
      </c>
      <c r="C1211" s="382" t="s">
        <v>656</v>
      </c>
      <c r="D1211" s="375">
        <v>3073</v>
      </c>
      <c r="E1211" s="151">
        <v>4.5</v>
      </c>
      <c r="F1211" s="207">
        <v>5489</v>
      </c>
      <c r="G1211" s="151">
        <v>13.2</v>
      </c>
      <c r="H1211" s="153">
        <v>1.8</v>
      </c>
    </row>
    <row r="1212" spans="1:8" s="47" customFormat="1" ht="11.65" customHeight="1" x14ac:dyDescent="0.2">
      <c r="A1212" s="380">
        <v>8436009</v>
      </c>
      <c r="B1212" s="381" t="s">
        <v>1003</v>
      </c>
      <c r="C1212" s="382" t="s">
        <v>672</v>
      </c>
      <c r="D1212" s="375">
        <v>2547</v>
      </c>
      <c r="E1212" s="151">
        <v>17.100000000000001</v>
      </c>
      <c r="F1212" s="207">
        <v>5457</v>
      </c>
      <c r="G1212" s="151">
        <v>19.5</v>
      </c>
      <c r="H1212" s="153">
        <v>2.1</v>
      </c>
    </row>
    <row r="1213" spans="1:8" s="47" customFormat="1" ht="11.65" customHeight="1" x14ac:dyDescent="0.2">
      <c r="A1213" s="380">
        <v>8437100</v>
      </c>
      <c r="B1213" s="381" t="s">
        <v>1082</v>
      </c>
      <c r="C1213" s="382" t="s">
        <v>672</v>
      </c>
      <c r="D1213" s="375">
        <v>1922</v>
      </c>
      <c r="E1213" s="151">
        <v>6.4</v>
      </c>
      <c r="F1213" s="207">
        <v>5381</v>
      </c>
      <c r="G1213" s="151">
        <v>-0.4</v>
      </c>
      <c r="H1213" s="153">
        <v>2.8</v>
      </c>
    </row>
    <row r="1214" spans="1:8" s="47" customFormat="1" ht="11.65" customHeight="1" x14ac:dyDescent="0.2">
      <c r="A1214" s="380">
        <v>14511000</v>
      </c>
      <c r="B1214" s="381" t="s">
        <v>914</v>
      </c>
      <c r="C1214" s="382" t="s">
        <v>676</v>
      </c>
      <c r="D1214" s="375">
        <v>2820</v>
      </c>
      <c r="E1214" s="151">
        <v>-15.6</v>
      </c>
      <c r="F1214" s="207">
        <v>5379</v>
      </c>
      <c r="G1214" s="151">
        <v>-8.9</v>
      </c>
      <c r="H1214" s="153">
        <v>1.9</v>
      </c>
    </row>
    <row r="1215" spans="1:8" s="47" customFormat="1" ht="11.65" customHeight="1" x14ac:dyDescent="0.2">
      <c r="A1215" s="380">
        <v>6413000</v>
      </c>
      <c r="B1215" s="381" t="s">
        <v>822</v>
      </c>
      <c r="C1215" s="382" t="s">
        <v>659</v>
      </c>
      <c r="D1215" s="375">
        <v>2812</v>
      </c>
      <c r="E1215" s="151">
        <v>41.7</v>
      </c>
      <c r="F1215" s="207">
        <v>5359</v>
      </c>
      <c r="G1215" s="151">
        <v>48.4</v>
      </c>
      <c r="H1215" s="153">
        <v>1.9</v>
      </c>
    </row>
    <row r="1216" spans="1:8" s="47" customFormat="1" ht="11.65" customHeight="1" x14ac:dyDescent="0.2">
      <c r="A1216" s="380">
        <v>9177117</v>
      </c>
      <c r="B1216" s="381" t="s">
        <v>817</v>
      </c>
      <c r="C1216" s="382" t="s">
        <v>656</v>
      </c>
      <c r="D1216" s="375">
        <v>3109</v>
      </c>
      <c r="E1216" s="151">
        <v>35.5</v>
      </c>
      <c r="F1216" s="207">
        <v>5330</v>
      </c>
      <c r="G1216" s="151">
        <v>31.3</v>
      </c>
      <c r="H1216" s="153">
        <v>1.7</v>
      </c>
    </row>
    <row r="1217" spans="1:8" s="47" customFormat="1" ht="11.65" customHeight="1" x14ac:dyDescent="0.2">
      <c r="A1217" s="380">
        <v>8317089</v>
      </c>
      <c r="B1217" s="381" t="s">
        <v>1083</v>
      </c>
      <c r="C1217" s="382" t="s">
        <v>672</v>
      </c>
      <c r="D1217" s="375">
        <v>2253</v>
      </c>
      <c r="E1217" s="151">
        <v>7.5</v>
      </c>
      <c r="F1217" s="207">
        <v>5323</v>
      </c>
      <c r="G1217" s="151">
        <v>13.6</v>
      </c>
      <c r="H1217" s="153">
        <v>2.4</v>
      </c>
    </row>
    <row r="1218" spans="1:8" s="47" customFormat="1" ht="11.65" customHeight="1" x14ac:dyDescent="0.2">
      <c r="A1218" s="380">
        <v>8226095</v>
      </c>
      <c r="B1218" s="381" t="s">
        <v>1084</v>
      </c>
      <c r="C1218" s="382" t="s">
        <v>672</v>
      </c>
      <c r="D1218" s="375">
        <v>2777</v>
      </c>
      <c r="E1218" s="151">
        <v>10.8</v>
      </c>
      <c r="F1218" s="207">
        <v>5303</v>
      </c>
      <c r="G1218" s="151">
        <v>5.4</v>
      </c>
      <c r="H1218" s="153">
        <v>1.9</v>
      </c>
    </row>
    <row r="1219" spans="1:8" s="47" customFormat="1" ht="11.65" customHeight="1" x14ac:dyDescent="0.2">
      <c r="A1219" s="380">
        <v>6433008</v>
      </c>
      <c r="B1219" s="381" t="s">
        <v>954</v>
      </c>
      <c r="C1219" s="382" t="s">
        <v>659</v>
      </c>
      <c r="D1219" s="375">
        <v>3325</v>
      </c>
      <c r="E1219" s="151">
        <v>30.1</v>
      </c>
      <c r="F1219" s="207">
        <v>5219</v>
      </c>
      <c r="G1219" s="151">
        <v>30.6</v>
      </c>
      <c r="H1219" s="153">
        <v>1.6</v>
      </c>
    </row>
    <row r="1220" spans="1:8" s="47" customFormat="1" ht="11.65" customHeight="1" x14ac:dyDescent="0.2">
      <c r="A1220" s="380">
        <v>8116019</v>
      </c>
      <c r="B1220" s="381" t="s">
        <v>1085</v>
      </c>
      <c r="C1220" s="382" t="s">
        <v>672</v>
      </c>
      <c r="D1220" s="375">
        <v>3360</v>
      </c>
      <c r="E1220" s="151">
        <v>-8.5</v>
      </c>
      <c r="F1220" s="207">
        <v>5209</v>
      </c>
      <c r="G1220" s="151">
        <v>-3.4</v>
      </c>
      <c r="H1220" s="153">
        <v>1.6</v>
      </c>
    </row>
    <row r="1221" spans="1:8" s="47" customFormat="1" ht="11.65" customHeight="1" x14ac:dyDescent="0.2">
      <c r="A1221" s="380">
        <v>3101000</v>
      </c>
      <c r="B1221" s="381" t="s">
        <v>956</v>
      </c>
      <c r="C1221" s="382" t="s">
        <v>699</v>
      </c>
      <c r="D1221" s="375">
        <v>2626</v>
      </c>
      <c r="E1221" s="151">
        <v>-0.1</v>
      </c>
      <c r="F1221" s="207">
        <v>5182</v>
      </c>
      <c r="G1221" s="151">
        <v>10.1</v>
      </c>
      <c r="H1221" s="153">
        <v>2</v>
      </c>
    </row>
    <row r="1222" spans="1:8" s="47" customFormat="1" ht="11.65" customHeight="1" x14ac:dyDescent="0.2">
      <c r="A1222" s="380">
        <v>13073084</v>
      </c>
      <c r="B1222" s="381" t="s">
        <v>1040</v>
      </c>
      <c r="C1222" s="382" t="s">
        <v>764</v>
      </c>
      <c r="D1222" s="375">
        <v>1080</v>
      </c>
      <c r="E1222" s="151">
        <v>0.8</v>
      </c>
      <c r="F1222" s="207">
        <v>5128</v>
      </c>
      <c r="G1222" s="151">
        <v>4.5</v>
      </c>
      <c r="H1222" s="153">
        <v>4.7</v>
      </c>
    </row>
    <row r="1223" spans="1:8" s="47" customFormat="1" ht="11.65" customHeight="1" x14ac:dyDescent="0.2">
      <c r="A1223" s="380">
        <v>8118048</v>
      </c>
      <c r="B1223" s="381" t="s">
        <v>1086</v>
      </c>
      <c r="C1223" s="382" t="s">
        <v>672</v>
      </c>
      <c r="D1223" s="375">
        <v>3288</v>
      </c>
      <c r="E1223" s="151">
        <v>-14.3</v>
      </c>
      <c r="F1223" s="207">
        <v>5123</v>
      </c>
      <c r="G1223" s="151">
        <v>-16.600000000000001</v>
      </c>
      <c r="H1223" s="153">
        <v>1.6</v>
      </c>
    </row>
    <row r="1224" spans="1:8" s="47" customFormat="1" ht="11.65" customHeight="1" x14ac:dyDescent="0.2">
      <c r="A1224" s="380">
        <v>1054089</v>
      </c>
      <c r="B1224" s="381" t="s">
        <v>1087</v>
      </c>
      <c r="C1224" s="382" t="s">
        <v>742</v>
      </c>
      <c r="D1224" s="375">
        <v>709</v>
      </c>
      <c r="E1224" s="151">
        <v>8.6999999999999993</v>
      </c>
      <c r="F1224" s="207">
        <v>5095</v>
      </c>
      <c r="G1224" s="151">
        <v>7.4</v>
      </c>
      <c r="H1224" s="153">
        <v>7.2</v>
      </c>
    </row>
    <row r="1225" spans="1:8" s="47" customFormat="1" ht="11.65" customHeight="1" x14ac:dyDescent="0.2">
      <c r="A1225" s="380">
        <v>6631009</v>
      </c>
      <c r="B1225" s="381" t="s">
        <v>772</v>
      </c>
      <c r="C1225" s="382" t="s">
        <v>659</v>
      </c>
      <c r="D1225" s="375">
        <v>3366</v>
      </c>
      <c r="E1225" s="151">
        <v>16.399999999999999</v>
      </c>
      <c r="F1225" s="207">
        <v>5074</v>
      </c>
      <c r="G1225" s="151">
        <v>18.5</v>
      </c>
      <c r="H1225" s="153">
        <v>1.5</v>
      </c>
    </row>
    <row r="1226" spans="1:8" s="47" customFormat="1" ht="11.65" customHeight="1" x14ac:dyDescent="0.2">
      <c r="A1226" s="380">
        <v>3241010</v>
      </c>
      <c r="B1226" s="381" t="s">
        <v>1088</v>
      </c>
      <c r="C1226" s="382" t="s">
        <v>699</v>
      </c>
      <c r="D1226" s="375">
        <v>4460</v>
      </c>
      <c r="E1226" s="151">
        <v>-8.8000000000000007</v>
      </c>
      <c r="F1226" s="207">
        <v>5064</v>
      </c>
      <c r="G1226" s="151">
        <v>-4.9000000000000004</v>
      </c>
      <c r="H1226" s="153">
        <v>1.1000000000000001</v>
      </c>
    </row>
    <row r="1227" spans="1:8" s="47" customFormat="1" ht="11.65" customHeight="1" x14ac:dyDescent="0.2">
      <c r="A1227" s="380">
        <v>8336069</v>
      </c>
      <c r="B1227" s="381" t="s">
        <v>1089</v>
      </c>
      <c r="C1227" s="382" t="s">
        <v>672</v>
      </c>
      <c r="D1227" s="375">
        <v>3333</v>
      </c>
      <c r="E1227" s="151">
        <v>5.9</v>
      </c>
      <c r="F1227" s="207">
        <v>5045</v>
      </c>
      <c r="G1227" s="151">
        <v>4.4000000000000004</v>
      </c>
      <c r="H1227" s="153">
        <v>1.5</v>
      </c>
    </row>
    <row r="1228" spans="1:8" s="47" customFormat="1" ht="11.65" customHeight="1" x14ac:dyDescent="0.2">
      <c r="A1228" s="380">
        <v>9673129</v>
      </c>
      <c r="B1228" s="381" t="s">
        <v>1090</v>
      </c>
      <c r="C1228" s="382" t="s">
        <v>656</v>
      </c>
      <c r="D1228" s="375">
        <v>1529</v>
      </c>
      <c r="E1228" s="151">
        <v>152.30000000000001</v>
      </c>
      <c r="F1228" s="207">
        <v>5008</v>
      </c>
      <c r="G1228" s="151">
        <v>38.1</v>
      </c>
      <c r="H1228" s="153">
        <v>3.3</v>
      </c>
    </row>
    <row r="1229" spans="1:8" s="47" customFormat="1" ht="11.65" customHeight="1" x14ac:dyDescent="0.2">
      <c r="A1229" s="380" t="s">
        <v>196</v>
      </c>
      <c r="B1229" s="381" t="s">
        <v>744</v>
      </c>
      <c r="C1229" s="382" t="s">
        <v>196</v>
      </c>
      <c r="D1229" s="375">
        <v>782189</v>
      </c>
      <c r="E1229" s="151">
        <v>6.7</v>
      </c>
      <c r="F1229" s="207">
        <v>1632534</v>
      </c>
      <c r="G1229" s="151">
        <v>5.0999999999999996</v>
      </c>
      <c r="H1229" s="153">
        <v>2.1</v>
      </c>
    </row>
    <row r="1230" spans="1:8" s="47" customFormat="1" ht="16.149999999999999" customHeight="1" x14ac:dyDescent="0.2">
      <c r="A1230" s="380" t="s">
        <v>196</v>
      </c>
      <c r="B1230" s="374" t="s">
        <v>1091</v>
      </c>
      <c r="C1230" s="382" t="s">
        <v>196</v>
      </c>
      <c r="D1230" s="375">
        <v>123220</v>
      </c>
      <c r="E1230" s="151">
        <v>10.9</v>
      </c>
      <c r="F1230" s="207">
        <v>380749</v>
      </c>
      <c r="G1230" s="151">
        <v>13.1</v>
      </c>
      <c r="H1230" s="153">
        <v>3.1</v>
      </c>
    </row>
    <row r="1231" spans="1:8" s="47" customFormat="1" ht="11.65" customHeight="1" x14ac:dyDescent="0.2">
      <c r="A1231" s="380" t="s">
        <v>196</v>
      </c>
      <c r="B1231" s="376" t="s">
        <v>746</v>
      </c>
      <c r="C1231" s="382" t="s">
        <v>196</v>
      </c>
      <c r="D1231" s="375" t="s">
        <v>196</v>
      </c>
      <c r="E1231" s="151" t="s">
        <v>196</v>
      </c>
      <c r="F1231" s="207" t="s">
        <v>196</v>
      </c>
      <c r="G1231" s="151" t="s">
        <v>196</v>
      </c>
      <c r="H1231" s="153" t="s">
        <v>196</v>
      </c>
    </row>
    <row r="1232" spans="1:8" s="47" customFormat="1" ht="11.65" customHeight="1" x14ac:dyDescent="0.2">
      <c r="A1232" s="380">
        <v>11000000</v>
      </c>
      <c r="B1232" s="381" t="s">
        <v>650</v>
      </c>
      <c r="C1232" s="382" t="s">
        <v>651</v>
      </c>
      <c r="D1232" s="375">
        <v>10890</v>
      </c>
      <c r="E1232" s="151">
        <v>29.7</v>
      </c>
      <c r="F1232" s="207">
        <v>29254</v>
      </c>
      <c r="G1232" s="151">
        <v>36.6</v>
      </c>
      <c r="H1232" s="153">
        <v>2.7</v>
      </c>
    </row>
    <row r="1233" spans="1:8" s="47" customFormat="1" ht="11.65" customHeight="1" x14ac:dyDescent="0.2">
      <c r="A1233" s="380">
        <v>9162000</v>
      </c>
      <c r="B1233" s="381" t="s">
        <v>655</v>
      </c>
      <c r="C1233" s="382" t="s">
        <v>656</v>
      </c>
      <c r="D1233" s="375">
        <v>10419</v>
      </c>
      <c r="E1233" s="151">
        <v>17.5</v>
      </c>
      <c r="F1233" s="207">
        <v>21360</v>
      </c>
      <c r="G1233" s="151">
        <v>19.3</v>
      </c>
      <c r="H1233" s="153">
        <v>2.1</v>
      </c>
    </row>
    <row r="1234" spans="1:8" s="47" customFormat="1" ht="11.65" customHeight="1" x14ac:dyDescent="0.2">
      <c r="A1234" s="380">
        <v>6412000</v>
      </c>
      <c r="B1234" s="381" t="s">
        <v>658</v>
      </c>
      <c r="C1234" s="382" t="s">
        <v>659</v>
      </c>
      <c r="D1234" s="375">
        <v>4345</v>
      </c>
      <c r="E1234" s="151">
        <v>-7.7</v>
      </c>
      <c r="F1234" s="207">
        <v>10083</v>
      </c>
      <c r="G1234" s="151">
        <v>10</v>
      </c>
      <c r="H1234" s="153">
        <v>2.2999999999999998</v>
      </c>
    </row>
    <row r="1235" spans="1:8" s="47" customFormat="1" ht="11.65" customHeight="1" x14ac:dyDescent="0.2">
      <c r="A1235" s="380">
        <v>2000000</v>
      </c>
      <c r="B1235" s="381" t="s">
        <v>661</v>
      </c>
      <c r="C1235" s="382" t="s">
        <v>662</v>
      </c>
      <c r="D1235" s="375">
        <v>2763</v>
      </c>
      <c r="E1235" s="151">
        <v>33.299999999999997</v>
      </c>
      <c r="F1235" s="207">
        <v>7625</v>
      </c>
      <c r="G1235" s="151">
        <v>72.099999999999994</v>
      </c>
      <c r="H1235" s="153">
        <v>2.8</v>
      </c>
    </row>
    <row r="1236" spans="1:8" s="47" customFormat="1" ht="11.65" customHeight="1" x14ac:dyDescent="0.2">
      <c r="A1236" s="380">
        <v>9662000</v>
      </c>
      <c r="B1236" s="381" t="s">
        <v>1092</v>
      </c>
      <c r="C1236" s="382" t="s">
        <v>656</v>
      </c>
      <c r="D1236" s="375">
        <v>778</v>
      </c>
      <c r="E1236" s="151">
        <v>34.799999999999997</v>
      </c>
      <c r="F1236" s="207">
        <v>5927</v>
      </c>
      <c r="G1236" s="151">
        <v>64.8</v>
      </c>
      <c r="H1236" s="153">
        <v>7.6</v>
      </c>
    </row>
    <row r="1237" spans="1:8" s="47" customFormat="1" ht="11.65" customHeight="1" x14ac:dyDescent="0.2">
      <c r="A1237" s="380">
        <v>8118048</v>
      </c>
      <c r="B1237" s="381" t="s">
        <v>1086</v>
      </c>
      <c r="C1237" s="382" t="s">
        <v>672</v>
      </c>
      <c r="D1237" s="375">
        <v>275</v>
      </c>
      <c r="E1237" s="151">
        <v>29.1</v>
      </c>
      <c r="F1237" s="207">
        <v>5784</v>
      </c>
      <c r="G1237" s="151">
        <v>311.10000000000002</v>
      </c>
      <c r="H1237" s="153">
        <v>21</v>
      </c>
    </row>
    <row r="1238" spans="1:8" s="47" customFormat="1" ht="11.65" customHeight="1" x14ac:dyDescent="0.2">
      <c r="A1238" s="380" t="s">
        <v>196</v>
      </c>
      <c r="B1238" s="381" t="s">
        <v>744</v>
      </c>
      <c r="C1238" s="382" t="s">
        <v>196</v>
      </c>
      <c r="D1238" s="375">
        <v>93750</v>
      </c>
      <c r="E1238" s="151">
        <v>8.6999999999999993</v>
      </c>
      <c r="F1238" s="207">
        <v>300716</v>
      </c>
      <c r="G1238" s="151">
        <v>7.9</v>
      </c>
      <c r="H1238" s="153">
        <v>3.2</v>
      </c>
    </row>
    <row r="1239" spans="1:8" s="47" customFormat="1" ht="16.149999999999999" customHeight="1" x14ac:dyDescent="0.2">
      <c r="A1239" s="380" t="s">
        <v>196</v>
      </c>
      <c r="B1239" s="374" t="s">
        <v>1093</v>
      </c>
      <c r="C1239" s="382" t="s">
        <v>196</v>
      </c>
      <c r="D1239" s="375">
        <v>91117</v>
      </c>
      <c r="E1239" s="151">
        <v>5</v>
      </c>
      <c r="F1239" s="207">
        <v>279492</v>
      </c>
      <c r="G1239" s="151">
        <v>9.3000000000000007</v>
      </c>
      <c r="H1239" s="153">
        <v>3.1</v>
      </c>
    </row>
    <row r="1240" spans="1:8" s="47" customFormat="1" ht="11.65" customHeight="1" x14ac:dyDescent="0.2">
      <c r="A1240" s="380" t="s">
        <v>196</v>
      </c>
      <c r="B1240" s="376" t="s">
        <v>746</v>
      </c>
      <c r="C1240" s="382" t="s">
        <v>196</v>
      </c>
      <c r="D1240" s="375" t="s">
        <v>196</v>
      </c>
      <c r="E1240" s="151" t="s">
        <v>196</v>
      </c>
      <c r="F1240" s="207" t="s">
        <v>196</v>
      </c>
      <c r="G1240" s="151" t="s">
        <v>196</v>
      </c>
      <c r="H1240" s="153" t="s">
        <v>196</v>
      </c>
    </row>
    <row r="1241" spans="1:8" s="47" customFormat="1" ht="11.65" customHeight="1" x14ac:dyDescent="0.2">
      <c r="A1241" s="380">
        <v>11000000</v>
      </c>
      <c r="B1241" s="381" t="s">
        <v>650</v>
      </c>
      <c r="C1241" s="382" t="s">
        <v>651</v>
      </c>
      <c r="D1241" s="375">
        <v>8540</v>
      </c>
      <c r="E1241" s="151">
        <v>26.1</v>
      </c>
      <c r="F1241" s="207">
        <v>22937</v>
      </c>
      <c r="G1241" s="151">
        <v>12.4</v>
      </c>
      <c r="H1241" s="153">
        <v>2.7</v>
      </c>
    </row>
    <row r="1242" spans="1:8" s="47" customFormat="1" ht="11.65" customHeight="1" x14ac:dyDescent="0.2">
      <c r="A1242" s="380">
        <v>9162000</v>
      </c>
      <c r="B1242" s="381" t="s">
        <v>655</v>
      </c>
      <c r="C1242" s="382" t="s">
        <v>656</v>
      </c>
      <c r="D1242" s="375">
        <v>10782</v>
      </c>
      <c r="E1242" s="151">
        <v>-0.3</v>
      </c>
      <c r="F1242" s="207">
        <v>19578</v>
      </c>
      <c r="G1242" s="151">
        <v>4.0999999999999996</v>
      </c>
      <c r="H1242" s="153">
        <v>1.8</v>
      </c>
    </row>
    <row r="1243" spans="1:8" s="47" customFormat="1" ht="11.65" customHeight="1" x14ac:dyDescent="0.2">
      <c r="A1243" s="380" t="s">
        <v>140</v>
      </c>
      <c r="B1243" s="383" t="s">
        <v>657</v>
      </c>
      <c r="C1243" s="382" t="s">
        <v>140</v>
      </c>
      <c r="D1243" s="375" t="s">
        <v>140</v>
      </c>
      <c r="E1243" s="151" t="s">
        <v>140</v>
      </c>
      <c r="F1243" s="207" t="s">
        <v>140</v>
      </c>
      <c r="G1243" s="151" t="s">
        <v>140</v>
      </c>
      <c r="H1243" s="153" t="s">
        <v>140</v>
      </c>
    </row>
    <row r="1244" spans="1:8" s="47" customFormat="1" ht="11.65" customHeight="1" x14ac:dyDescent="0.2">
      <c r="A1244" s="380">
        <v>9186147</v>
      </c>
      <c r="B1244" s="381" t="s">
        <v>1094</v>
      </c>
      <c r="C1244" s="382" t="s">
        <v>656</v>
      </c>
      <c r="D1244" s="375">
        <v>414</v>
      </c>
      <c r="E1244" s="151">
        <v>5.9</v>
      </c>
      <c r="F1244" s="207">
        <v>6726</v>
      </c>
      <c r="G1244" s="151" t="s">
        <v>140</v>
      </c>
      <c r="H1244" s="153">
        <v>16.2</v>
      </c>
    </row>
    <row r="1245" spans="1:8" s="47" customFormat="1" ht="11.65" customHeight="1" x14ac:dyDescent="0.2">
      <c r="A1245" s="380">
        <v>6412000</v>
      </c>
      <c r="B1245" s="381" t="s">
        <v>658</v>
      </c>
      <c r="C1245" s="382" t="s">
        <v>659</v>
      </c>
      <c r="D1245" s="375">
        <v>3293</v>
      </c>
      <c r="E1245" s="151">
        <v>2.4</v>
      </c>
      <c r="F1245" s="207">
        <v>6418</v>
      </c>
      <c r="G1245" s="151">
        <v>9.8000000000000007</v>
      </c>
      <c r="H1245" s="153">
        <v>1.9</v>
      </c>
    </row>
    <row r="1246" spans="1:8" s="47" customFormat="1" ht="11.65" customHeight="1" x14ac:dyDescent="0.2">
      <c r="A1246" s="380" t="s">
        <v>140</v>
      </c>
      <c r="B1246" s="383" t="s">
        <v>657</v>
      </c>
      <c r="C1246" s="382" t="s">
        <v>140</v>
      </c>
      <c r="D1246" s="375" t="s">
        <v>140</v>
      </c>
      <c r="E1246" s="151" t="s">
        <v>140</v>
      </c>
      <c r="F1246" s="207" t="s">
        <v>140</v>
      </c>
      <c r="G1246" s="151" t="s">
        <v>140</v>
      </c>
      <c r="H1246" s="153" t="s">
        <v>140</v>
      </c>
    </row>
    <row r="1247" spans="1:8" s="47" customFormat="1" ht="11.65" customHeight="1" x14ac:dyDescent="0.2">
      <c r="A1247" s="380" t="s">
        <v>196</v>
      </c>
      <c r="B1247" s="381" t="s">
        <v>744</v>
      </c>
      <c r="C1247" s="382" t="s">
        <v>196</v>
      </c>
      <c r="D1247" s="375">
        <v>67440</v>
      </c>
      <c r="E1247" s="151">
        <v>3.8</v>
      </c>
      <c r="F1247" s="207">
        <v>208593</v>
      </c>
      <c r="G1247" s="151">
        <v>8.1</v>
      </c>
      <c r="H1247" s="153">
        <v>3.1</v>
      </c>
    </row>
    <row r="1248" spans="1:8" s="47" customFormat="1" ht="16.149999999999999" customHeight="1" x14ac:dyDescent="0.2">
      <c r="A1248" s="380" t="s">
        <v>196</v>
      </c>
      <c r="B1248" s="374" t="s">
        <v>1095</v>
      </c>
      <c r="C1248" s="382" t="s">
        <v>196</v>
      </c>
      <c r="D1248" s="375">
        <v>1149012</v>
      </c>
      <c r="E1248" s="151">
        <v>24.6</v>
      </c>
      <c r="F1248" s="207">
        <v>2651837</v>
      </c>
      <c r="G1248" s="151">
        <v>24.2</v>
      </c>
      <c r="H1248" s="153">
        <v>2.2999999999999998</v>
      </c>
    </row>
    <row r="1249" spans="1:9" s="47" customFormat="1" ht="11.65" customHeight="1" x14ac:dyDescent="0.2">
      <c r="A1249" s="380" t="s">
        <v>196</v>
      </c>
      <c r="B1249" s="376" t="s">
        <v>746</v>
      </c>
      <c r="C1249" s="382" t="s">
        <v>196</v>
      </c>
      <c r="D1249" s="375" t="s">
        <v>196</v>
      </c>
      <c r="E1249" s="151" t="s">
        <v>196</v>
      </c>
      <c r="F1249" s="207" t="s">
        <v>196</v>
      </c>
      <c r="G1249" s="151" t="s">
        <v>196</v>
      </c>
      <c r="H1249" s="153" t="s">
        <v>196</v>
      </c>
    </row>
    <row r="1250" spans="1:9" s="47" customFormat="1" ht="11.65" customHeight="1" x14ac:dyDescent="0.2">
      <c r="A1250" s="380">
        <v>11000000</v>
      </c>
      <c r="B1250" s="381" t="s">
        <v>650</v>
      </c>
      <c r="C1250" s="382" t="s">
        <v>651</v>
      </c>
      <c r="D1250" s="375">
        <v>272824</v>
      </c>
      <c r="E1250" s="151">
        <v>25.2</v>
      </c>
      <c r="F1250" s="207">
        <v>841416</v>
      </c>
      <c r="G1250" s="151">
        <v>27.7</v>
      </c>
      <c r="H1250" s="153">
        <v>3.1</v>
      </c>
    </row>
    <row r="1251" spans="1:9" s="47" customFormat="1" ht="11.65" customHeight="1" x14ac:dyDescent="0.2">
      <c r="A1251" s="380">
        <v>9162000</v>
      </c>
      <c r="B1251" s="381" t="s">
        <v>655</v>
      </c>
      <c r="C1251" s="382" t="s">
        <v>656</v>
      </c>
      <c r="D1251" s="375">
        <v>127822</v>
      </c>
      <c r="E1251" s="151">
        <v>14.7</v>
      </c>
      <c r="F1251" s="207">
        <v>273377</v>
      </c>
      <c r="G1251" s="151">
        <v>10.8</v>
      </c>
      <c r="H1251" s="153">
        <v>2.1</v>
      </c>
    </row>
    <row r="1252" spans="1:9" s="47" customFormat="1" ht="11.65" customHeight="1" x14ac:dyDescent="0.2">
      <c r="A1252" s="380">
        <v>6412000</v>
      </c>
      <c r="B1252" s="381" t="s">
        <v>658</v>
      </c>
      <c r="C1252" s="382" t="s">
        <v>659</v>
      </c>
      <c r="D1252" s="375">
        <v>77967</v>
      </c>
      <c r="E1252" s="151">
        <v>3.4</v>
      </c>
      <c r="F1252" s="207">
        <v>150179</v>
      </c>
      <c r="G1252" s="151">
        <v>11.5</v>
      </c>
      <c r="H1252" s="153">
        <v>1.9</v>
      </c>
    </row>
    <row r="1253" spans="1:9" s="47" customFormat="1" ht="11.65" customHeight="1" x14ac:dyDescent="0.2">
      <c r="A1253" s="380">
        <v>2000000</v>
      </c>
      <c r="B1253" s="381" t="s">
        <v>661</v>
      </c>
      <c r="C1253" s="382" t="s">
        <v>662</v>
      </c>
      <c r="D1253" s="375">
        <v>53907</v>
      </c>
      <c r="E1253" s="151">
        <v>27.9</v>
      </c>
      <c r="F1253" s="207">
        <v>134241</v>
      </c>
      <c r="G1253" s="151">
        <v>49.4</v>
      </c>
      <c r="H1253" s="153">
        <v>2.5</v>
      </c>
    </row>
    <row r="1254" spans="1:9" s="47" customFormat="1" ht="11.65" customHeight="1" x14ac:dyDescent="0.2">
      <c r="A1254" s="380">
        <v>5315000</v>
      </c>
      <c r="B1254" s="381" t="s">
        <v>652</v>
      </c>
      <c r="C1254" s="382" t="s">
        <v>653</v>
      </c>
      <c r="D1254" s="375">
        <v>46234</v>
      </c>
      <c r="E1254" s="151">
        <v>36.700000000000003</v>
      </c>
      <c r="F1254" s="207">
        <v>92111</v>
      </c>
      <c r="G1254" s="151">
        <v>40.1</v>
      </c>
      <c r="H1254" s="153">
        <v>2</v>
      </c>
    </row>
    <row r="1255" spans="1:9" s="47" customFormat="1" ht="11.65" customHeight="1" x14ac:dyDescent="0.2">
      <c r="A1255" s="380">
        <v>5111000</v>
      </c>
      <c r="B1255" s="381" t="s">
        <v>654</v>
      </c>
      <c r="C1255" s="382" t="s">
        <v>653</v>
      </c>
      <c r="D1255" s="375">
        <v>50522</v>
      </c>
      <c r="E1255" s="151">
        <v>19.5</v>
      </c>
      <c r="F1255" s="207">
        <v>85906</v>
      </c>
      <c r="G1255" s="151">
        <v>16.899999999999999</v>
      </c>
      <c r="H1255" s="153">
        <v>1.7</v>
      </c>
    </row>
    <row r="1256" spans="1:9" s="47" customFormat="1" ht="11.65" customHeight="1" x14ac:dyDescent="0.2">
      <c r="A1256" s="380">
        <v>14612000</v>
      </c>
      <c r="B1256" s="381" t="s">
        <v>675</v>
      </c>
      <c r="C1256" s="382" t="s">
        <v>676</v>
      </c>
      <c r="D1256" s="375">
        <v>19012</v>
      </c>
      <c r="E1256" s="151">
        <v>76.099999999999994</v>
      </c>
      <c r="F1256" s="207">
        <v>45205</v>
      </c>
      <c r="G1256" s="151">
        <v>88.7</v>
      </c>
      <c r="H1256" s="153">
        <v>2.4</v>
      </c>
    </row>
    <row r="1257" spans="1:9" s="47" customFormat="1" ht="11.65" customHeight="1" x14ac:dyDescent="0.2">
      <c r="A1257" s="380">
        <v>9564000</v>
      </c>
      <c r="B1257" s="381" t="s">
        <v>674</v>
      </c>
      <c r="C1257" s="382" t="s">
        <v>656</v>
      </c>
      <c r="D1257" s="375">
        <v>21287</v>
      </c>
      <c r="E1257" s="151">
        <v>11.7</v>
      </c>
      <c r="F1257" s="207">
        <v>40505</v>
      </c>
      <c r="G1257" s="151">
        <v>5.9</v>
      </c>
      <c r="H1257" s="153">
        <v>1.9</v>
      </c>
    </row>
    <row r="1258" spans="1:9" s="47" customFormat="1" ht="11.65" customHeight="1" x14ac:dyDescent="0.2">
      <c r="A1258" s="380">
        <v>8311000</v>
      </c>
      <c r="B1258" s="381" t="s">
        <v>700</v>
      </c>
      <c r="C1258" s="382" t="s">
        <v>672</v>
      </c>
      <c r="D1258" s="375">
        <v>17088</v>
      </c>
      <c r="E1258" s="151">
        <v>24.8</v>
      </c>
      <c r="F1258" s="207">
        <v>37898</v>
      </c>
      <c r="G1258" s="151">
        <v>25.2</v>
      </c>
      <c r="H1258" s="153">
        <v>2.2000000000000002</v>
      </c>
    </row>
    <row r="1259" spans="1:9" s="47" customFormat="1" ht="11.65" customHeight="1" x14ac:dyDescent="0.2">
      <c r="A1259" s="380">
        <v>8111000</v>
      </c>
      <c r="B1259" s="381" t="s">
        <v>677</v>
      </c>
      <c r="C1259" s="382" t="s">
        <v>672</v>
      </c>
      <c r="D1259" s="375">
        <v>13969</v>
      </c>
      <c r="E1259" s="151">
        <v>15.9</v>
      </c>
      <c r="F1259" s="207">
        <v>28579</v>
      </c>
      <c r="G1259" s="151">
        <v>3</v>
      </c>
      <c r="H1259" s="153">
        <v>2</v>
      </c>
    </row>
    <row r="1260" spans="1:9" s="47" customFormat="1" ht="11.65" customHeight="1" x14ac:dyDescent="0.2">
      <c r="A1260" s="380">
        <v>4011000</v>
      </c>
      <c r="B1260" s="381" t="s">
        <v>693</v>
      </c>
      <c r="C1260" s="382" t="s">
        <v>694</v>
      </c>
      <c r="D1260" s="375">
        <v>12574</v>
      </c>
      <c r="E1260" s="151">
        <v>16.899999999999999</v>
      </c>
      <c r="F1260" s="207">
        <v>27245</v>
      </c>
      <c r="G1260" s="151">
        <v>3.9</v>
      </c>
      <c r="H1260" s="153">
        <v>2.2000000000000002</v>
      </c>
    </row>
    <row r="1261" spans="1:9" s="47" customFormat="1" ht="11.65" customHeight="1" x14ac:dyDescent="0.2">
      <c r="A1261" s="380">
        <v>8221000</v>
      </c>
      <c r="B1261" s="381" t="s">
        <v>706</v>
      </c>
      <c r="C1261" s="382" t="s">
        <v>672</v>
      </c>
      <c r="D1261" s="375">
        <v>10868</v>
      </c>
      <c r="E1261" s="151">
        <v>62.9</v>
      </c>
      <c r="F1261" s="207">
        <v>21980</v>
      </c>
      <c r="G1261" s="151">
        <v>87.1</v>
      </c>
      <c r="H1261" s="153">
        <v>2</v>
      </c>
    </row>
    <row r="1262" spans="1:9" s="47" customFormat="1" ht="11.65" customHeight="1" x14ac:dyDescent="0.2">
      <c r="A1262" s="380">
        <v>14713000</v>
      </c>
      <c r="B1262" s="381" t="s">
        <v>704</v>
      </c>
      <c r="C1262" s="382" t="s">
        <v>676</v>
      </c>
      <c r="D1262" s="375">
        <v>10470</v>
      </c>
      <c r="E1262" s="151">
        <v>86.8</v>
      </c>
      <c r="F1262" s="207">
        <v>20303</v>
      </c>
      <c r="G1262" s="151">
        <v>74.900000000000006</v>
      </c>
      <c r="H1262" s="153">
        <v>1.9</v>
      </c>
    </row>
    <row r="1263" spans="1:9" s="47" customFormat="1" ht="11.65" customHeight="1" x14ac:dyDescent="0.2">
      <c r="A1263" s="380">
        <v>3241001</v>
      </c>
      <c r="B1263" s="381" t="s">
        <v>698</v>
      </c>
      <c r="C1263" s="382" t="s">
        <v>699</v>
      </c>
      <c r="D1263" s="375">
        <v>7424</v>
      </c>
      <c r="E1263" s="151">
        <v>5.8</v>
      </c>
      <c r="F1263" s="207">
        <v>16259</v>
      </c>
      <c r="G1263" s="151">
        <v>16.600000000000001</v>
      </c>
      <c r="H1263" s="153">
        <v>2.2000000000000002</v>
      </c>
    </row>
    <row r="1264" spans="1:9" s="47" customFormat="1" ht="11.65" customHeight="1" x14ac:dyDescent="0.2">
      <c r="A1264" s="380">
        <v>9161000</v>
      </c>
      <c r="B1264" s="381" t="s">
        <v>816</v>
      </c>
      <c r="C1264" s="382" t="s">
        <v>656</v>
      </c>
      <c r="D1264" s="375">
        <v>6936</v>
      </c>
      <c r="E1264" s="151">
        <v>61.1</v>
      </c>
      <c r="F1264" s="207">
        <v>16096</v>
      </c>
      <c r="G1264" s="151">
        <v>81.900000000000006</v>
      </c>
      <c r="H1264" s="153">
        <v>2.2999999999999998</v>
      </c>
      <c r="I1264" s="153"/>
    </row>
    <row r="1265" spans="1:9" s="47" customFormat="1" ht="11.65" customHeight="1" x14ac:dyDescent="0.2">
      <c r="A1265" s="380">
        <v>6414000</v>
      </c>
      <c r="B1265" s="381" t="s">
        <v>722</v>
      </c>
      <c r="C1265" s="382" t="s">
        <v>659</v>
      </c>
      <c r="D1265" s="375">
        <v>7083</v>
      </c>
      <c r="E1265" s="151">
        <v>101.9</v>
      </c>
      <c r="F1265" s="207">
        <v>15285</v>
      </c>
      <c r="G1265" s="151">
        <v>117.1</v>
      </c>
      <c r="H1265" s="153">
        <v>2.2000000000000002</v>
      </c>
      <c r="I1265" s="153"/>
    </row>
    <row r="1266" spans="1:9" s="47" customFormat="1" ht="11.65" customHeight="1" x14ac:dyDescent="0.2">
      <c r="A1266" s="380">
        <v>5913000</v>
      </c>
      <c r="B1266" s="381" t="s">
        <v>713</v>
      </c>
      <c r="C1266" s="382" t="s">
        <v>653</v>
      </c>
      <c r="D1266" s="375">
        <v>9643</v>
      </c>
      <c r="E1266" s="151">
        <v>167.9</v>
      </c>
      <c r="F1266" s="207">
        <v>14988</v>
      </c>
      <c r="G1266" s="151">
        <v>147.5</v>
      </c>
      <c r="H1266" s="153">
        <v>1.6</v>
      </c>
      <c r="I1266" s="153"/>
    </row>
    <row r="1267" spans="1:9" s="47" customFormat="1" ht="11.65" customHeight="1" x14ac:dyDescent="0.2">
      <c r="A1267" s="380">
        <v>9177133</v>
      </c>
      <c r="B1267" s="381" t="s">
        <v>801</v>
      </c>
      <c r="C1267" s="382" t="s">
        <v>656</v>
      </c>
      <c r="D1267" s="375">
        <v>8951</v>
      </c>
      <c r="E1267" s="151">
        <v>20.8</v>
      </c>
      <c r="F1267" s="207">
        <v>12805</v>
      </c>
      <c r="G1267" s="151">
        <v>35</v>
      </c>
      <c r="H1267" s="153">
        <v>1.4</v>
      </c>
      <c r="I1267" s="153"/>
    </row>
    <row r="1268" spans="1:9" s="47" customFormat="1" ht="11.65" customHeight="1" x14ac:dyDescent="0.2">
      <c r="A1268" s="380" t="s">
        <v>140</v>
      </c>
      <c r="B1268" s="383" t="s">
        <v>657</v>
      </c>
      <c r="C1268" s="382" t="s">
        <v>140</v>
      </c>
      <c r="D1268" s="375" t="s">
        <v>140</v>
      </c>
      <c r="E1268" s="151" t="s">
        <v>140</v>
      </c>
      <c r="F1268" s="207" t="s">
        <v>140</v>
      </c>
      <c r="G1268" s="151" t="s">
        <v>140</v>
      </c>
      <c r="H1268" s="153" t="s">
        <v>140</v>
      </c>
    </row>
    <row r="1269" spans="1:9" s="47" customFormat="1" ht="11.65" customHeight="1" x14ac:dyDescent="0.2">
      <c r="A1269" s="380" t="s">
        <v>140</v>
      </c>
      <c r="B1269" s="383" t="s">
        <v>657</v>
      </c>
      <c r="C1269" s="382" t="s">
        <v>140</v>
      </c>
      <c r="D1269" s="375" t="s">
        <v>140</v>
      </c>
      <c r="E1269" s="151" t="s">
        <v>140</v>
      </c>
      <c r="F1269" s="207" t="s">
        <v>140</v>
      </c>
      <c r="G1269" s="151" t="s">
        <v>140</v>
      </c>
      <c r="H1269" s="153" t="s">
        <v>140</v>
      </c>
    </row>
    <row r="1270" spans="1:9" s="47" customFormat="1" ht="11.65" customHeight="1" x14ac:dyDescent="0.2">
      <c r="A1270" s="380">
        <v>9184147</v>
      </c>
      <c r="B1270" s="381" t="s">
        <v>818</v>
      </c>
      <c r="C1270" s="382" t="s">
        <v>656</v>
      </c>
      <c r="D1270" s="375">
        <v>5721</v>
      </c>
      <c r="E1270" s="151">
        <v>17</v>
      </c>
      <c r="F1270" s="207">
        <v>10458</v>
      </c>
      <c r="G1270" s="151">
        <v>11.9</v>
      </c>
      <c r="H1270" s="153">
        <v>1.8</v>
      </c>
      <c r="I1270" s="153"/>
    </row>
    <row r="1271" spans="1:9" s="47" customFormat="1" ht="11.65" customHeight="1" x14ac:dyDescent="0.2">
      <c r="A1271" s="380">
        <v>6433007</v>
      </c>
      <c r="B1271" s="381" t="s">
        <v>1096</v>
      </c>
      <c r="C1271" s="382" t="s">
        <v>659</v>
      </c>
      <c r="D1271" s="375">
        <v>8342</v>
      </c>
      <c r="E1271" s="151">
        <v>183.5</v>
      </c>
      <c r="F1271" s="207">
        <v>10269</v>
      </c>
      <c r="G1271" s="151">
        <v>169.4</v>
      </c>
      <c r="H1271" s="153">
        <v>1.2</v>
      </c>
      <c r="I1271" s="153"/>
    </row>
    <row r="1272" spans="1:9" s="47" customFormat="1" ht="11.65" customHeight="1" x14ac:dyDescent="0.2">
      <c r="A1272" s="380">
        <v>9562000</v>
      </c>
      <c r="B1272" s="381" t="s">
        <v>798</v>
      </c>
      <c r="C1272" s="382" t="s">
        <v>656</v>
      </c>
      <c r="D1272" s="375">
        <v>2777</v>
      </c>
      <c r="E1272" s="151">
        <v>106.6</v>
      </c>
      <c r="F1272" s="207">
        <v>10226</v>
      </c>
      <c r="G1272" s="151">
        <v>175.2</v>
      </c>
      <c r="H1272" s="153">
        <v>3.7</v>
      </c>
      <c r="I1272" s="153"/>
    </row>
    <row r="1273" spans="1:9" s="47" customFormat="1" ht="11.65" customHeight="1" x14ac:dyDescent="0.2">
      <c r="A1273" s="380">
        <v>8116077</v>
      </c>
      <c r="B1273" s="381" t="s">
        <v>1097</v>
      </c>
      <c r="C1273" s="382" t="s">
        <v>672</v>
      </c>
      <c r="D1273" s="375">
        <v>5424</v>
      </c>
      <c r="E1273" s="151">
        <v>234.4</v>
      </c>
      <c r="F1273" s="207">
        <v>10211</v>
      </c>
      <c r="G1273" s="151">
        <v>273.10000000000002</v>
      </c>
      <c r="H1273" s="153">
        <v>1.9</v>
      </c>
      <c r="I1273" s="153"/>
    </row>
    <row r="1274" spans="1:9" s="47" customFormat="1" ht="11.65" customHeight="1" x14ac:dyDescent="0.2">
      <c r="A1274" s="380">
        <v>8222000</v>
      </c>
      <c r="B1274" s="381" t="s">
        <v>719</v>
      </c>
      <c r="C1274" s="382" t="s">
        <v>672</v>
      </c>
      <c r="D1274" s="375">
        <v>4777</v>
      </c>
      <c r="E1274" s="151">
        <v>10.1</v>
      </c>
      <c r="F1274" s="207">
        <v>10164</v>
      </c>
      <c r="G1274" s="151">
        <v>5.2</v>
      </c>
      <c r="H1274" s="153">
        <v>2.1</v>
      </c>
      <c r="I1274" s="153"/>
    </row>
    <row r="1275" spans="1:9" s="47" customFormat="1" ht="11.65" customHeight="1" x14ac:dyDescent="0.2">
      <c r="A1275" s="380">
        <v>9184112</v>
      </c>
      <c r="B1275" s="381" t="s">
        <v>820</v>
      </c>
      <c r="C1275" s="382" t="s">
        <v>656</v>
      </c>
      <c r="D1275" s="375">
        <v>6676</v>
      </c>
      <c r="E1275" s="151">
        <v>135.4</v>
      </c>
      <c r="F1275" s="207">
        <v>9932</v>
      </c>
      <c r="G1275" s="151">
        <v>80.900000000000006</v>
      </c>
      <c r="H1275" s="153">
        <v>1.5</v>
      </c>
      <c r="I1275" s="153"/>
    </row>
    <row r="1276" spans="1:9" s="47" customFormat="1" ht="11.65" customHeight="1" x14ac:dyDescent="0.2">
      <c r="A1276" s="380">
        <v>5334002</v>
      </c>
      <c r="B1276" s="381" t="s">
        <v>663</v>
      </c>
      <c r="C1276" s="382" t="s">
        <v>653</v>
      </c>
      <c r="D1276" s="375">
        <v>4409</v>
      </c>
      <c r="E1276" s="151">
        <v>28.1</v>
      </c>
      <c r="F1276" s="207">
        <v>9711</v>
      </c>
      <c r="G1276" s="151">
        <v>42.2</v>
      </c>
      <c r="H1276" s="153">
        <v>2.2000000000000002</v>
      </c>
      <c r="I1276" s="153"/>
    </row>
    <row r="1277" spans="1:9" s="47" customFormat="1" ht="11.65" customHeight="1" x14ac:dyDescent="0.2">
      <c r="A1277" s="380">
        <v>5119000</v>
      </c>
      <c r="B1277" s="381" t="s">
        <v>725</v>
      </c>
      <c r="C1277" s="382" t="s">
        <v>653</v>
      </c>
      <c r="D1277" s="375">
        <v>4632</v>
      </c>
      <c r="E1277" s="151">
        <v>280.3</v>
      </c>
      <c r="F1277" s="207">
        <v>9699</v>
      </c>
      <c r="G1277" s="151">
        <v>401</v>
      </c>
      <c r="H1277" s="153">
        <v>2.1</v>
      </c>
      <c r="I1277" s="153"/>
    </row>
    <row r="1278" spans="1:9" s="47" customFormat="1" ht="11.65" customHeight="1" x14ac:dyDescent="0.2">
      <c r="A1278" s="380" t="s">
        <v>140</v>
      </c>
      <c r="B1278" s="383" t="s">
        <v>657</v>
      </c>
      <c r="C1278" s="382" t="s">
        <v>140</v>
      </c>
      <c r="D1278" s="375" t="s">
        <v>140</v>
      </c>
      <c r="E1278" s="151" t="s">
        <v>140</v>
      </c>
      <c r="F1278" s="207" t="s">
        <v>140</v>
      </c>
      <c r="G1278" s="151" t="s">
        <v>140</v>
      </c>
      <c r="H1278" s="153" t="s">
        <v>140</v>
      </c>
    </row>
    <row r="1279" spans="1:9" s="47" customFormat="1" ht="11.65" customHeight="1" x14ac:dyDescent="0.2">
      <c r="A1279" s="380">
        <v>8118048</v>
      </c>
      <c r="B1279" s="381" t="s">
        <v>1086</v>
      </c>
      <c r="C1279" s="382" t="s">
        <v>672</v>
      </c>
      <c r="D1279" s="375">
        <v>5798</v>
      </c>
      <c r="E1279" s="151">
        <v>547.79999999999995</v>
      </c>
      <c r="F1279" s="207">
        <v>9138</v>
      </c>
      <c r="G1279" s="151">
        <v>353.3</v>
      </c>
      <c r="H1279" s="153">
        <v>1.6</v>
      </c>
      <c r="I1279" s="153"/>
    </row>
    <row r="1280" spans="1:9" s="47" customFormat="1" ht="11.65" customHeight="1" x14ac:dyDescent="0.2">
      <c r="A1280" s="380">
        <v>5314000</v>
      </c>
      <c r="B1280" s="381" t="s">
        <v>683</v>
      </c>
      <c r="C1280" s="382" t="s">
        <v>653</v>
      </c>
      <c r="D1280" s="375">
        <v>4258</v>
      </c>
      <c r="E1280" s="151">
        <v>15.9</v>
      </c>
      <c r="F1280" s="207">
        <v>8771</v>
      </c>
      <c r="G1280" s="151">
        <v>3.7</v>
      </c>
      <c r="H1280" s="153">
        <v>2.1</v>
      </c>
      <c r="I1280" s="153"/>
    </row>
    <row r="1281" spans="1:9" s="47" customFormat="1" ht="11.65" customHeight="1" x14ac:dyDescent="0.2">
      <c r="A1281" s="380">
        <v>5116000</v>
      </c>
      <c r="B1281" s="381" t="s">
        <v>977</v>
      </c>
      <c r="C1281" s="382" t="s">
        <v>653</v>
      </c>
      <c r="D1281" s="375">
        <v>4959</v>
      </c>
      <c r="E1281" s="151">
        <v>71.400000000000006</v>
      </c>
      <c r="F1281" s="207">
        <v>8212</v>
      </c>
      <c r="G1281" s="151">
        <v>37.9</v>
      </c>
      <c r="H1281" s="153">
        <v>1.7</v>
      </c>
      <c r="I1281" s="153"/>
    </row>
    <row r="1282" spans="1:9" s="47" customFormat="1" ht="11.65" customHeight="1" x14ac:dyDescent="0.2">
      <c r="A1282" s="380">
        <v>8212000</v>
      </c>
      <c r="B1282" s="381" t="s">
        <v>709</v>
      </c>
      <c r="C1282" s="382" t="s">
        <v>672</v>
      </c>
      <c r="D1282" s="375">
        <v>3754</v>
      </c>
      <c r="E1282" s="151">
        <v>-3.9</v>
      </c>
      <c r="F1282" s="207">
        <v>8202</v>
      </c>
      <c r="G1282" s="151">
        <v>-2.1</v>
      </c>
      <c r="H1282" s="153">
        <v>2.2000000000000002</v>
      </c>
      <c r="I1282" s="153"/>
    </row>
    <row r="1283" spans="1:9" s="47" customFormat="1" ht="11.65" customHeight="1" x14ac:dyDescent="0.2">
      <c r="A1283" s="380" t="s">
        <v>140</v>
      </c>
      <c r="B1283" s="383" t="s">
        <v>657</v>
      </c>
      <c r="C1283" s="382" t="s">
        <v>140</v>
      </c>
      <c r="D1283" s="375" t="s">
        <v>140</v>
      </c>
      <c r="E1283" s="151" t="s">
        <v>140</v>
      </c>
      <c r="F1283" s="207" t="s">
        <v>140</v>
      </c>
      <c r="G1283" s="151" t="s">
        <v>140</v>
      </c>
      <c r="H1283" s="153" t="s">
        <v>140</v>
      </c>
    </row>
    <row r="1284" spans="1:9" s="47" customFormat="1" ht="11.65" customHeight="1" x14ac:dyDescent="0.2">
      <c r="A1284" s="380">
        <v>8211000</v>
      </c>
      <c r="B1284" s="381" t="s">
        <v>696</v>
      </c>
      <c r="C1284" s="382" t="s">
        <v>672</v>
      </c>
      <c r="D1284" s="375">
        <v>4261</v>
      </c>
      <c r="E1284" s="151">
        <v>1.1000000000000001</v>
      </c>
      <c r="F1284" s="207">
        <v>7950</v>
      </c>
      <c r="G1284" s="151">
        <v>8.1999999999999993</v>
      </c>
      <c r="H1284" s="153">
        <v>1.9</v>
      </c>
      <c r="I1284" s="153"/>
    </row>
    <row r="1285" spans="1:9" s="47" customFormat="1" ht="11.65" customHeight="1" x14ac:dyDescent="0.2">
      <c r="A1285" s="380">
        <v>12054000</v>
      </c>
      <c r="B1285" s="381" t="s">
        <v>779</v>
      </c>
      <c r="C1285" s="382" t="s">
        <v>780</v>
      </c>
      <c r="D1285" s="375">
        <v>3153</v>
      </c>
      <c r="E1285" s="151">
        <v>210.3</v>
      </c>
      <c r="F1285" s="207">
        <v>7950</v>
      </c>
      <c r="G1285" s="151">
        <v>228</v>
      </c>
      <c r="H1285" s="153">
        <v>2.5</v>
      </c>
      <c r="I1285" s="153"/>
    </row>
    <row r="1286" spans="1:9" s="47" customFormat="1" ht="11.65" customHeight="1" x14ac:dyDescent="0.2">
      <c r="A1286" s="380">
        <v>9184148</v>
      </c>
      <c r="B1286" s="381" t="s">
        <v>824</v>
      </c>
      <c r="C1286" s="382" t="s">
        <v>656</v>
      </c>
      <c r="D1286" s="375">
        <v>4353</v>
      </c>
      <c r="E1286" s="151" t="s">
        <v>140</v>
      </c>
      <c r="F1286" s="207">
        <v>7878</v>
      </c>
      <c r="G1286" s="151">
        <v>222.6</v>
      </c>
      <c r="H1286" s="153">
        <v>1.8</v>
      </c>
      <c r="I1286" s="153"/>
    </row>
    <row r="1287" spans="1:9" s="47" customFormat="1" ht="11.65" customHeight="1" x14ac:dyDescent="0.2">
      <c r="A1287" s="380">
        <v>5113000</v>
      </c>
      <c r="B1287" s="381" t="s">
        <v>691</v>
      </c>
      <c r="C1287" s="382" t="s">
        <v>653</v>
      </c>
      <c r="D1287" s="375">
        <v>3630</v>
      </c>
      <c r="E1287" s="151">
        <v>-0.1</v>
      </c>
      <c r="F1287" s="207">
        <v>7601</v>
      </c>
      <c r="G1287" s="151">
        <v>1.5</v>
      </c>
      <c r="H1287" s="153">
        <v>2.1</v>
      </c>
      <c r="I1287" s="153"/>
    </row>
    <row r="1288" spans="1:9" s="47" customFormat="1" ht="11.65" customHeight="1" x14ac:dyDescent="0.2">
      <c r="A1288" s="380" t="s">
        <v>140</v>
      </c>
      <c r="B1288" s="383" t="s">
        <v>657</v>
      </c>
      <c r="C1288" s="382" t="s">
        <v>140</v>
      </c>
      <c r="D1288" s="375" t="s">
        <v>140</v>
      </c>
      <c r="E1288" s="151" t="s">
        <v>140</v>
      </c>
      <c r="F1288" s="207" t="s">
        <v>140</v>
      </c>
      <c r="G1288" s="151" t="s">
        <v>140</v>
      </c>
      <c r="H1288" s="153" t="s">
        <v>140</v>
      </c>
    </row>
    <row r="1289" spans="1:9" s="47" customFormat="1" ht="11.65" customHeight="1" x14ac:dyDescent="0.2">
      <c r="A1289" s="380">
        <v>3103000</v>
      </c>
      <c r="B1289" s="381" t="s">
        <v>829</v>
      </c>
      <c r="C1289" s="382" t="s">
        <v>699</v>
      </c>
      <c r="D1289" s="375">
        <v>4071</v>
      </c>
      <c r="E1289" s="151">
        <v>16</v>
      </c>
      <c r="F1289" s="207">
        <v>7258</v>
      </c>
      <c r="G1289" s="151">
        <v>25.8</v>
      </c>
      <c r="H1289" s="153">
        <v>1.8</v>
      </c>
      <c r="I1289" s="153"/>
    </row>
    <row r="1290" spans="1:9" s="47" customFormat="1" ht="11.65" customHeight="1" x14ac:dyDescent="0.2">
      <c r="A1290" s="380">
        <v>9563000</v>
      </c>
      <c r="B1290" s="381" t="s">
        <v>949</v>
      </c>
      <c r="C1290" s="382" t="s">
        <v>656</v>
      </c>
      <c r="D1290" s="375">
        <v>3688</v>
      </c>
      <c r="E1290" s="151">
        <v>173.2</v>
      </c>
      <c r="F1290" s="207">
        <v>6676</v>
      </c>
      <c r="G1290" s="151">
        <v>205.7</v>
      </c>
      <c r="H1290" s="153">
        <v>1.8</v>
      </c>
      <c r="I1290" s="153"/>
    </row>
    <row r="1291" spans="1:9" s="47" customFormat="1" ht="11.65" customHeight="1" x14ac:dyDescent="0.2">
      <c r="A1291" s="380">
        <v>8421000</v>
      </c>
      <c r="B1291" s="381" t="s">
        <v>708</v>
      </c>
      <c r="C1291" s="382" t="s">
        <v>672</v>
      </c>
      <c r="D1291" s="375">
        <v>3352</v>
      </c>
      <c r="E1291" s="151">
        <v>24.7</v>
      </c>
      <c r="F1291" s="207">
        <v>6634</v>
      </c>
      <c r="G1291" s="151">
        <v>20.2</v>
      </c>
      <c r="H1291" s="153">
        <v>2</v>
      </c>
      <c r="I1291" s="153"/>
    </row>
    <row r="1292" spans="1:9" s="47" customFormat="1" ht="11.65" customHeight="1" x14ac:dyDescent="0.2">
      <c r="A1292" s="380">
        <v>8115045</v>
      </c>
      <c r="B1292" s="381" t="s">
        <v>809</v>
      </c>
      <c r="C1292" s="382" t="s">
        <v>672</v>
      </c>
      <c r="D1292" s="375">
        <v>3039</v>
      </c>
      <c r="E1292" s="151">
        <v>117.5</v>
      </c>
      <c r="F1292" s="207">
        <v>6446</v>
      </c>
      <c r="G1292" s="151">
        <v>102.2</v>
      </c>
      <c r="H1292" s="153">
        <v>2.1</v>
      </c>
      <c r="I1292" s="153"/>
    </row>
    <row r="1293" spans="1:9" s="47" customFormat="1" ht="11.65" customHeight="1" x14ac:dyDescent="0.2">
      <c r="A1293" s="380">
        <v>9761000</v>
      </c>
      <c r="B1293" s="381" t="s">
        <v>793</v>
      </c>
      <c r="C1293" s="382" t="s">
        <v>656</v>
      </c>
      <c r="D1293" s="375">
        <v>2958</v>
      </c>
      <c r="E1293" s="151">
        <v>15.5</v>
      </c>
      <c r="F1293" s="207">
        <v>6316</v>
      </c>
      <c r="G1293" s="151">
        <v>25</v>
      </c>
      <c r="H1293" s="153">
        <v>2.1</v>
      </c>
      <c r="I1293" s="153"/>
    </row>
    <row r="1294" spans="1:9" s="47" customFormat="1" ht="11.65" customHeight="1" x14ac:dyDescent="0.2">
      <c r="A1294" s="380">
        <v>9777129</v>
      </c>
      <c r="B1294" s="381" t="s">
        <v>797</v>
      </c>
      <c r="C1294" s="382" t="s">
        <v>656</v>
      </c>
      <c r="D1294" s="375">
        <v>3987</v>
      </c>
      <c r="E1294" s="151">
        <v>62.5</v>
      </c>
      <c r="F1294" s="207">
        <v>6286</v>
      </c>
      <c r="G1294" s="151">
        <v>63.2</v>
      </c>
      <c r="H1294" s="153">
        <v>1.6</v>
      </c>
      <c r="I1294" s="153"/>
    </row>
    <row r="1295" spans="1:9" s="47" customFormat="1" ht="11.65" customHeight="1" x14ac:dyDescent="0.2">
      <c r="A1295" s="380" t="s">
        <v>140</v>
      </c>
      <c r="B1295" s="383" t="s">
        <v>657</v>
      </c>
      <c r="C1295" s="382" t="s">
        <v>140</v>
      </c>
      <c r="D1295" s="375" t="s">
        <v>140</v>
      </c>
      <c r="E1295" s="151" t="s">
        <v>140</v>
      </c>
      <c r="F1295" s="207" t="s">
        <v>140</v>
      </c>
      <c r="G1295" s="151" t="s">
        <v>140</v>
      </c>
      <c r="H1295" s="153" t="s">
        <v>140</v>
      </c>
    </row>
    <row r="1296" spans="1:9" s="47" customFormat="1" ht="11.65" customHeight="1" x14ac:dyDescent="0.2">
      <c r="A1296" s="380" t="s">
        <v>140</v>
      </c>
      <c r="B1296" s="383" t="s">
        <v>657</v>
      </c>
      <c r="C1296" s="382" t="s">
        <v>140</v>
      </c>
      <c r="D1296" s="375" t="s">
        <v>140</v>
      </c>
      <c r="E1296" s="151" t="s">
        <v>140</v>
      </c>
      <c r="F1296" s="207" t="s">
        <v>140</v>
      </c>
      <c r="G1296" s="151" t="s">
        <v>140</v>
      </c>
      <c r="H1296" s="153" t="s">
        <v>140</v>
      </c>
    </row>
    <row r="1297" spans="1:9" s="47" customFormat="1" ht="11.65" customHeight="1" x14ac:dyDescent="0.2">
      <c r="A1297" s="380">
        <v>6411000</v>
      </c>
      <c r="B1297" s="381" t="s">
        <v>791</v>
      </c>
      <c r="C1297" s="382" t="s">
        <v>659</v>
      </c>
      <c r="D1297" s="375">
        <v>2701</v>
      </c>
      <c r="E1297" s="151">
        <v>2.1</v>
      </c>
      <c r="F1297" s="207">
        <v>5881</v>
      </c>
      <c r="G1297" s="151">
        <v>2.8</v>
      </c>
      <c r="H1297" s="153">
        <v>2.2000000000000002</v>
      </c>
      <c r="I1297" s="153"/>
    </row>
    <row r="1298" spans="1:9" s="47" customFormat="1" ht="11.65" customHeight="1" x14ac:dyDescent="0.2">
      <c r="A1298" s="380" t="s">
        <v>140</v>
      </c>
      <c r="B1298" s="383" t="s">
        <v>657</v>
      </c>
      <c r="C1298" s="382" t="s">
        <v>140</v>
      </c>
      <c r="D1298" s="375" t="s">
        <v>140</v>
      </c>
      <c r="E1298" s="151" t="s">
        <v>140</v>
      </c>
      <c r="F1298" s="207" t="s">
        <v>140</v>
      </c>
      <c r="G1298" s="151" t="s">
        <v>140</v>
      </c>
      <c r="H1298" s="153" t="s">
        <v>140</v>
      </c>
    </row>
    <row r="1299" spans="1:9" s="47" customFormat="1" ht="11.65" customHeight="1" x14ac:dyDescent="0.2">
      <c r="A1299" s="380">
        <v>7315000</v>
      </c>
      <c r="B1299" s="381" t="s">
        <v>795</v>
      </c>
      <c r="C1299" s="382" t="s">
        <v>665</v>
      </c>
      <c r="D1299" s="375">
        <v>3274</v>
      </c>
      <c r="E1299" s="151">
        <v>-2.9</v>
      </c>
      <c r="F1299" s="207">
        <v>5235</v>
      </c>
      <c r="G1299" s="151">
        <v>-5.8</v>
      </c>
      <c r="H1299" s="153">
        <v>1.6</v>
      </c>
      <c r="I1299" s="153"/>
    </row>
    <row r="1300" spans="1:9" s="47" customFormat="1" ht="11.65" customHeight="1" x14ac:dyDescent="0.2">
      <c r="A1300" s="380">
        <v>3101000</v>
      </c>
      <c r="B1300" s="381" t="s">
        <v>956</v>
      </c>
      <c r="C1300" s="382" t="s">
        <v>699</v>
      </c>
      <c r="D1300" s="375">
        <v>2278</v>
      </c>
      <c r="E1300" s="151">
        <v>-0.5</v>
      </c>
      <c r="F1300" s="207">
        <v>5166</v>
      </c>
      <c r="G1300" s="151">
        <v>-18.399999999999999</v>
      </c>
      <c r="H1300" s="153">
        <v>2.2999999999999998</v>
      </c>
      <c r="I1300" s="153"/>
    </row>
    <row r="1301" spans="1:9" s="47" customFormat="1" ht="11.65" customHeight="1" x14ac:dyDescent="0.2">
      <c r="A1301" s="380" t="s">
        <v>196</v>
      </c>
      <c r="B1301" s="381" t="s">
        <v>744</v>
      </c>
      <c r="C1301" s="382" t="s">
        <v>196</v>
      </c>
      <c r="D1301" s="375">
        <v>228239</v>
      </c>
      <c r="E1301" s="151">
        <v>5.3</v>
      </c>
      <c r="F1301" s="207">
        <v>510054</v>
      </c>
      <c r="G1301" s="151">
        <v>2.1</v>
      </c>
      <c r="H1301" s="153">
        <v>2.2000000000000002</v>
      </c>
      <c r="I1301" s="153"/>
    </row>
    <row r="1302" spans="1:9" s="47" customFormat="1" ht="16.149999999999999" customHeight="1" x14ac:dyDescent="0.2">
      <c r="A1302" s="380" t="s">
        <v>196</v>
      </c>
      <c r="B1302" s="374" t="s">
        <v>1098</v>
      </c>
      <c r="C1302" s="382" t="s">
        <v>196</v>
      </c>
      <c r="D1302" s="375">
        <v>488407</v>
      </c>
      <c r="E1302" s="151">
        <v>9.1</v>
      </c>
      <c r="F1302" s="207">
        <v>1079771</v>
      </c>
      <c r="G1302" s="151">
        <v>10.4</v>
      </c>
      <c r="H1302" s="153">
        <v>2.2000000000000002</v>
      </c>
      <c r="I1302" s="153"/>
    </row>
    <row r="1303" spans="1:9" s="47" customFormat="1" ht="11.65" customHeight="1" x14ac:dyDescent="0.2">
      <c r="A1303" s="380" t="s">
        <v>196</v>
      </c>
      <c r="B1303" s="376" t="s">
        <v>746</v>
      </c>
      <c r="C1303" s="382" t="s">
        <v>196</v>
      </c>
      <c r="D1303" s="375" t="s">
        <v>196</v>
      </c>
      <c r="E1303" s="151" t="s">
        <v>196</v>
      </c>
      <c r="F1303" s="207" t="s">
        <v>196</v>
      </c>
      <c r="G1303" s="151" t="s">
        <v>196</v>
      </c>
      <c r="H1303" s="153" t="s">
        <v>196</v>
      </c>
      <c r="I1303" s="153"/>
    </row>
    <row r="1304" spans="1:9" s="47" customFormat="1" ht="11.65" customHeight="1" x14ac:dyDescent="0.2">
      <c r="A1304" s="380">
        <v>11000000</v>
      </c>
      <c r="B1304" s="381" t="s">
        <v>650</v>
      </c>
      <c r="C1304" s="382" t="s">
        <v>651</v>
      </c>
      <c r="D1304" s="375">
        <v>45008</v>
      </c>
      <c r="E1304" s="151">
        <v>4.7</v>
      </c>
      <c r="F1304" s="207">
        <v>100857</v>
      </c>
      <c r="G1304" s="151">
        <v>9.1</v>
      </c>
      <c r="H1304" s="153">
        <v>2.2000000000000002</v>
      </c>
      <c r="I1304" s="153"/>
    </row>
    <row r="1305" spans="1:9" s="47" customFormat="1" ht="11.65" customHeight="1" x14ac:dyDescent="0.2">
      <c r="A1305" s="380">
        <v>9162000</v>
      </c>
      <c r="B1305" s="381" t="s">
        <v>655</v>
      </c>
      <c r="C1305" s="382" t="s">
        <v>656</v>
      </c>
      <c r="D1305" s="375">
        <v>28272</v>
      </c>
      <c r="E1305" s="151">
        <v>5.7</v>
      </c>
      <c r="F1305" s="207">
        <v>49598</v>
      </c>
      <c r="G1305" s="151">
        <v>3.7</v>
      </c>
      <c r="H1305" s="153">
        <v>1.8</v>
      </c>
      <c r="I1305" s="153"/>
    </row>
    <row r="1306" spans="1:9" s="47" customFormat="1" ht="11.65" customHeight="1" x14ac:dyDescent="0.2">
      <c r="A1306" s="380">
        <v>14612000</v>
      </c>
      <c r="B1306" s="381" t="s">
        <v>675</v>
      </c>
      <c r="C1306" s="382" t="s">
        <v>676</v>
      </c>
      <c r="D1306" s="375">
        <v>18640</v>
      </c>
      <c r="E1306" s="151">
        <v>10</v>
      </c>
      <c r="F1306" s="207">
        <v>29446</v>
      </c>
      <c r="G1306" s="151">
        <v>8.8000000000000007</v>
      </c>
      <c r="H1306" s="153">
        <v>1.6</v>
      </c>
      <c r="I1306" s="153"/>
    </row>
    <row r="1307" spans="1:9" s="47" customFormat="1" ht="11.65" customHeight="1" x14ac:dyDescent="0.2">
      <c r="A1307" s="380">
        <v>6412000</v>
      </c>
      <c r="B1307" s="381" t="s">
        <v>658</v>
      </c>
      <c r="C1307" s="382" t="s">
        <v>659</v>
      </c>
      <c r="D1307" s="375">
        <v>15096</v>
      </c>
      <c r="E1307" s="151">
        <v>19.7</v>
      </c>
      <c r="F1307" s="207">
        <v>28313</v>
      </c>
      <c r="G1307" s="151">
        <v>4.9000000000000004</v>
      </c>
      <c r="H1307" s="153">
        <v>1.9</v>
      </c>
      <c r="I1307" s="153"/>
    </row>
    <row r="1308" spans="1:9" s="47" customFormat="1" ht="11.65" customHeight="1" x14ac:dyDescent="0.2">
      <c r="A1308" s="380">
        <v>9564000</v>
      </c>
      <c r="B1308" s="381" t="s">
        <v>674</v>
      </c>
      <c r="C1308" s="382" t="s">
        <v>656</v>
      </c>
      <c r="D1308" s="375">
        <v>15073</v>
      </c>
      <c r="E1308" s="151">
        <v>8.6</v>
      </c>
      <c r="F1308" s="207">
        <v>24295</v>
      </c>
      <c r="G1308" s="151">
        <v>10</v>
      </c>
      <c r="H1308" s="153">
        <v>1.6</v>
      </c>
      <c r="I1308" s="153"/>
    </row>
    <row r="1309" spans="1:9" s="47" customFormat="1" ht="11.65" customHeight="1" x14ac:dyDescent="0.2">
      <c r="A1309" s="380">
        <v>2000000</v>
      </c>
      <c r="B1309" s="381" t="s">
        <v>661</v>
      </c>
      <c r="C1309" s="382" t="s">
        <v>662</v>
      </c>
      <c r="D1309" s="375">
        <v>8410</v>
      </c>
      <c r="E1309" s="151">
        <v>2.1</v>
      </c>
      <c r="F1309" s="207">
        <v>19373</v>
      </c>
      <c r="G1309" s="151">
        <v>4</v>
      </c>
      <c r="H1309" s="153">
        <v>2.2999999999999998</v>
      </c>
      <c r="I1309" s="153"/>
    </row>
    <row r="1310" spans="1:9" s="47" customFormat="1" ht="11.65" customHeight="1" x14ac:dyDescent="0.2">
      <c r="A1310" s="380" t="s">
        <v>140</v>
      </c>
      <c r="B1310" s="383" t="s">
        <v>657</v>
      </c>
      <c r="C1310" s="382" t="s">
        <v>140</v>
      </c>
      <c r="D1310" s="375" t="s">
        <v>140</v>
      </c>
      <c r="E1310" s="151" t="s">
        <v>140</v>
      </c>
      <c r="F1310" s="207" t="s">
        <v>140</v>
      </c>
      <c r="G1310" s="151" t="s">
        <v>140</v>
      </c>
      <c r="H1310" s="153" t="s">
        <v>140</v>
      </c>
    </row>
    <row r="1311" spans="1:9" s="47" customFormat="1" ht="11.65" customHeight="1" x14ac:dyDescent="0.2">
      <c r="A1311" s="380">
        <v>14713000</v>
      </c>
      <c r="B1311" s="381" t="s">
        <v>704</v>
      </c>
      <c r="C1311" s="382" t="s">
        <v>676</v>
      </c>
      <c r="D1311" s="375">
        <v>6460</v>
      </c>
      <c r="E1311" s="151">
        <v>37.200000000000003</v>
      </c>
      <c r="F1311" s="207">
        <v>13117</v>
      </c>
      <c r="G1311" s="151">
        <v>42.5</v>
      </c>
      <c r="H1311" s="153">
        <v>2</v>
      </c>
      <c r="I1311" s="153"/>
    </row>
    <row r="1312" spans="1:9" s="47" customFormat="1" ht="11.65" customHeight="1" x14ac:dyDescent="0.2">
      <c r="A1312" s="380">
        <v>5315000</v>
      </c>
      <c r="B1312" s="381" t="s">
        <v>652</v>
      </c>
      <c r="C1312" s="382" t="s">
        <v>653</v>
      </c>
      <c r="D1312" s="375">
        <v>6886</v>
      </c>
      <c r="E1312" s="151">
        <v>10</v>
      </c>
      <c r="F1312" s="207">
        <v>12877</v>
      </c>
      <c r="G1312" s="151">
        <v>11.6</v>
      </c>
      <c r="H1312" s="153">
        <v>1.9</v>
      </c>
      <c r="I1312" s="153"/>
    </row>
    <row r="1313" spans="1:9" s="47" customFormat="1" ht="11.65" customHeight="1" x14ac:dyDescent="0.2">
      <c r="A1313" s="380">
        <v>8111000</v>
      </c>
      <c r="B1313" s="381" t="s">
        <v>677</v>
      </c>
      <c r="C1313" s="382" t="s">
        <v>672</v>
      </c>
      <c r="D1313" s="375">
        <v>5862</v>
      </c>
      <c r="E1313" s="151">
        <v>5.4</v>
      </c>
      <c r="F1313" s="207">
        <v>12391</v>
      </c>
      <c r="G1313" s="151">
        <v>1.1000000000000001</v>
      </c>
      <c r="H1313" s="153">
        <v>2.1</v>
      </c>
      <c r="I1313" s="153"/>
    </row>
    <row r="1314" spans="1:9" s="47" customFormat="1" ht="11.65" customHeight="1" x14ac:dyDescent="0.2">
      <c r="A1314" s="380">
        <v>5111000</v>
      </c>
      <c r="B1314" s="381" t="s">
        <v>654</v>
      </c>
      <c r="C1314" s="382" t="s">
        <v>653</v>
      </c>
      <c r="D1314" s="375">
        <v>5949</v>
      </c>
      <c r="E1314" s="151">
        <v>-0.3</v>
      </c>
      <c r="F1314" s="207">
        <v>10364</v>
      </c>
      <c r="G1314" s="151">
        <v>-8.9</v>
      </c>
      <c r="H1314" s="153">
        <v>1.7</v>
      </c>
      <c r="I1314" s="153"/>
    </row>
    <row r="1315" spans="1:9" s="47" customFormat="1" ht="11.65" customHeight="1" x14ac:dyDescent="0.2">
      <c r="A1315" s="380">
        <v>3241001</v>
      </c>
      <c r="B1315" s="381" t="s">
        <v>698</v>
      </c>
      <c r="C1315" s="382" t="s">
        <v>699</v>
      </c>
      <c r="D1315" s="375">
        <v>3906</v>
      </c>
      <c r="E1315" s="151">
        <v>24.4</v>
      </c>
      <c r="F1315" s="207">
        <v>8578</v>
      </c>
      <c r="G1315" s="151">
        <v>16.7</v>
      </c>
      <c r="H1315" s="153">
        <v>2.2000000000000002</v>
      </c>
      <c r="I1315" s="153"/>
    </row>
    <row r="1316" spans="1:9" s="47" customFormat="1" ht="11.65" customHeight="1" x14ac:dyDescent="0.2">
      <c r="A1316" s="380">
        <v>9362000</v>
      </c>
      <c r="B1316" s="381" t="s">
        <v>732</v>
      </c>
      <c r="C1316" s="382" t="s">
        <v>656</v>
      </c>
      <c r="D1316" s="375">
        <v>4977</v>
      </c>
      <c r="E1316" s="151">
        <v>8.1</v>
      </c>
      <c r="F1316" s="207">
        <v>8391</v>
      </c>
      <c r="G1316" s="151">
        <v>4.7</v>
      </c>
      <c r="H1316" s="153">
        <v>1.7</v>
      </c>
      <c r="I1316" s="153"/>
    </row>
    <row r="1317" spans="1:9" s="47" customFormat="1" ht="11.65" customHeight="1" x14ac:dyDescent="0.2">
      <c r="A1317" s="380" t="s">
        <v>140</v>
      </c>
      <c r="B1317" s="383" t="s">
        <v>657</v>
      </c>
      <c r="C1317" s="382" t="s">
        <v>140</v>
      </c>
      <c r="D1317" s="375" t="s">
        <v>140</v>
      </c>
      <c r="E1317" s="151" t="s">
        <v>140</v>
      </c>
      <c r="F1317" s="207" t="s">
        <v>140</v>
      </c>
      <c r="G1317" s="151" t="s">
        <v>140</v>
      </c>
      <c r="H1317" s="153" t="s">
        <v>140</v>
      </c>
    </row>
    <row r="1318" spans="1:9" s="47" customFormat="1" ht="11.65" customHeight="1" x14ac:dyDescent="0.2">
      <c r="A1318" s="380">
        <v>9275116</v>
      </c>
      <c r="B1318" s="381" t="s">
        <v>1000</v>
      </c>
      <c r="C1318" s="382" t="s">
        <v>656</v>
      </c>
      <c r="D1318" s="375">
        <v>2519</v>
      </c>
      <c r="E1318" s="151">
        <v>12.6</v>
      </c>
      <c r="F1318" s="207">
        <v>7590</v>
      </c>
      <c r="G1318" s="151">
        <v>12</v>
      </c>
      <c r="H1318" s="153">
        <v>3</v>
      </c>
      <c r="I1318" s="153"/>
    </row>
    <row r="1319" spans="1:9" s="47" customFormat="1" ht="11.65" customHeight="1" x14ac:dyDescent="0.2">
      <c r="A1319" s="380" t="s">
        <v>140</v>
      </c>
      <c r="B1319" s="383" t="s">
        <v>657</v>
      </c>
      <c r="C1319" s="382" t="s">
        <v>140</v>
      </c>
      <c r="D1319" s="375" t="s">
        <v>140</v>
      </c>
      <c r="E1319" s="151" t="s">
        <v>140</v>
      </c>
      <c r="F1319" s="207" t="s">
        <v>140</v>
      </c>
      <c r="G1319" s="151" t="s">
        <v>140</v>
      </c>
      <c r="H1319" s="153" t="s">
        <v>140</v>
      </c>
    </row>
    <row r="1320" spans="1:9" s="47" customFormat="1" ht="11.65" customHeight="1" x14ac:dyDescent="0.2">
      <c r="A1320" s="380">
        <v>9172116</v>
      </c>
      <c r="B1320" s="381" t="s">
        <v>760</v>
      </c>
      <c r="C1320" s="382" t="s">
        <v>656</v>
      </c>
      <c r="D1320" s="375">
        <v>2449</v>
      </c>
      <c r="E1320" s="151">
        <v>42.5</v>
      </c>
      <c r="F1320" s="207">
        <v>7086</v>
      </c>
      <c r="G1320" s="151">
        <v>37.5</v>
      </c>
      <c r="H1320" s="153">
        <v>2.9</v>
      </c>
      <c r="I1320" s="153"/>
    </row>
    <row r="1321" spans="1:9" s="47" customFormat="1" ht="11.65" customHeight="1" x14ac:dyDescent="0.2">
      <c r="A1321" s="380">
        <v>12066304</v>
      </c>
      <c r="B1321" s="381" t="s">
        <v>1099</v>
      </c>
      <c r="C1321" s="382" t="s">
        <v>780</v>
      </c>
      <c r="D1321" s="375">
        <v>2401</v>
      </c>
      <c r="E1321" s="151">
        <v>15.1</v>
      </c>
      <c r="F1321" s="207">
        <v>7057</v>
      </c>
      <c r="G1321" s="151">
        <v>15.2</v>
      </c>
      <c r="H1321" s="153">
        <v>2.9</v>
      </c>
      <c r="I1321" s="153"/>
    </row>
    <row r="1322" spans="1:9" s="47" customFormat="1" ht="11.65" customHeight="1" x14ac:dyDescent="0.2">
      <c r="A1322" s="380">
        <v>3103000</v>
      </c>
      <c r="B1322" s="381" t="s">
        <v>829</v>
      </c>
      <c r="C1322" s="382" t="s">
        <v>699</v>
      </c>
      <c r="D1322" s="375">
        <v>4637</v>
      </c>
      <c r="E1322" s="151">
        <v>80</v>
      </c>
      <c r="F1322" s="207">
        <v>6388</v>
      </c>
      <c r="G1322" s="151">
        <v>53.9</v>
      </c>
      <c r="H1322" s="153">
        <v>1.4</v>
      </c>
      <c r="I1322" s="153"/>
    </row>
    <row r="1323" spans="1:9" s="47" customFormat="1" ht="11.65" customHeight="1" x14ac:dyDescent="0.2">
      <c r="A1323" s="380">
        <v>8115045</v>
      </c>
      <c r="B1323" s="381" t="s">
        <v>809</v>
      </c>
      <c r="C1323" s="382" t="s">
        <v>672</v>
      </c>
      <c r="D1323" s="375">
        <v>1627</v>
      </c>
      <c r="E1323" s="151">
        <v>-1.7</v>
      </c>
      <c r="F1323" s="207">
        <v>6343</v>
      </c>
      <c r="G1323" s="151">
        <v>13.2</v>
      </c>
      <c r="H1323" s="153">
        <v>3.9</v>
      </c>
      <c r="I1323" s="153"/>
    </row>
    <row r="1324" spans="1:9" s="47" customFormat="1" ht="11.65" customHeight="1" x14ac:dyDescent="0.2">
      <c r="A1324" s="380">
        <v>8222000</v>
      </c>
      <c r="B1324" s="381" t="s">
        <v>719</v>
      </c>
      <c r="C1324" s="382" t="s">
        <v>672</v>
      </c>
      <c r="D1324" s="375">
        <v>1704</v>
      </c>
      <c r="E1324" s="151">
        <v>5.2</v>
      </c>
      <c r="F1324" s="207">
        <v>5655</v>
      </c>
      <c r="G1324" s="151">
        <v>-5.5</v>
      </c>
      <c r="H1324" s="153">
        <v>3.3</v>
      </c>
      <c r="I1324" s="153"/>
    </row>
    <row r="1325" spans="1:9" s="47" customFormat="1" ht="11.65" customHeight="1" x14ac:dyDescent="0.2">
      <c r="A1325" s="380">
        <v>5314000</v>
      </c>
      <c r="B1325" s="381" t="s">
        <v>683</v>
      </c>
      <c r="C1325" s="382" t="s">
        <v>653</v>
      </c>
      <c r="D1325" s="375">
        <v>2682</v>
      </c>
      <c r="E1325" s="151">
        <v>3.7</v>
      </c>
      <c r="F1325" s="207">
        <v>5111</v>
      </c>
      <c r="G1325" s="151">
        <v>9.8000000000000007</v>
      </c>
      <c r="H1325" s="153">
        <v>1.9</v>
      </c>
      <c r="I1325" s="153"/>
    </row>
    <row r="1326" spans="1:9" s="47" customFormat="1" ht="11.65" customHeight="1" x14ac:dyDescent="0.2">
      <c r="A1326" s="380" t="s">
        <v>196</v>
      </c>
      <c r="B1326" s="381" t="s">
        <v>744</v>
      </c>
      <c r="C1326" s="382" t="s">
        <v>196</v>
      </c>
      <c r="D1326" s="375">
        <v>296403</v>
      </c>
      <c r="E1326" s="151">
        <v>8</v>
      </c>
      <c r="F1326" s="207">
        <v>685342</v>
      </c>
      <c r="G1326" s="151">
        <v>9.3000000000000007</v>
      </c>
      <c r="H1326" s="153">
        <v>2.2999999999999998</v>
      </c>
      <c r="I1326" s="153"/>
    </row>
    <row r="1327" spans="1:9" s="47" customFormat="1" ht="16.149999999999999" customHeight="1" x14ac:dyDescent="0.2">
      <c r="A1327" s="380" t="s">
        <v>196</v>
      </c>
      <c r="B1327" s="374" t="s">
        <v>1100</v>
      </c>
      <c r="C1327" s="382" t="s">
        <v>196</v>
      </c>
      <c r="D1327" s="375">
        <v>307572</v>
      </c>
      <c r="E1327" s="151">
        <v>11.8</v>
      </c>
      <c r="F1327" s="207">
        <v>724235</v>
      </c>
      <c r="G1327" s="151">
        <v>13.5</v>
      </c>
      <c r="H1327" s="153">
        <v>2.4</v>
      </c>
      <c r="I1327" s="153"/>
    </row>
    <row r="1328" spans="1:9" s="47" customFormat="1" ht="11.65" customHeight="1" x14ac:dyDescent="0.2">
      <c r="A1328" s="380" t="s">
        <v>196</v>
      </c>
      <c r="B1328" s="376" t="s">
        <v>746</v>
      </c>
      <c r="C1328" s="382" t="s">
        <v>196</v>
      </c>
      <c r="D1328" s="375" t="s">
        <v>196</v>
      </c>
      <c r="E1328" s="151" t="s">
        <v>196</v>
      </c>
      <c r="F1328" s="207" t="s">
        <v>196</v>
      </c>
      <c r="G1328" s="151" t="s">
        <v>196</v>
      </c>
      <c r="H1328" s="153" t="s">
        <v>196</v>
      </c>
      <c r="I1328" s="153"/>
    </row>
    <row r="1329" spans="1:9" s="47" customFormat="1" ht="11.65" customHeight="1" x14ac:dyDescent="0.2">
      <c r="A1329" s="380">
        <v>11000000</v>
      </c>
      <c r="B1329" s="381" t="s">
        <v>650</v>
      </c>
      <c r="C1329" s="382" t="s">
        <v>651</v>
      </c>
      <c r="D1329" s="375">
        <v>53983</v>
      </c>
      <c r="E1329" s="151">
        <v>23.5</v>
      </c>
      <c r="F1329" s="207">
        <v>143766</v>
      </c>
      <c r="G1329" s="151">
        <v>26.5</v>
      </c>
      <c r="H1329" s="153">
        <v>2.7</v>
      </c>
      <c r="I1329" s="153"/>
    </row>
    <row r="1330" spans="1:9" s="47" customFormat="1" ht="11.65" customHeight="1" x14ac:dyDescent="0.2">
      <c r="A1330" s="373">
        <v>9162000</v>
      </c>
      <c r="B1330" s="381" t="s">
        <v>655</v>
      </c>
      <c r="C1330" s="382" t="s">
        <v>656</v>
      </c>
      <c r="D1330" s="375">
        <v>29198</v>
      </c>
      <c r="E1330" s="151">
        <v>12.6</v>
      </c>
      <c r="F1330" s="207">
        <v>63854</v>
      </c>
      <c r="G1330" s="151">
        <v>12.2</v>
      </c>
      <c r="H1330" s="153">
        <v>2.2000000000000002</v>
      </c>
      <c r="I1330" s="153"/>
    </row>
    <row r="1331" spans="1:9" s="47" customFormat="1" ht="11.65" customHeight="1" x14ac:dyDescent="0.2">
      <c r="A1331" s="373">
        <v>6412000</v>
      </c>
      <c r="B1331" s="381" t="s">
        <v>658</v>
      </c>
      <c r="C1331" s="382" t="s">
        <v>659</v>
      </c>
      <c r="D1331" s="375">
        <v>28186</v>
      </c>
      <c r="E1331" s="151">
        <v>3.1</v>
      </c>
      <c r="F1331" s="207">
        <v>55916</v>
      </c>
      <c r="G1331" s="151">
        <v>2</v>
      </c>
      <c r="H1331" s="153">
        <v>2</v>
      </c>
      <c r="I1331" s="153"/>
    </row>
    <row r="1332" spans="1:9" s="47" customFormat="1" ht="11.65" customHeight="1" x14ac:dyDescent="0.2">
      <c r="A1332" s="380">
        <v>5111000</v>
      </c>
      <c r="B1332" s="381" t="s">
        <v>654</v>
      </c>
      <c r="C1332" s="382" t="s">
        <v>653</v>
      </c>
      <c r="D1332" s="375">
        <v>22230</v>
      </c>
      <c r="E1332" s="151">
        <v>11.7</v>
      </c>
      <c r="F1332" s="207">
        <v>40622</v>
      </c>
      <c r="G1332" s="151">
        <v>14.4</v>
      </c>
      <c r="H1332" s="153">
        <v>1.8</v>
      </c>
      <c r="I1332" s="153"/>
    </row>
    <row r="1333" spans="1:9" s="47" customFormat="1" ht="11.65" customHeight="1" x14ac:dyDescent="0.2">
      <c r="A1333" s="380">
        <v>5315000</v>
      </c>
      <c r="B1333" s="381" t="s">
        <v>652</v>
      </c>
      <c r="C1333" s="382" t="s">
        <v>653</v>
      </c>
      <c r="D1333" s="375">
        <v>18661</v>
      </c>
      <c r="E1333" s="151">
        <v>10.4</v>
      </c>
      <c r="F1333" s="207">
        <v>38754</v>
      </c>
      <c r="G1333" s="151">
        <v>15.6</v>
      </c>
      <c r="H1333" s="153">
        <v>2.1</v>
      </c>
      <c r="I1333" s="153"/>
    </row>
    <row r="1334" spans="1:9" s="47" customFormat="1" ht="11.65" customHeight="1" x14ac:dyDescent="0.2">
      <c r="A1334" s="380">
        <v>2000000</v>
      </c>
      <c r="B1334" s="381" t="s">
        <v>661</v>
      </c>
      <c r="C1334" s="382" t="s">
        <v>662</v>
      </c>
      <c r="D1334" s="375">
        <v>14274</v>
      </c>
      <c r="E1334" s="151">
        <v>12</v>
      </c>
      <c r="F1334" s="207">
        <v>32126</v>
      </c>
      <c r="G1334" s="151">
        <v>13.3</v>
      </c>
      <c r="H1334" s="153">
        <v>2.2999999999999998</v>
      </c>
      <c r="I1334" s="153"/>
    </row>
    <row r="1335" spans="1:9" s="47" customFormat="1" ht="11.65" customHeight="1" x14ac:dyDescent="0.2">
      <c r="A1335" s="380">
        <v>8111000</v>
      </c>
      <c r="B1335" s="381" t="s">
        <v>677</v>
      </c>
      <c r="C1335" s="382" t="s">
        <v>672</v>
      </c>
      <c r="D1335" s="375">
        <v>12088</v>
      </c>
      <c r="E1335" s="151">
        <v>43.6</v>
      </c>
      <c r="F1335" s="207">
        <v>25788</v>
      </c>
      <c r="G1335" s="151">
        <v>41.6</v>
      </c>
      <c r="H1335" s="153">
        <v>2.1</v>
      </c>
      <c r="I1335" s="153"/>
    </row>
    <row r="1336" spans="1:9" s="47" customFormat="1" ht="11.65" customHeight="1" x14ac:dyDescent="0.2">
      <c r="A1336" s="380">
        <v>9564000</v>
      </c>
      <c r="B1336" s="381" t="s">
        <v>674</v>
      </c>
      <c r="C1336" s="382" t="s">
        <v>656</v>
      </c>
      <c r="D1336" s="375">
        <v>5998</v>
      </c>
      <c r="E1336" s="151">
        <v>6</v>
      </c>
      <c r="F1336" s="207">
        <v>13620</v>
      </c>
      <c r="G1336" s="151">
        <v>-7</v>
      </c>
      <c r="H1336" s="153">
        <v>2.2999999999999998</v>
      </c>
      <c r="I1336" s="153"/>
    </row>
    <row r="1337" spans="1:9" s="47" customFormat="1" ht="11.65" customHeight="1" x14ac:dyDescent="0.2">
      <c r="A1337" s="380">
        <v>3241001</v>
      </c>
      <c r="B1337" s="381" t="s">
        <v>698</v>
      </c>
      <c r="C1337" s="382" t="s">
        <v>699</v>
      </c>
      <c r="D1337" s="375">
        <v>5530</v>
      </c>
      <c r="E1337" s="151">
        <v>0.8</v>
      </c>
      <c r="F1337" s="207">
        <v>11769</v>
      </c>
      <c r="G1337" s="151">
        <v>-5.2</v>
      </c>
      <c r="H1337" s="153">
        <v>2.1</v>
      </c>
      <c r="I1337" s="153"/>
    </row>
    <row r="1338" spans="1:9" s="47" customFormat="1" ht="11.65" customHeight="1" x14ac:dyDescent="0.2">
      <c r="A1338" s="380" t="s">
        <v>140</v>
      </c>
      <c r="B1338" s="383" t="s">
        <v>657</v>
      </c>
      <c r="C1338" s="382" t="s">
        <v>140</v>
      </c>
      <c r="D1338" s="375" t="s">
        <v>140</v>
      </c>
      <c r="E1338" s="151" t="s">
        <v>140</v>
      </c>
      <c r="F1338" s="207" t="s">
        <v>140</v>
      </c>
      <c r="G1338" s="151" t="s">
        <v>140</v>
      </c>
      <c r="H1338" s="153" t="s">
        <v>140</v>
      </c>
    </row>
    <row r="1339" spans="1:9" s="47" customFormat="1" ht="11.65" customHeight="1" x14ac:dyDescent="0.2">
      <c r="A1339" s="380">
        <v>9761000</v>
      </c>
      <c r="B1339" s="381" t="s">
        <v>793</v>
      </c>
      <c r="C1339" s="382" t="s">
        <v>656</v>
      </c>
      <c r="D1339" s="375">
        <v>2436</v>
      </c>
      <c r="E1339" s="151">
        <v>33.6</v>
      </c>
      <c r="F1339" s="207">
        <v>8487</v>
      </c>
      <c r="G1339" s="151">
        <v>89.9</v>
      </c>
      <c r="H1339" s="153">
        <v>3.5</v>
      </c>
      <c r="I1339" s="153"/>
    </row>
    <row r="1340" spans="1:9" s="47" customFormat="1" ht="11.65" customHeight="1" x14ac:dyDescent="0.2">
      <c r="A1340" s="380">
        <v>4011000</v>
      </c>
      <c r="B1340" s="381" t="s">
        <v>693</v>
      </c>
      <c r="C1340" s="382" t="s">
        <v>694</v>
      </c>
      <c r="D1340" s="375">
        <v>2664</v>
      </c>
      <c r="E1340" s="151">
        <v>5.9</v>
      </c>
      <c r="F1340" s="207">
        <v>6083</v>
      </c>
      <c r="G1340" s="151">
        <v>-1.8</v>
      </c>
      <c r="H1340" s="153">
        <v>2.2999999999999998</v>
      </c>
      <c r="I1340" s="153"/>
    </row>
    <row r="1341" spans="1:9" s="47" customFormat="1" ht="11.65" customHeight="1" x14ac:dyDescent="0.2">
      <c r="A1341" s="380" t="s">
        <v>196</v>
      </c>
      <c r="B1341" s="381" t="s">
        <v>744</v>
      </c>
      <c r="C1341" s="382" t="s">
        <v>196</v>
      </c>
      <c r="D1341" s="375">
        <v>111395</v>
      </c>
      <c r="E1341" s="151">
        <v>7.2</v>
      </c>
      <c r="F1341" s="207">
        <v>272539</v>
      </c>
      <c r="G1341" s="151">
        <v>8.5</v>
      </c>
      <c r="H1341" s="153">
        <v>2.4</v>
      </c>
      <c r="I1341" s="153"/>
    </row>
    <row r="1342" spans="1:9" s="47" customFormat="1" ht="16.149999999999999" customHeight="1" x14ac:dyDescent="0.2">
      <c r="A1342" s="380" t="s">
        <v>196</v>
      </c>
      <c r="B1342" s="374" t="s">
        <v>1101</v>
      </c>
      <c r="C1342" s="382" t="s">
        <v>196</v>
      </c>
      <c r="D1342" s="375">
        <v>118358</v>
      </c>
      <c r="E1342" s="151">
        <v>-2.6</v>
      </c>
      <c r="F1342" s="207">
        <v>286679</v>
      </c>
      <c r="G1342" s="151">
        <v>-4.3</v>
      </c>
      <c r="H1342" s="153">
        <v>2.4</v>
      </c>
      <c r="I1342" s="153"/>
    </row>
    <row r="1343" spans="1:9" s="47" customFormat="1" ht="11.65" customHeight="1" x14ac:dyDescent="0.2">
      <c r="A1343" s="380" t="s">
        <v>196</v>
      </c>
      <c r="B1343" s="376" t="s">
        <v>746</v>
      </c>
      <c r="C1343" s="382" t="s">
        <v>196</v>
      </c>
      <c r="D1343" s="375" t="s">
        <v>196</v>
      </c>
      <c r="E1343" s="151" t="s">
        <v>196</v>
      </c>
      <c r="F1343" s="207" t="s">
        <v>196</v>
      </c>
      <c r="G1343" s="151" t="s">
        <v>196</v>
      </c>
      <c r="H1343" s="153" t="s">
        <v>196</v>
      </c>
      <c r="I1343" s="153"/>
    </row>
    <row r="1344" spans="1:9" s="47" customFormat="1" ht="11.65" customHeight="1" x14ac:dyDescent="0.2">
      <c r="A1344" s="380">
        <v>11000000</v>
      </c>
      <c r="B1344" s="381" t="s">
        <v>650</v>
      </c>
      <c r="C1344" s="382" t="s">
        <v>651</v>
      </c>
      <c r="D1344" s="375">
        <v>18114</v>
      </c>
      <c r="E1344" s="151">
        <v>12.1</v>
      </c>
      <c r="F1344" s="207">
        <v>47243</v>
      </c>
      <c r="G1344" s="151">
        <v>8.8000000000000007</v>
      </c>
      <c r="H1344" s="153">
        <v>2.6</v>
      </c>
      <c r="I1344" s="153"/>
    </row>
    <row r="1345" spans="1:9" s="47" customFormat="1" ht="11.65" customHeight="1" x14ac:dyDescent="0.2">
      <c r="A1345" s="380">
        <v>9162000</v>
      </c>
      <c r="B1345" s="381" t="s">
        <v>655</v>
      </c>
      <c r="C1345" s="382" t="s">
        <v>656</v>
      </c>
      <c r="D1345" s="375">
        <v>16582</v>
      </c>
      <c r="E1345" s="151">
        <v>-8.1</v>
      </c>
      <c r="F1345" s="207">
        <v>39489</v>
      </c>
      <c r="G1345" s="151">
        <v>-6.4</v>
      </c>
      <c r="H1345" s="153">
        <v>2.4</v>
      </c>
      <c r="I1345" s="153"/>
    </row>
    <row r="1346" spans="1:9" s="47" customFormat="1" ht="11.65" customHeight="1" x14ac:dyDescent="0.2">
      <c r="A1346" s="380">
        <v>6412000</v>
      </c>
      <c r="B1346" s="381" t="s">
        <v>658</v>
      </c>
      <c r="C1346" s="382" t="s">
        <v>659</v>
      </c>
      <c r="D1346" s="375">
        <v>5486</v>
      </c>
      <c r="E1346" s="151">
        <v>8.6</v>
      </c>
      <c r="F1346" s="207">
        <v>12253</v>
      </c>
      <c r="G1346" s="151">
        <v>15.8</v>
      </c>
      <c r="H1346" s="153">
        <v>2.2000000000000002</v>
      </c>
      <c r="I1346" s="153"/>
    </row>
    <row r="1347" spans="1:9" s="47" customFormat="1" ht="11.65" customHeight="1" x14ac:dyDescent="0.2">
      <c r="A1347" s="380">
        <v>2000000</v>
      </c>
      <c r="B1347" s="381" t="s">
        <v>661</v>
      </c>
      <c r="C1347" s="382" t="s">
        <v>662</v>
      </c>
      <c r="D1347" s="375">
        <v>4878</v>
      </c>
      <c r="E1347" s="151">
        <v>-7.2</v>
      </c>
      <c r="F1347" s="207">
        <v>11776</v>
      </c>
      <c r="G1347" s="151">
        <v>-5.2</v>
      </c>
      <c r="H1347" s="153">
        <v>2.4</v>
      </c>
      <c r="I1347" s="153"/>
    </row>
    <row r="1348" spans="1:9" s="47" customFormat="1" ht="11.65" customHeight="1" x14ac:dyDescent="0.2">
      <c r="A1348" s="380">
        <v>5111000</v>
      </c>
      <c r="B1348" s="381" t="s">
        <v>654</v>
      </c>
      <c r="C1348" s="382" t="s">
        <v>653</v>
      </c>
      <c r="D1348" s="375">
        <v>3485</v>
      </c>
      <c r="E1348" s="151">
        <v>-5.4</v>
      </c>
      <c r="F1348" s="207">
        <v>8934</v>
      </c>
      <c r="G1348" s="151">
        <v>5.2</v>
      </c>
      <c r="H1348" s="153">
        <v>2.6</v>
      </c>
      <c r="I1348" s="153"/>
    </row>
    <row r="1349" spans="1:9" s="47" customFormat="1" ht="11.65" customHeight="1" x14ac:dyDescent="0.2">
      <c r="A1349" s="380">
        <v>5315000</v>
      </c>
      <c r="B1349" s="381" t="s">
        <v>652</v>
      </c>
      <c r="C1349" s="382" t="s">
        <v>653</v>
      </c>
      <c r="D1349" s="375">
        <v>4248</v>
      </c>
      <c r="E1349" s="151">
        <v>-13.2</v>
      </c>
      <c r="F1349" s="207">
        <v>8132</v>
      </c>
      <c r="G1349" s="151">
        <v>-23.1</v>
      </c>
      <c r="H1349" s="153">
        <v>1.9</v>
      </c>
      <c r="I1349" s="153"/>
    </row>
    <row r="1350" spans="1:9" s="47" customFormat="1" ht="11.65" customHeight="1" x14ac:dyDescent="0.2">
      <c r="A1350" s="380">
        <v>14612000</v>
      </c>
      <c r="B1350" s="381" t="s">
        <v>675</v>
      </c>
      <c r="C1350" s="382" t="s">
        <v>676</v>
      </c>
      <c r="D1350" s="375">
        <v>3992</v>
      </c>
      <c r="E1350" s="151">
        <v>16.600000000000001</v>
      </c>
      <c r="F1350" s="207">
        <v>7938</v>
      </c>
      <c r="G1350" s="151">
        <v>4.3</v>
      </c>
      <c r="H1350" s="153">
        <v>2</v>
      </c>
      <c r="I1350" s="153"/>
    </row>
    <row r="1351" spans="1:9" s="47" customFormat="1" ht="11.65" customHeight="1" x14ac:dyDescent="0.2">
      <c r="A1351" s="380">
        <v>9564000</v>
      </c>
      <c r="B1351" s="381" t="s">
        <v>674</v>
      </c>
      <c r="C1351" s="382" t="s">
        <v>656</v>
      </c>
      <c r="D1351" s="375">
        <v>2803</v>
      </c>
      <c r="E1351" s="151">
        <v>1.5</v>
      </c>
      <c r="F1351" s="207">
        <v>5473</v>
      </c>
      <c r="G1351" s="151">
        <v>-3.1</v>
      </c>
      <c r="H1351" s="153">
        <v>2</v>
      </c>
      <c r="I1351" s="153"/>
    </row>
    <row r="1352" spans="1:9" s="47" customFormat="1" ht="11.65" customHeight="1" x14ac:dyDescent="0.2">
      <c r="A1352" s="380" t="s">
        <v>196</v>
      </c>
      <c r="B1352" s="381" t="s">
        <v>744</v>
      </c>
      <c r="C1352" s="382" t="s">
        <v>196</v>
      </c>
      <c r="D1352" s="375">
        <v>58770</v>
      </c>
      <c r="E1352" s="151">
        <v>-5.6</v>
      </c>
      <c r="F1352" s="207">
        <v>145441</v>
      </c>
      <c r="G1352" s="151">
        <v>-8.1999999999999993</v>
      </c>
      <c r="H1352" s="153">
        <v>2.5</v>
      </c>
      <c r="I1352" s="153"/>
    </row>
    <row r="1353" spans="1:9" s="47" customFormat="1" ht="16.149999999999999" customHeight="1" x14ac:dyDescent="0.2">
      <c r="A1353" s="380" t="s">
        <v>196</v>
      </c>
      <c r="B1353" s="374" t="s">
        <v>1102</v>
      </c>
      <c r="C1353" s="382" t="s">
        <v>196</v>
      </c>
      <c r="D1353" s="375">
        <v>267189</v>
      </c>
      <c r="E1353" s="151">
        <v>4.5</v>
      </c>
      <c r="F1353" s="207">
        <v>706936</v>
      </c>
      <c r="G1353" s="151">
        <v>1.6</v>
      </c>
      <c r="H1353" s="153">
        <v>2.6</v>
      </c>
      <c r="I1353" s="153"/>
    </row>
    <row r="1354" spans="1:9" s="47" customFormat="1" ht="11.65" customHeight="1" x14ac:dyDescent="0.2">
      <c r="A1354" s="380" t="s">
        <v>196</v>
      </c>
      <c r="B1354" s="376" t="s">
        <v>746</v>
      </c>
      <c r="C1354" s="382" t="s">
        <v>196</v>
      </c>
      <c r="D1354" s="375" t="s">
        <v>196</v>
      </c>
      <c r="E1354" s="151" t="s">
        <v>196</v>
      </c>
      <c r="F1354" s="207" t="s">
        <v>196</v>
      </c>
      <c r="G1354" s="151" t="s">
        <v>196</v>
      </c>
      <c r="H1354" s="153" t="s">
        <v>196</v>
      </c>
      <c r="I1354" s="153"/>
    </row>
    <row r="1355" spans="1:9" s="47" customFormat="1" ht="11.65" customHeight="1" x14ac:dyDescent="0.2">
      <c r="A1355" s="380">
        <v>11000000</v>
      </c>
      <c r="B1355" s="381" t="s">
        <v>650</v>
      </c>
      <c r="C1355" s="382" t="s">
        <v>651</v>
      </c>
      <c r="D1355" s="375">
        <v>20349</v>
      </c>
      <c r="E1355" s="151">
        <v>4.5</v>
      </c>
      <c r="F1355" s="207">
        <v>54170</v>
      </c>
      <c r="G1355" s="151">
        <v>3.7</v>
      </c>
      <c r="H1355" s="153">
        <v>2.7</v>
      </c>
      <c r="I1355" s="153"/>
    </row>
    <row r="1356" spans="1:9" s="47" customFormat="1" ht="11.65" customHeight="1" x14ac:dyDescent="0.2">
      <c r="A1356" s="380">
        <v>9162000</v>
      </c>
      <c r="B1356" s="381" t="s">
        <v>655</v>
      </c>
      <c r="C1356" s="382" t="s">
        <v>656</v>
      </c>
      <c r="D1356" s="375">
        <v>22845</v>
      </c>
      <c r="E1356" s="151">
        <v>2.2999999999999998</v>
      </c>
      <c r="F1356" s="207">
        <v>45992</v>
      </c>
      <c r="G1356" s="151">
        <v>2.9</v>
      </c>
      <c r="H1356" s="153">
        <v>2</v>
      </c>
      <c r="I1356" s="153"/>
    </row>
    <row r="1357" spans="1:9" s="47" customFormat="1" ht="11.65" customHeight="1" x14ac:dyDescent="0.2">
      <c r="A1357" s="380">
        <v>6412000</v>
      </c>
      <c r="B1357" s="381" t="s">
        <v>658</v>
      </c>
      <c r="C1357" s="382" t="s">
        <v>659</v>
      </c>
      <c r="D1357" s="375">
        <v>8465</v>
      </c>
      <c r="E1357" s="151">
        <v>1.8</v>
      </c>
      <c r="F1357" s="207">
        <v>18897</v>
      </c>
      <c r="G1357" s="151">
        <v>2.1</v>
      </c>
      <c r="H1357" s="153">
        <v>2.2000000000000002</v>
      </c>
      <c r="I1357" s="153"/>
    </row>
    <row r="1358" spans="1:9" s="47" customFormat="1" ht="11.65" customHeight="1" x14ac:dyDescent="0.2">
      <c r="A1358" s="380">
        <v>2000000</v>
      </c>
      <c r="B1358" s="381" t="s">
        <v>661</v>
      </c>
      <c r="C1358" s="382" t="s">
        <v>662</v>
      </c>
      <c r="D1358" s="375">
        <v>4840</v>
      </c>
      <c r="E1358" s="151">
        <v>6.2</v>
      </c>
      <c r="F1358" s="207">
        <v>13257</v>
      </c>
      <c r="G1358" s="151">
        <v>18.7</v>
      </c>
      <c r="H1358" s="153">
        <v>2.7</v>
      </c>
      <c r="I1358" s="153"/>
    </row>
    <row r="1359" spans="1:9" s="47" customFormat="1" ht="11.65" customHeight="1" x14ac:dyDescent="0.2">
      <c r="A1359" s="380">
        <v>5315000</v>
      </c>
      <c r="B1359" s="381" t="s">
        <v>652</v>
      </c>
      <c r="C1359" s="382" t="s">
        <v>653</v>
      </c>
      <c r="D1359" s="375">
        <v>6515</v>
      </c>
      <c r="E1359" s="151">
        <v>3.1</v>
      </c>
      <c r="F1359" s="207">
        <v>12538</v>
      </c>
      <c r="G1359" s="151">
        <v>7.7</v>
      </c>
      <c r="H1359" s="153">
        <v>1.9</v>
      </c>
      <c r="I1359" s="153"/>
    </row>
    <row r="1360" spans="1:9" s="47" customFormat="1" ht="11.65" customHeight="1" x14ac:dyDescent="0.2">
      <c r="A1360" s="380">
        <v>9564000</v>
      </c>
      <c r="B1360" s="381" t="s">
        <v>674</v>
      </c>
      <c r="C1360" s="382" t="s">
        <v>656</v>
      </c>
      <c r="D1360" s="375">
        <v>6177</v>
      </c>
      <c r="E1360" s="151">
        <v>-2.4</v>
      </c>
      <c r="F1360" s="207">
        <v>11446</v>
      </c>
      <c r="G1360" s="151">
        <v>-1.5</v>
      </c>
      <c r="H1360" s="153">
        <v>1.9</v>
      </c>
      <c r="I1360" s="153"/>
    </row>
    <row r="1361" spans="1:9" s="47" customFormat="1" ht="11.65" customHeight="1" x14ac:dyDescent="0.2">
      <c r="A1361" s="380">
        <v>14612000</v>
      </c>
      <c r="B1361" s="381" t="s">
        <v>675</v>
      </c>
      <c r="C1361" s="382" t="s">
        <v>676</v>
      </c>
      <c r="D1361" s="375">
        <v>5407</v>
      </c>
      <c r="E1361" s="151">
        <v>24.9</v>
      </c>
      <c r="F1361" s="207">
        <v>11033</v>
      </c>
      <c r="G1361" s="151">
        <v>35.6</v>
      </c>
      <c r="H1361" s="153">
        <v>2</v>
      </c>
      <c r="I1361" s="153"/>
    </row>
    <row r="1362" spans="1:9" s="47" customFormat="1" ht="11.65" customHeight="1" x14ac:dyDescent="0.2">
      <c r="A1362" s="380">
        <v>8111000</v>
      </c>
      <c r="B1362" s="381" t="s">
        <v>677</v>
      </c>
      <c r="C1362" s="382" t="s">
        <v>672</v>
      </c>
      <c r="D1362" s="375">
        <v>4200</v>
      </c>
      <c r="E1362" s="151">
        <v>6.5</v>
      </c>
      <c r="F1362" s="207">
        <v>10629</v>
      </c>
      <c r="G1362" s="151">
        <v>-15.3</v>
      </c>
      <c r="H1362" s="153">
        <v>2.5</v>
      </c>
      <c r="I1362" s="153"/>
    </row>
    <row r="1363" spans="1:9" s="47" customFormat="1" ht="11.65" customHeight="1" x14ac:dyDescent="0.2">
      <c r="A1363" s="380">
        <v>9161000</v>
      </c>
      <c r="B1363" s="381" t="s">
        <v>816</v>
      </c>
      <c r="C1363" s="382" t="s">
        <v>656</v>
      </c>
      <c r="D1363" s="375">
        <v>3676</v>
      </c>
      <c r="E1363" s="151">
        <v>20.8</v>
      </c>
      <c r="F1363" s="207">
        <v>9326</v>
      </c>
      <c r="G1363" s="151">
        <v>49.8</v>
      </c>
      <c r="H1363" s="153">
        <v>2.5</v>
      </c>
      <c r="I1363" s="153"/>
    </row>
    <row r="1364" spans="1:9" s="47" customFormat="1" ht="11.65" customHeight="1" x14ac:dyDescent="0.2">
      <c r="A1364" s="380">
        <v>5111000</v>
      </c>
      <c r="B1364" s="381" t="s">
        <v>654</v>
      </c>
      <c r="C1364" s="382" t="s">
        <v>653</v>
      </c>
      <c r="D1364" s="375">
        <v>4348</v>
      </c>
      <c r="E1364" s="151">
        <v>-11.2</v>
      </c>
      <c r="F1364" s="207">
        <v>8016</v>
      </c>
      <c r="G1364" s="151">
        <v>-14.2</v>
      </c>
      <c r="H1364" s="153">
        <v>1.8</v>
      </c>
      <c r="I1364" s="153"/>
    </row>
    <row r="1365" spans="1:9" s="47" customFormat="1" ht="11.65" customHeight="1" x14ac:dyDescent="0.2">
      <c r="A1365" s="380">
        <v>5124000</v>
      </c>
      <c r="B1365" s="381" t="s">
        <v>888</v>
      </c>
      <c r="C1365" s="382" t="s">
        <v>653</v>
      </c>
      <c r="D1365" s="375">
        <v>1220</v>
      </c>
      <c r="E1365" s="151">
        <v>223.6</v>
      </c>
      <c r="F1365" s="207">
        <v>5451</v>
      </c>
      <c r="G1365" s="151">
        <v>97.4</v>
      </c>
      <c r="H1365" s="153">
        <v>4.5</v>
      </c>
      <c r="I1365" s="153"/>
    </row>
    <row r="1366" spans="1:9" s="47" customFormat="1" ht="11.65" customHeight="1" x14ac:dyDescent="0.2">
      <c r="A1366" s="380" t="s">
        <v>196</v>
      </c>
      <c r="B1366" s="381" t="s">
        <v>744</v>
      </c>
      <c r="C1366" s="382" t="s">
        <v>196</v>
      </c>
      <c r="D1366" s="375">
        <v>179147</v>
      </c>
      <c r="E1366" s="151">
        <v>4.3</v>
      </c>
      <c r="F1366" s="207">
        <v>506181</v>
      </c>
      <c r="G1366" s="151">
        <v>-0.2</v>
      </c>
      <c r="H1366" s="153">
        <v>2.8</v>
      </c>
      <c r="I1366" s="153"/>
    </row>
    <row r="1367" spans="1:9" s="47" customFormat="1" ht="16.149999999999999" customHeight="1" x14ac:dyDescent="0.2">
      <c r="A1367" s="380" t="s">
        <v>196</v>
      </c>
      <c r="B1367" s="374" t="s">
        <v>1103</v>
      </c>
      <c r="C1367" s="382" t="s">
        <v>196</v>
      </c>
      <c r="D1367" s="375">
        <v>2559678</v>
      </c>
      <c r="E1367" s="151">
        <v>6</v>
      </c>
      <c r="F1367" s="207">
        <v>5541744</v>
      </c>
      <c r="G1367" s="151">
        <v>7.4</v>
      </c>
      <c r="H1367" s="153">
        <v>2.2000000000000002</v>
      </c>
      <c r="I1367" s="153"/>
    </row>
    <row r="1368" spans="1:9" s="47" customFormat="1" ht="11.65" customHeight="1" x14ac:dyDescent="0.2">
      <c r="A1368" s="380" t="s">
        <v>196</v>
      </c>
      <c r="B1368" s="376" t="s">
        <v>746</v>
      </c>
      <c r="C1368" s="382" t="s">
        <v>196</v>
      </c>
      <c r="D1368" s="375" t="s">
        <v>196</v>
      </c>
      <c r="E1368" s="151" t="s">
        <v>196</v>
      </c>
      <c r="F1368" s="207" t="s">
        <v>196</v>
      </c>
      <c r="G1368" s="151" t="s">
        <v>196</v>
      </c>
      <c r="H1368" s="153" t="s">
        <v>196</v>
      </c>
      <c r="I1368" s="153"/>
    </row>
    <row r="1369" spans="1:9" s="47" customFormat="1" ht="11.65" customHeight="1" x14ac:dyDescent="0.2">
      <c r="A1369" s="380">
        <v>11000000</v>
      </c>
      <c r="B1369" s="381" t="s">
        <v>650</v>
      </c>
      <c r="C1369" s="382" t="s">
        <v>651</v>
      </c>
      <c r="D1369" s="375">
        <v>557827</v>
      </c>
      <c r="E1369" s="151">
        <v>15.9</v>
      </c>
      <c r="F1369" s="207">
        <v>1530254</v>
      </c>
      <c r="G1369" s="151">
        <v>19.600000000000001</v>
      </c>
      <c r="H1369" s="153">
        <v>2.7</v>
      </c>
      <c r="I1369" s="153"/>
    </row>
    <row r="1370" spans="1:9" s="47" customFormat="1" ht="11.65" customHeight="1" x14ac:dyDescent="0.2">
      <c r="A1370" s="380">
        <v>9162000</v>
      </c>
      <c r="B1370" s="381" t="s">
        <v>655</v>
      </c>
      <c r="C1370" s="382" t="s">
        <v>656</v>
      </c>
      <c r="D1370" s="375">
        <v>259712</v>
      </c>
      <c r="E1370" s="151">
        <v>4</v>
      </c>
      <c r="F1370" s="207">
        <v>530824</v>
      </c>
      <c r="G1370" s="151">
        <v>4.4000000000000004</v>
      </c>
      <c r="H1370" s="153">
        <v>2</v>
      </c>
      <c r="I1370" s="153"/>
    </row>
    <row r="1371" spans="1:9" s="47" customFormat="1" ht="11.65" customHeight="1" x14ac:dyDescent="0.2">
      <c r="A1371" s="380">
        <v>6412000</v>
      </c>
      <c r="B1371" s="381" t="s">
        <v>658</v>
      </c>
      <c r="C1371" s="382" t="s">
        <v>659</v>
      </c>
      <c r="D1371" s="375">
        <v>172951</v>
      </c>
      <c r="E1371" s="151">
        <v>2.7</v>
      </c>
      <c r="F1371" s="207">
        <v>300526</v>
      </c>
      <c r="G1371" s="151">
        <v>0.5</v>
      </c>
      <c r="H1371" s="153">
        <v>1.7</v>
      </c>
      <c r="I1371" s="153"/>
    </row>
    <row r="1372" spans="1:9" s="47" customFormat="1" ht="11.65" customHeight="1" x14ac:dyDescent="0.2">
      <c r="A1372" s="380">
        <v>2000000</v>
      </c>
      <c r="B1372" s="381" t="s">
        <v>661</v>
      </c>
      <c r="C1372" s="382" t="s">
        <v>662</v>
      </c>
      <c r="D1372" s="375">
        <v>131485</v>
      </c>
      <c r="E1372" s="151">
        <v>-2.8</v>
      </c>
      <c r="F1372" s="207">
        <v>277800</v>
      </c>
      <c r="G1372" s="151">
        <v>0</v>
      </c>
      <c r="H1372" s="153">
        <v>2.1</v>
      </c>
      <c r="I1372" s="153"/>
    </row>
    <row r="1373" spans="1:9" s="47" customFormat="1" ht="11.65" customHeight="1" x14ac:dyDescent="0.2">
      <c r="A1373" s="380">
        <v>5315000</v>
      </c>
      <c r="B1373" s="381" t="s">
        <v>652</v>
      </c>
      <c r="C1373" s="382" t="s">
        <v>653</v>
      </c>
      <c r="D1373" s="375">
        <v>134401</v>
      </c>
      <c r="E1373" s="151">
        <v>4.4000000000000004</v>
      </c>
      <c r="F1373" s="207">
        <v>256941</v>
      </c>
      <c r="G1373" s="151">
        <v>5.8</v>
      </c>
      <c r="H1373" s="153">
        <v>1.9</v>
      </c>
      <c r="I1373" s="153"/>
    </row>
    <row r="1374" spans="1:9" s="47" customFormat="1" ht="11.65" customHeight="1" x14ac:dyDescent="0.2">
      <c r="A1374" s="380">
        <v>5111000</v>
      </c>
      <c r="B1374" s="381" t="s">
        <v>654</v>
      </c>
      <c r="C1374" s="382" t="s">
        <v>653</v>
      </c>
      <c r="D1374" s="375">
        <v>112604</v>
      </c>
      <c r="E1374" s="151">
        <v>4.3</v>
      </c>
      <c r="F1374" s="207">
        <v>191860</v>
      </c>
      <c r="G1374" s="151">
        <v>2.4</v>
      </c>
      <c r="H1374" s="153">
        <v>1.7</v>
      </c>
      <c r="I1374" s="153"/>
    </row>
    <row r="1375" spans="1:9" s="47" customFormat="1" ht="11.65" customHeight="1" x14ac:dyDescent="0.2">
      <c r="A1375" s="380">
        <v>8111000</v>
      </c>
      <c r="B1375" s="381" t="s">
        <v>677</v>
      </c>
      <c r="C1375" s="382" t="s">
        <v>672</v>
      </c>
      <c r="D1375" s="375">
        <v>34686</v>
      </c>
      <c r="E1375" s="151">
        <v>36.1</v>
      </c>
      <c r="F1375" s="207">
        <v>72357</v>
      </c>
      <c r="G1375" s="151">
        <v>43.5</v>
      </c>
      <c r="H1375" s="153">
        <v>2.1</v>
      </c>
      <c r="I1375" s="153"/>
    </row>
    <row r="1376" spans="1:9" s="47" customFormat="1" ht="11.65" customHeight="1" x14ac:dyDescent="0.2">
      <c r="A1376" s="380">
        <v>9564000</v>
      </c>
      <c r="B1376" s="381" t="s">
        <v>674</v>
      </c>
      <c r="C1376" s="382" t="s">
        <v>656</v>
      </c>
      <c r="D1376" s="375">
        <v>37314</v>
      </c>
      <c r="E1376" s="151">
        <v>8.6</v>
      </c>
      <c r="F1376" s="207">
        <v>69691</v>
      </c>
      <c r="G1376" s="151">
        <v>5.6</v>
      </c>
      <c r="H1376" s="153">
        <v>1.9</v>
      </c>
      <c r="I1376" s="153"/>
    </row>
    <row r="1377" spans="1:9" s="47" customFormat="1" ht="11.65" customHeight="1" x14ac:dyDescent="0.2">
      <c r="A1377" s="380">
        <v>14612000</v>
      </c>
      <c r="B1377" s="381" t="s">
        <v>675</v>
      </c>
      <c r="C1377" s="382" t="s">
        <v>676</v>
      </c>
      <c r="D1377" s="375">
        <v>25313</v>
      </c>
      <c r="E1377" s="151">
        <v>-1.1000000000000001</v>
      </c>
      <c r="F1377" s="207">
        <v>58614</v>
      </c>
      <c r="G1377" s="151">
        <v>4.7</v>
      </c>
      <c r="H1377" s="153">
        <v>2.2999999999999998</v>
      </c>
      <c r="I1377" s="153"/>
    </row>
    <row r="1378" spans="1:9" s="47" customFormat="1" ht="11.65" customHeight="1" x14ac:dyDescent="0.2">
      <c r="A1378" s="380">
        <v>4011000</v>
      </c>
      <c r="B1378" s="381" t="s">
        <v>693</v>
      </c>
      <c r="C1378" s="382" t="s">
        <v>694</v>
      </c>
      <c r="D1378" s="375">
        <v>21635</v>
      </c>
      <c r="E1378" s="151">
        <v>-2.6</v>
      </c>
      <c r="F1378" s="207">
        <v>46208</v>
      </c>
      <c r="G1378" s="151">
        <v>4.9000000000000004</v>
      </c>
      <c r="H1378" s="153">
        <v>2.1</v>
      </c>
      <c r="I1378" s="153"/>
    </row>
    <row r="1379" spans="1:9" s="47" customFormat="1" ht="11.65" customHeight="1" x14ac:dyDescent="0.2">
      <c r="A1379" s="380">
        <v>3241001</v>
      </c>
      <c r="B1379" s="381" t="s">
        <v>698</v>
      </c>
      <c r="C1379" s="382" t="s">
        <v>699</v>
      </c>
      <c r="D1379" s="375">
        <v>24582</v>
      </c>
      <c r="E1379" s="151">
        <v>4.5</v>
      </c>
      <c r="F1379" s="207">
        <v>43434</v>
      </c>
      <c r="G1379" s="151">
        <v>1.3</v>
      </c>
      <c r="H1379" s="153">
        <v>1.8</v>
      </c>
      <c r="I1379" s="153"/>
    </row>
    <row r="1380" spans="1:9" s="47" customFormat="1" ht="11.65" customHeight="1" x14ac:dyDescent="0.2">
      <c r="A1380" s="380">
        <v>8221000</v>
      </c>
      <c r="B1380" s="381" t="s">
        <v>706</v>
      </c>
      <c r="C1380" s="382" t="s">
        <v>672</v>
      </c>
      <c r="D1380" s="375">
        <v>20666</v>
      </c>
      <c r="E1380" s="151">
        <v>-0.4</v>
      </c>
      <c r="F1380" s="207">
        <v>39811</v>
      </c>
      <c r="G1380" s="151">
        <v>5.3</v>
      </c>
      <c r="H1380" s="153">
        <v>1.9</v>
      </c>
      <c r="I1380" s="153"/>
    </row>
    <row r="1381" spans="1:9" s="47" customFormat="1" ht="11.65" customHeight="1" x14ac:dyDescent="0.2">
      <c r="A1381" s="380">
        <v>7140501</v>
      </c>
      <c r="B1381" s="381" t="s">
        <v>716</v>
      </c>
      <c r="C1381" s="382" t="s">
        <v>665</v>
      </c>
      <c r="D1381" s="375">
        <v>20142</v>
      </c>
      <c r="E1381" s="151">
        <v>3</v>
      </c>
      <c r="F1381" s="207">
        <v>37718</v>
      </c>
      <c r="G1381" s="151">
        <v>-2.6</v>
      </c>
      <c r="H1381" s="153">
        <v>1.9</v>
      </c>
      <c r="I1381" s="153"/>
    </row>
    <row r="1382" spans="1:9" s="47" customFormat="1" ht="11.65" customHeight="1" x14ac:dyDescent="0.2">
      <c r="A1382" s="380">
        <v>14713000</v>
      </c>
      <c r="B1382" s="381" t="s">
        <v>704</v>
      </c>
      <c r="C1382" s="382" t="s">
        <v>676</v>
      </c>
      <c r="D1382" s="375">
        <v>17439</v>
      </c>
      <c r="E1382" s="151">
        <v>10.6</v>
      </c>
      <c r="F1382" s="207">
        <v>34509</v>
      </c>
      <c r="G1382" s="151">
        <v>9.4</v>
      </c>
      <c r="H1382" s="153">
        <v>2</v>
      </c>
      <c r="I1382" s="153"/>
    </row>
    <row r="1383" spans="1:9" s="47" customFormat="1" ht="11.65" customHeight="1" x14ac:dyDescent="0.2">
      <c r="A1383" s="380">
        <v>8311000</v>
      </c>
      <c r="B1383" s="381" t="s">
        <v>700</v>
      </c>
      <c r="C1383" s="382" t="s">
        <v>672</v>
      </c>
      <c r="D1383" s="375">
        <v>16323</v>
      </c>
      <c r="E1383" s="151">
        <v>20.9</v>
      </c>
      <c r="F1383" s="207">
        <v>32304</v>
      </c>
      <c r="G1383" s="151">
        <v>17</v>
      </c>
      <c r="H1383" s="153">
        <v>2</v>
      </c>
      <c r="I1383" s="153"/>
    </row>
    <row r="1384" spans="1:9" s="47" customFormat="1" ht="11.65" customHeight="1" x14ac:dyDescent="0.2">
      <c r="A1384" s="380">
        <v>6439013</v>
      </c>
      <c r="B1384" s="381" t="s">
        <v>688</v>
      </c>
      <c r="C1384" s="382" t="s">
        <v>659</v>
      </c>
      <c r="D1384" s="375">
        <v>11387</v>
      </c>
      <c r="E1384" s="151">
        <v>-6.7</v>
      </c>
      <c r="F1384" s="207">
        <v>30834</v>
      </c>
      <c r="G1384" s="151">
        <v>-0.5</v>
      </c>
      <c r="H1384" s="153">
        <v>2.7</v>
      </c>
      <c r="I1384" s="153"/>
    </row>
    <row r="1385" spans="1:9" s="47" customFormat="1" ht="11.65" customHeight="1" x14ac:dyDescent="0.2">
      <c r="A1385" s="380">
        <v>5314000</v>
      </c>
      <c r="B1385" s="381" t="s">
        <v>683</v>
      </c>
      <c r="C1385" s="382" t="s">
        <v>653</v>
      </c>
      <c r="D1385" s="375">
        <v>15705</v>
      </c>
      <c r="E1385" s="151">
        <v>1.4</v>
      </c>
      <c r="F1385" s="207">
        <v>29897</v>
      </c>
      <c r="G1385" s="151">
        <v>-4.7</v>
      </c>
      <c r="H1385" s="153">
        <v>1.9</v>
      </c>
      <c r="I1385" s="153"/>
    </row>
    <row r="1386" spans="1:9" s="47" customFormat="1" ht="11.65" customHeight="1" x14ac:dyDescent="0.2">
      <c r="A1386" s="380">
        <v>5334002</v>
      </c>
      <c r="B1386" s="381" t="s">
        <v>663</v>
      </c>
      <c r="C1386" s="382" t="s">
        <v>653</v>
      </c>
      <c r="D1386" s="375">
        <v>17058</v>
      </c>
      <c r="E1386" s="151">
        <v>1.5</v>
      </c>
      <c r="F1386" s="207">
        <v>26766</v>
      </c>
      <c r="G1386" s="151">
        <v>-3.3</v>
      </c>
      <c r="H1386" s="153">
        <v>1.6</v>
      </c>
      <c r="I1386" s="153"/>
    </row>
    <row r="1387" spans="1:9" s="47" customFormat="1" ht="11.65" customHeight="1" x14ac:dyDescent="0.2">
      <c r="A1387" s="380">
        <v>5913000</v>
      </c>
      <c r="B1387" s="381" t="s">
        <v>713</v>
      </c>
      <c r="C1387" s="382" t="s">
        <v>653</v>
      </c>
      <c r="D1387" s="375">
        <v>14254</v>
      </c>
      <c r="E1387" s="151">
        <v>-15.6</v>
      </c>
      <c r="F1387" s="207">
        <v>25281</v>
      </c>
      <c r="G1387" s="151">
        <v>-15.7</v>
      </c>
      <c r="H1387" s="153">
        <v>1.8</v>
      </c>
      <c r="I1387" s="153"/>
    </row>
    <row r="1388" spans="1:9" s="47" customFormat="1" ht="11.65" customHeight="1" x14ac:dyDescent="0.2">
      <c r="A1388" s="380">
        <v>5113000</v>
      </c>
      <c r="B1388" s="381" t="s">
        <v>691</v>
      </c>
      <c r="C1388" s="382" t="s">
        <v>653</v>
      </c>
      <c r="D1388" s="375">
        <v>13271</v>
      </c>
      <c r="E1388" s="151">
        <v>-5.0999999999999996</v>
      </c>
      <c r="F1388" s="207">
        <v>24658</v>
      </c>
      <c r="G1388" s="151">
        <v>-3.5</v>
      </c>
      <c r="H1388" s="153">
        <v>1.9</v>
      </c>
      <c r="I1388" s="153"/>
    </row>
    <row r="1389" spans="1:9" s="47" customFormat="1" ht="11.65" customHeight="1" x14ac:dyDescent="0.2">
      <c r="A1389" s="380">
        <v>6414000</v>
      </c>
      <c r="B1389" s="381" t="s">
        <v>722</v>
      </c>
      <c r="C1389" s="382" t="s">
        <v>659</v>
      </c>
      <c r="D1389" s="375">
        <v>14229</v>
      </c>
      <c r="E1389" s="151">
        <v>-1.9</v>
      </c>
      <c r="F1389" s="207">
        <v>22901</v>
      </c>
      <c r="G1389" s="151">
        <v>1.6</v>
      </c>
      <c r="H1389" s="153">
        <v>1.6</v>
      </c>
      <c r="I1389" s="153"/>
    </row>
    <row r="1390" spans="1:9" s="47" customFormat="1" ht="11.65" customHeight="1" x14ac:dyDescent="0.2">
      <c r="A1390" s="380">
        <v>9180117</v>
      </c>
      <c r="B1390" s="381" t="s">
        <v>730</v>
      </c>
      <c r="C1390" s="382" t="s">
        <v>656</v>
      </c>
      <c r="D1390" s="375">
        <v>10076</v>
      </c>
      <c r="E1390" s="151">
        <v>0.6</v>
      </c>
      <c r="F1390" s="207">
        <v>22267</v>
      </c>
      <c r="G1390" s="151">
        <v>-4.7</v>
      </c>
      <c r="H1390" s="153">
        <v>2.2000000000000002</v>
      </c>
      <c r="I1390" s="153"/>
    </row>
    <row r="1391" spans="1:9" s="47" customFormat="1" ht="11.65" customHeight="1" x14ac:dyDescent="0.2">
      <c r="A1391" s="380">
        <v>8211000</v>
      </c>
      <c r="B1391" s="381" t="s">
        <v>696</v>
      </c>
      <c r="C1391" s="382" t="s">
        <v>672</v>
      </c>
      <c r="D1391" s="375">
        <v>11133</v>
      </c>
      <c r="E1391" s="151">
        <v>11.2</v>
      </c>
      <c r="F1391" s="207">
        <v>21767</v>
      </c>
      <c r="G1391" s="151">
        <v>11.8</v>
      </c>
      <c r="H1391" s="153">
        <v>2</v>
      </c>
      <c r="I1391" s="153"/>
    </row>
    <row r="1392" spans="1:9" s="47" customFormat="1" ht="11.65" customHeight="1" x14ac:dyDescent="0.2">
      <c r="A1392" s="380" t="s">
        <v>140</v>
      </c>
      <c r="B1392" s="383" t="s">
        <v>657</v>
      </c>
      <c r="C1392" s="382" t="s">
        <v>140</v>
      </c>
      <c r="D1392" s="375" t="s">
        <v>140</v>
      </c>
      <c r="E1392" s="151" t="s">
        <v>140</v>
      </c>
      <c r="F1392" s="207" t="s">
        <v>140</v>
      </c>
      <c r="G1392" s="151" t="s">
        <v>140</v>
      </c>
      <c r="H1392" s="153" t="s">
        <v>140</v>
      </c>
    </row>
    <row r="1393" spans="1:9" s="47" customFormat="1" ht="11.65" customHeight="1" x14ac:dyDescent="0.2">
      <c r="A1393" s="380">
        <v>8222000</v>
      </c>
      <c r="B1393" s="381" t="s">
        <v>719</v>
      </c>
      <c r="C1393" s="382" t="s">
        <v>672</v>
      </c>
      <c r="D1393" s="375">
        <v>10193</v>
      </c>
      <c r="E1393" s="151">
        <v>-2.1</v>
      </c>
      <c r="F1393" s="207">
        <v>19798</v>
      </c>
      <c r="G1393" s="151">
        <v>-3.5</v>
      </c>
      <c r="H1393" s="153">
        <v>1.9</v>
      </c>
      <c r="I1393" s="153"/>
    </row>
    <row r="1394" spans="1:9" s="47" customFormat="1" ht="11.65" customHeight="1" x14ac:dyDescent="0.2">
      <c r="A1394" s="380">
        <v>8212000</v>
      </c>
      <c r="B1394" s="381" t="s">
        <v>709</v>
      </c>
      <c r="C1394" s="382" t="s">
        <v>672</v>
      </c>
      <c r="D1394" s="375">
        <v>9951</v>
      </c>
      <c r="E1394" s="151">
        <v>-1.6</v>
      </c>
      <c r="F1394" s="207">
        <v>18582</v>
      </c>
      <c r="G1394" s="151">
        <v>7.6</v>
      </c>
      <c r="H1394" s="153">
        <v>1.9</v>
      </c>
      <c r="I1394" s="153"/>
    </row>
    <row r="1395" spans="1:9" s="47" customFormat="1" ht="11.65" customHeight="1" x14ac:dyDescent="0.2">
      <c r="A1395" s="380">
        <v>7111000</v>
      </c>
      <c r="B1395" s="381" t="s">
        <v>690</v>
      </c>
      <c r="C1395" s="382" t="s">
        <v>665</v>
      </c>
      <c r="D1395" s="375">
        <v>9442</v>
      </c>
      <c r="E1395" s="151">
        <v>2.5</v>
      </c>
      <c r="F1395" s="207">
        <v>18355</v>
      </c>
      <c r="G1395" s="151">
        <v>-6.6</v>
      </c>
      <c r="H1395" s="153">
        <v>1.9</v>
      </c>
      <c r="I1395" s="153"/>
    </row>
    <row r="1396" spans="1:9" s="47" customFormat="1" ht="11.65" customHeight="1" x14ac:dyDescent="0.2">
      <c r="A1396" s="380">
        <v>9177133</v>
      </c>
      <c r="B1396" s="381" t="s">
        <v>801</v>
      </c>
      <c r="C1396" s="382" t="s">
        <v>656</v>
      </c>
      <c r="D1396" s="375">
        <v>14478</v>
      </c>
      <c r="E1396" s="151">
        <v>0.5</v>
      </c>
      <c r="F1396" s="207">
        <v>18114</v>
      </c>
      <c r="G1396" s="151">
        <v>4.0999999999999996</v>
      </c>
      <c r="H1396" s="153">
        <v>1.3</v>
      </c>
      <c r="I1396" s="153"/>
    </row>
    <row r="1397" spans="1:9" s="47" customFormat="1" ht="11.65" customHeight="1" x14ac:dyDescent="0.2">
      <c r="A1397" s="380">
        <v>6411000</v>
      </c>
      <c r="B1397" s="381" t="s">
        <v>791</v>
      </c>
      <c r="C1397" s="382" t="s">
        <v>659</v>
      </c>
      <c r="D1397" s="375">
        <v>8258</v>
      </c>
      <c r="E1397" s="151">
        <v>7.6</v>
      </c>
      <c r="F1397" s="207">
        <v>16421</v>
      </c>
      <c r="G1397" s="151">
        <v>14.4</v>
      </c>
      <c r="H1397" s="153">
        <v>2</v>
      </c>
      <c r="I1397" s="153"/>
    </row>
    <row r="1398" spans="1:9" s="47" customFormat="1" ht="11.65" customHeight="1" x14ac:dyDescent="0.2">
      <c r="A1398" s="380">
        <v>9189140</v>
      </c>
      <c r="B1398" s="381" t="s">
        <v>890</v>
      </c>
      <c r="C1398" s="382" t="s">
        <v>656</v>
      </c>
      <c r="D1398" s="375">
        <v>1847</v>
      </c>
      <c r="E1398" s="151">
        <v>-1</v>
      </c>
      <c r="F1398" s="207">
        <v>14568</v>
      </c>
      <c r="G1398" s="151">
        <v>-3.7</v>
      </c>
      <c r="H1398" s="153">
        <v>7.9</v>
      </c>
      <c r="I1398" s="153"/>
    </row>
    <row r="1399" spans="1:9" s="47" customFormat="1" ht="11.65" customHeight="1" x14ac:dyDescent="0.2">
      <c r="A1399" s="380">
        <v>7315000</v>
      </c>
      <c r="B1399" s="381" t="s">
        <v>795</v>
      </c>
      <c r="C1399" s="382" t="s">
        <v>665</v>
      </c>
      <c r="D1399" s="375">
        <v>9000</v>
      </c>
      <c r="E1399" s="151">
        <v>-7.9</v>
      </c>
      <c r="F1399" s="207">
        <v>14523</v>
      </c>
      <c r="G1399" s="151">
        <v>-8.1</v>
      </c>
      <c r="H1399" s="153">
        <v>1.6</v>
      </c>
      <c r="I1399" s="153"/>
    </row>
    <row r="1400" spans="1:9" s="47" customFormat="1" ht="11.65" customHeight="1" x14ac:dyDescent="0.2">
      <c r="A1400" s="380">
        <v>7211000</v>
      </c>
      <c r="B1400" s="381" t="s">
        <v>666</v>
      </c>
      <c r="C1400" s="382" t="s">
        <v>665</v>
      </c>
      <c r="D1400" s="375">
        <v>7169</v>
      </c>
      <c r="E1400" s="151">
        <v>9.9</v>
      </c>
      <c r="F1400" s="207">
        <v>13990</v>
      </c>
      <c r="G1400" s="151">
        <v>2.1</v>
      </c>
      <c r="H1400" s="153">
        <v>2</v>
      </c>
      <c r="I1400" s="153"/>
    </row>
    <row r="1401" spans="1:9" s="47" customFormat="1" ht="11.65" customHeight="1" x14ac:dyDescent="0.2">
      <c r="A1401" s="380">
        <v>9178124</v>
      </c>
      <c r="B1401" s="381" t="s">
        <v>802</v>
      </c>
      <c r="C1401" s="382" t="s">
        <v>656</v>
      </c>
      <c r="D1401" s="375">
        <v>11309</v>
      </c>
      <c r="E1401" s="151">
        <v>-3</v>
      </c>
      <c r="F1401" s="207">
        <v>13763</v>
      </c>
      <c r="G1401" s="151">
        <v>-8.4</v>
      </c>
      <c r="H1401" s="153">
        <v>1.2</v>
      </c>
      <c r="I1401" s="153"/>
    </row>
    <row r="1402" spans="1:9" s="47" customFormat="1" ht="11.65" customHeight="1" x14ac:dyDescent="0.2">
      <c r="A1402" s="380">
        <v>9780115</v>
      </c>
      <c r="B1402" s="381" t="s">
        <v>1049</v>
      </c>
      <c r="C1402" s="382" t="s">
        <v>656</v>
      </c>
      <c r="D1402" s="375">
        <v>2546</v>
      </c>
      <c r="E1402" s="151">
        <v>60.6</v>
      </c>
      <c r="F1402" s="207">
        <v>13489</v>
      </c>
      <c r="G1402" s="151">
        <v>56.7</v>
      </c>
      <c r="H1402" s="153">
        <v>5.3</v>
      </c>
      <c r="I1402" s="153"/>
    </row>
    <row r="1403" spans="1:9" s="47" customFormat="1" ht="11.65" customHeight="1" x14ac:dyDescent="0.2">
      <c r="A1403" s="380" t="s">
        <v>140</v>
      </c>
      <c r="B1403" s="383" t="s">
        <v>657</v>
      </c>
      <c r="C1403" s="382" t="s">
        <v>140</v>
      </c>
      <c r="D1403" s="375" t="s">
        <v>140</v>
      </c>
      <c r="E1403" s="151" t="s">
        <v>140</v>
      </c>
      <c r="F1403" s="207" t="s">
        <v>140</v>
      </c>
      <c r="G1403" s="151" t="s">
        <v>140</v>
      </c>
      <c r="H1403" s="153" t="s">
        <v>140</v>
      </c>
    </row>
    <row r="1404" spans="1:9" s="47" customFormat="1" ht="11.65" customHeight="1" x14ac:dyDescent="0.2">
      <c r="A1404" s="380">
        <v>9571193</v>
      </c>
      <c r="B1404" s="381" t="s">
        <v>736</v>
      </c>
      <c r="C1404" s="382" t="s">
        <v>656</v>
      </c>
      <c r="D1404" s="375">
        <v>9120</v>
      </c>
      <c r="E1404" s="151">
        <v>9.4</v>
      </c>
      <c r="F1404" s="207">
        <v>12519</v>
      </c>
      <c r="G1404" s="151">
        <v>14.1</v>
      </c>
      <c r="H1404" s="153">
        <v>1.4</v>
      </c>
      <c r="I1404" s="153"/>
    </row>
    <row r="1405" spans="1:9" s="47" customFormat="1" ht="11.65" customHeight="1" x14ac:dyDescent="0.2">
      <c r="A1405" s="380">
        <v>8116078</v>
      </c>
      <c r="B1405" s="381" t="s">
        <v>796</v>
      </c>
      <c r="C1405" s="382" t="s">
        <v>672</v>
      </c>
      <c r="D1405" s="375">
        <v>8126</v>
      </c>
      <c r="E1405" s="151">
        <v>25.4</v>
      </c>
      <c r="F1405" s="207">
        <v>12471</v>
      </c>
      <c r="G1405" s="151">
        <v>28.8</v>
      </c>
      <c r="H1405" s="153">
        <v>1.5</v>
      </c>
      <c r="I1405" s="153"/>
    </row>
    <row r="1406" spans="1:9" s="47" customFormat="1" ht="11.65" customHeight="1" x14ac:dyDescent="0.2">
      <c r="A1406" s="380">
        <v>1003000</v>
      </c>
      <c r="B1406" s="381" t="s">
        <v>741</v>
      </c>
      <c r="C1406" s="382" t="s">
        <v>742</v>
      </c>
      <c r="D1406" s="375">
        <v>5811</v>
      </c>
      <c r="E1406" s="151">
        <v>19.600000000000001</v>
      </c>
      <c r="F1406" s="207">
        <v>12357</v>
      </c>
      <c r="G1406" s="151">
        <v>18.100000000000001</v>
      </c>
      <c r="H1406" s="153">
        <v>2.1</v>
      </c>
      <c r="I1406" s="153"/>
    </row>
    <row r="1407" spans="1:9" s="47" customFormat="1" ht="11.65" customHeight="1" x14ac:dyDescent="0.2">
      <c r="A1407" s="380">
        <v>10041100</v>
      </c>
      <c r="B1407" s="381" t="s">
        <v>734</v>
      </c>
      <c r="C1407" s="382" t="s">
        <v>735</v>
      </c>
      <c r="D1407" s="375">
        <v>8762</v>
      </c>
      <c r="E1407" s="151">
        <v>-4.7</v>
      </c>
      <c r="F1407" s="207">
        <v>12233</v>
      </c>
      <c r="G1407" s="151">
        <v>0.6</v>
      </c>
      <c r="H1407" s="153">
        <v>1.4</v>
      </c>
      <c r="I1407" s="153"/>
    </row>
    <row r="1408" spans="1:9" s="47" customFormat="1" ht="11.65" customHeight="1" x14ac:dyDescent="0.2">
      <c r="A1408" s="380">
        <v>9184112</v>
      </c>
      <c r="B1408" s="381" t="s">
        <v>820</v>
      </c>
      <c r="C1408" s="382" t="s">
        <v>656</v>
      </c>
      <c r="D1408" s="375">
        <v>6706</v>
      </c>
      <c r="E1408" s="151">
        <v>32.799999999999997</v>
      </c>
      <c r="F1408" s="207">
        <v>11715</v>
      </c>
      <c r="G1408" s="151">
        <v>33.5</v>
      </c>
      <c r="H1408" s="153">
        <v>1.7</v>
      </c>
      <c r="I1408" s="153"/>
    </row>
    <row r="1409" spans="1:9" s="47" customFormat="1" ht="11.65" customHeight="1" x14ac:dyDescent="0.2">
      <c r="A1409" s="380">
        <v>9362000</v>
      </c>
      <c r="B1409" s="381" t="s">
        <v>732</v>
      </c>
      <c r="C1409" s="382" t="s">
        <v>656</v>
      </c>
      <c r="D1409" s="375">
        <v>6391</v>
      </c>
      <c r="E1409" s="151">
        <v>11.5</v>
      </c>
      <c r="F1409" s="207">
        <v>11661</v>
      </c>
      <c r="G1409" s="151">
        <v>12.8</v>
      </c>
      <c r="H1409" s="153">
        <v>1.8</v>
      </c>
      <c r="I1409" s="153"/>
    </row>
    <row r="1410" spans="1:9" s="47" customFormat="1" ht="11.65" customHeight="1" x14ac:dyDescent="0.2">
      <c r="A1410" s="380">
        <v>5162024</v>
      </c>
      <c r="B1410" s="381" t="s">
        <v>702</v>
      </c>
      <c r="C1410" s="382" t="s">
        <v>653</v>
      </c>
      <c r="D1410" s="375">
        <v>8306</v>
      </c>
      <c r="E1410" s="151">
        <v>-10.8</v>
      </c>
      <c r="F1410" s="207">
        <v>11475</v>
      </c>
      <c r="G1410" s="151">
        <v>-15.9</v>
      </c>
      <c r="H1410" s="153">
        <v>1.4</v>
      </c>
      <c r="I1410" s="153"/>
    </row>
    <row r="1411" spans="1:9" s="47" customFormat="1" ht="11.65" customHeight="1" x14ac:dyDescent="0.2">
      <c r="A1411" s="380">
        <v>8335043</v>
      </c>
      <c r="B1411" s="381" t="s">
        <v>794</v>
      </c>
      <c r="C1411" s="382" t="s">
        <v>672</v>
      </c>
      <c r="D1411" s="375">
        <v>4464</v>
      </c>
      <c r="E1411" s="151">
        <v>19.7</v>
      </c>
      <c r="F1411" s="207">
        <v>11235</v>
      </c>
      <c r="G1411" s="151">
        <v>8.6999999999999993</v>
      </c>
      <c r="H1411" s="153">
        <v>2.5</v>
      </c>
      <c r="I1411" s="153"/>
    </row>
    <row r="1412" spans="1:9" s="47" customFormat="1" ht="11.65" customHeight="1" x14ac:dyDescent="0.2">
      <c r="A1412" s="380">
        <v>12072017</v>
      </c>
      <c r="B1412" s="381" t="s">
        <v>1104</v>
      </c>
      <c r="C1412" s="382" t="s">
        <v>780</v>
      </c>
      <c r="D1412" s="375">
        <v>3104</v>
      </c>
      <c r="E1412" s="151">
        <v>0.8</v>
      </c>
      <c r="F1412" s="207">
        <v>10989</v>
      </c>
      <c r="G1412" s="151">
        <v>-9.6999999999999993</v>
      </c>
      <c r="H1412" s="153">
        <v>3.5</v>
      </c>
      <c r="I1412" s="153"/>
    </row>
    <row r="1413" spans="1:9" s="47" customFormat="1" ht="11.65" customHeight="1" x14ac:dyDescent="0.2">
      <c r="A1413" s="380">
        <v>9663000</v>
      </c>
      <c r="B1413" s="381" t="s">
        <v>728</v>
      </c>
      <c r="C1413" s="382" t="s">
        <v>656</v>
      </c>
      <c r="D1413" s="375">
        <v>7178</v>
      </c>
      <c r="E1413" s="151">
        <v>-3.1</v>
      </c>
      <c r="F1413" s="207">
        <v>10982</v>
      </c>
      <c r="G1413" s="151">
        <v>-8.4</v>
      </c>
      <c r="H1413" s="153">
        <v>1.5</v>
      </c>
      <c r="I1413" s="153"/>
    </row>
    <row r="1414" spans="1:9" s="47" customFormat="1" ht="11.65" customHeight="1" x14ac:dyDescent="0.2">
      <c r="A1414" s="380">
        <v>7235118</v>
      </c>
      <c r="B1414" s="381" t="s">
        <v>707</v>
      </c>
      <c r="C1414" s="382" t="s">
        <v>665</v>
      </c>
      <c r="D1414" s="375">
        <v>1256</v>
      </c>
      <c r="E1414" s="151">
        <v>21.1</v>
      </c>
      <c r="F1414" s="207">
        <v>10970</v>
      </c>
      <c r="G1414" s="151">
        <v>11.6</v>
      </c>
      <c r="H1414" s="153">
        <v>8.6999999999999993</v>
      </c>
      <c r="I1414" s="153"/>
    </row>
    <row r="1415" spans="1:9" s="47" customFormat="1" ht="11.65" customHeight="1" x14ac:dyDescent="0.2">
      <c r="A1415" s="380">
        <v>9777129</v>
      </c>
      <c r="B1415" s="381" t="s">
        <v>797</v>
      </c>
      <c r="C1415" s="382" t="s">
        <v>656</v>
      </c>
      <c r="D1415" s="375">
        <v>5188</v>
      </c>
      <c r="E1415" s="151">
        <v>46.4</v>
      </c>
      <c r="F1415" s="207">
        <v>10693</v>
      </c>
      <c r="G1415" s="151">
        <v>48.8</v>
      </c>
      <c r="H1415" s="153">
        <v>2.1</v>
      </c>
      <c r="I1415" s="153"/>
    </row>
    <row r="1416" spans="1:9" s="47" customFormat="1" ht="11.65" customHeight="1" x14ac:dyDescent="0.2">
      <c r="A1416" s="380" t="s">
        <v>140</v>
      </c>
      <c r="B1416" s="383" t="s">
        <v>657</v>
      </c>
      <c r="C1416" s="382" t="s">
        <v>140</v>
      </c>
      <c r="D1416" s="375" t="s">
        <v>140</v>
      </c>
      <c r="E1416" s="151" t="s">
        <v>140</v>
      </c>
      <c r="F1416" s="207" t="s">
        <v>140</v>
      </c>
      <c r="G1416" s="151" t="s">
        <v>140</v>
      </c>
      <c r="H1416" s="153" t="s">
        <v>140</v>
      </c>
    </row>
    <row r="1417" spans="1:9" s="47" customFormat="1" ht="11.65" customHeight="1" x14ac:dyDescent="0.2">
      <c r="A1417" s="380">
        <v>9562000</v>
      </c>
      <c r="B1417" s="381" t="s">
        <v>798</v>
      </c>
      <c r="C1417" s="382" t="s">
        <v>656</v>
      </c>
      <c r="D1417" s="375">
        <v>4286</v>
      </c>
      <c r="E1417" s="151">
        <v>-7.3</v>
      </c>
      <c r="F1417" s="207">
        <v>10222</v>
      </c>
      <c r="G1417" s="151">
        <v>-10.6</v>
      </c>
      <c r="H1417" s="153">
        <v>2.4</v>
      </c>
      <c r="I1417" s="153"/>
    </row>
    <row r="1418" spans="1:9" s="47" customFormat="1" ht="11.65" customHeight="1" x14ac:dyDescent="0.2">
      <c r="A1418" s="380">
        <v>5911000</v>
      </c>
      <c r="B1418" s="381" t="s">
        <v>911</v>
      </c>
      <c r="C1418" s="382" t="s">
        <v>653</v>
      </c>
      <c r="D1418" s="375">
        <v>6436</v>
      </c>
      <c r="E1418" s="151">
        <v>-28</v>
      </c>
      <c r="F1418" s="207">
        <v>10192</v>
      </c>
      <c r="G1418" s="151">
        <v>-22.4</v>
      </c>
      <c r="H1418" s="153">
        <v>1.6</v>
      </c>
      <c r="I1418" s="153"/>
    </row>
    <row r="1419" spans="1:9" s="47" customFormat="1" ht="11.65" customHeight="1" x14ac:dyDescent="0.2">
      <c r="A1419" s="380">
        <v>7135020</v>
      </c>
      <c r="B1419" s="381" t="s">
        <v>664</v>
      </c>
      <c r="C1419" s="382" t="s">
        <v>665</v>
      </c>
      <c r="D1419" s="375">
        <v>3391</v>
      </c>
      <c r="E1419" s="151">
        <v>16.600000000000001</v>
      </c>
      <c r="F1419" s="207">
        <v>9881</v>
      </c>
      <c r="G1419" s="151">
        <v>13.2</v>
      </c>
      <c r="H1419" s="153">
        <v>2.9</v>
      </c>
      <c r="I1419" s="153"/>
    </row>
    <row r="1420" spans="1:9" s="47" customFormat="1" ht="11.65" customHeight="1" x14ac:dyDescent="0.2">
      <c r="A1420" s="380">
        <v>3241010</v>
      </c>
      <c r="B1420" s="381" t="s">
        <v>1088</v>
      </c>
      <c r="C1420" s="382" t="s">
        <v>699</v>
      </c>
      <c r="D1420" s="375">
        <v>7791</v>
      </c>
      <c r="E1420" s="151">
        <v>-13.5</v>
      </c>
      <c r="F1420" s="207">
        <v>9665</v>
      </c>
      <c r="G1420" s="151">
        <v>-12.4</v>
      </c>
      <c r="H1420" s="153">
        <v>1.2</v>
      </c>
      <c r="I1420" s="153"/>
    </row>
    <row r="1421" spans="1:9" s="47" customFormat="1" ht="11.65" customHeight="1" x14ac:dyDescent="0.2">
      <c r="A1421" s="380">
        <v>9184148</v>
      </c>
      <c r="B1421" s="381" t="s">
        <v>824</v>
      </c>
      <c r="C1421" s="382" t="s">
        <v>656</v>
      </c>
      <c r="D1421" s="375">
        <v>2769</v>
      </c>
      <c r="E1421" s="151">
        <v>13.5</v>
      </c>
      <c r="F1421" s="207">
        <v>9603</v>
      </c>
      <c r="G1421" s="151">
        <v>68.599999999999994</v>
      </c>
      <c r="H1421" s="153">
        <v>3.5</v>
      </c>
      <c r="I1421" s="153"/>
    </row>
    <row r="1422" spans="1:9" s="47" customFormat="1" ht="11.65" customHeight="1" x14ac:dyDescent="0.2">
      <c r="A1422" s="380">
        <v>8116077</v>
      </c>
      <c r="B1422" s="381" t="s">
        <v>1097</v>
      </c>
      <c r="C1422" s="382" t="s">
        <v>672</v>
      </c>
      <c r="D1422" s="375">
        <v>4618</v>
      </c>
      <c r="E1422" s="151">
        <v>-34.299999999999997</v>
      </c>
      <c r="F1422" s="207">
        <v>9427</v>
      </c>
      <c r="G1422" s="151">
        <v>-0.5</v>
      </c>
      <c r="H1422" s="153">
        <v>2</v>
      </c>
      <c r="I1422" s="153"/>
    </row>
    <row r="1423" spans="1:9" s="47" customFormat="1" ht="11.65" customHeight="1" x14ac:dyDescent="0.2">
      <c r="A1423" s="380">
        <v>9761000</v>
      </c>
      <c r="B1423" s="381" t="s">
        <v>793</v>
      </c>
      <c r="C1423" s="382" t="s">
        <v>656</v>
      </c>
      <c r="D1423" s="375">
        <v>5132</v>
      </c>
      <c r="E1423" s="151">
        <v>-4.0999999999999996</v>
      </c>
      <c r="F1423" s="207">
        <v>9322</v>
      </c>
      <c r="G1423" s="151">
        <v>-5.8</v>
      </c>
      <c r="H1423" s="153">
        <v>1.8</v>
      </c>
      <c r="I1423" s="153"/>
    </row>
    <row r="1424" spans="1:9" s="47" customFormat="1" ht="11.65" customHeight="1" x14ac:dyDescent="0.2">
      <c r="A1424" s="380">
        <v>9776116</v>
      </c>
      <c r="B1424" s="381" t="s">
        <v>799</v>
      </c>
      <c r="C1424" s="382" t="s">
        <v>656</v>
      </c>
      <c r="D1424" s="375">
        <v>3236</v>
      </c>
      <c r="E1424" s="151">
        <v>13.9</v>
      </c>
      <c r="F1424" s="207">
        <v>9230</v>
      </c>
      <c r="G1424" s="151">
        <v>-4.2</v>
      </c>
      <c r="H1424" s="153">
        <v>2.9</v>
      </c>
      <c r="I1424" s="153"/>
    </row>
    <row r="1425" spans="1:9" s="47" customFormat="1" ht="11.65" customHeight="1" x14ac:dyDescent="0.2">
      <c r="A1425" s="380">
        <v>5774032</v>
      </c>
      <c r="B1425" s="381" t="s">
        <v>1105</v>
      </c>
      <c r="C1425" s="382" t="s">
        <v>653</v>
      </c>
      <c r="D1425" s="375">
        <v>3609</v>
      </c>
      <c r="E1425" s="151">
        <v>2.4</v>
      </c>
      <c r="F1425" s="207">
        <v>9053</v>
      </c>
      <c r="G1425" s="151">
        <v>1.2</v>
      </c>
      <c r="H1425" s="153">
        <v>2.5</v>
      </c>
      <c r="I1425" s="153"/>
    </row>
    <row r="1426" spans="1:9" s="47" customFormat="1" ht="11.65" customHeight="1" x14ac:dyDescent="0.2">
      <c r="A1426" s="380">
        <v>12054000</v>
      </c>
      <c r="B1426" s="381" t="s">
        <v>779</v>
      </c>
      <c r="C1426" s="382" t="s">
        <v>780</v>
      </c>
      <c r="D1426" s="375">
        <v>3843</v>
      </c>
      <c r="E1426" s="151">
        <v>20.7</v>
      </c>
      <c r="F1426" s="207">
        <v>8709</v>
      </c>
      <c r="G1426" s="151">
        <v>11.2</v>
      </c>
      <c r="H1426" s="153">
        <v>2.2999999999999998</v>
      </c>
      <c r="I1426" s="153"/>
    </row>
    <row r="1427" spans="1:9" s="47" customFormat="1" ht="11.65" customHeight="1" x14ac:dyDescent="0.2">
      <c r="A1427" s="380">
        <v>9172116</v>
      </c>
      <c r="B1427" s="381" t="s">
        <v>760</v>
      </c>
      <c r="C1427" s="382" t="s">
        <v>656</v>
      </c>
      <c r="D1427" s="375">
        <v>3334</v>
      </c>
      <c r="E1427" s="151">
        <v>12.2</v>
      </c>
      <c r="F1427" s="207">
        <v>8678</v>
      </c>
      <c r="G1427" s="151">
        <v>6.5</v>
      </c>
      <c r="H1427" s="153">
        <v>2.6</v>
      </c>
      <c r="I1427" s="153"/>
    </row>
    <row r="1428" spans="1:9" s="47" customFormat="1" ht="11.65" customHeight="1" x14ac:dyDescent="0.2">
      <c r="A1428" s="380">
        <v>5158028</v>
      </c>
      <c r="B1428" s="381" t="s">
        <v>805</v>
      </c>
      <c r="C1428" s="382" t="s">
        <v>653</v>
      </c>
      <c r="D1428" s="375">
        <v>5394</v>
      </c>
      <c r="E1428" s="151">
        <v>10.199999999999999</v>
      </c>
      <c r="F1428" s="207">
        <v>8607</v>
      </c>
      <c r="G1428" s="151">
        <v>4.8</v>
      </c>
      <c r="H1428" s="153">
        <v>1.6</v>
      </c>
      <c r="I1428" s="153"/>
    </row>
    <row r="1429" spans="1:9" s="47" customFormat="1" ht="11.65" customHeight="1" x14ac:dyDescent="0.2">
      <c r="A1429" s="380" t="s">
        <v>140</v>
      </c>
      <c r="B1429" s="383" t="s">
        <v>657</v>
      </c>
      <c r="C1429" s="382" t="s">
        <v>140</v>
      </c>
      <c r="D1429" s="375" t="s">
        <v>140</v>
      </c>
      <c r="E1429" s="151" t="s">
        <v>140</v>
      </c>
      <c r="F1429" s="207" t="s">
        <v>140</v>
      </c>
      <c r="G1429" s="151" t="s">
        <v>140</v>
      </c>
      <c r="H1429" s="153" t="s">
        <v>140</v>
      </c>
    </row>
    <row r="1430" spans="1:9" s="47" customFormat="1" ht="11.65" customHeight="1" x14ac:dyDescent="0.2">
      <c r="A1430" s="380">
        <v>8421000</v>
      </c>
      <c r="B1430" s="381" t="s">
        <v>708</v>
      </c>
      <c r="C1430" s="382" t="s">
        <v>672</v>
      </c>
      <c r="D1430" s="375">
        <v>5058</v>
      </c>
      <c r="E1430" s="151">
        <v>15.4</v>
      </c>
      <c r="F1430" s="207">
        <v>8491</v>
      </c>
      <c r="G1430" s="151">
        <v>22.3</v>
      </c>
      <c r="H1430" s="153">
        <v>1.7</v>
      </c>
      <c r="I1430" s="153"/>
    </row>
    <row r="1431" spans="1:9" s="47" customFormat="1" ht="11.65" customHeight="1" x14ac:dyDescent="0.2">
      <c r="A1431" s="380">
        <v>5515000</v>
      </c>
      <c r="B1431" s="381" t="s">
        <v>731</v>
      </c>
      <c r="C1431" s="382" t="s">
        <v>653</v>
      </c>
      <c r="D1431" s="375">
        <v>4382</v>
      </c>
      <c r="E1431" s="151">
        <v>-4.2</v>
      </c>
      <c r="F1431" s="207">
        <v>8213</v>
      </c>
      <c r="G1431" s="151">
        <v>-13.2</v>
      </c>
      <c r="H1431" s="153">
        <v>1.9</v>
      </c>
      <c r="I1431" s="153"/>
    </row>
    <row r="1432" spans="1:9" s="47" customFormat="1" ht="11.65" customHeight="1" x14ac:dyDescent="0.2">
      <c r="A1432" s="380" t="s">
        <v>140</v>
      </c>
      <c r="B1432" s="383" t="s">
        <v>657</v>
      </c>
      <c r="C1432" s="382" t="s">
        <v>140</v>
      </c>
      <c r="D1432" s="375" t="s">
        <v>140</v>
      </c>
      <c r="E1432" s="151" t="s">
        <v>140</v>
      </c>
      <c r="F1432" s="207" t="s">
        <v>140</v>
      </c>
      <c r="G1432" s="151" t="s">
        <v>140</v>
      </c>
      <c r="H1432" s="153" t="s">
        <v>140</v>
      </c>
    </row>
    <row r="1433" spans="1:9" s="47" customFormat="1" ht="11.65" customHeight="1" x14ac:dyDescent="0.2">
      <c r="A1433" s="380">
        <v>5711000</v>
      </c>
      <c r="B1433" s="381" t="s">
        <v>863</v>
      </c>
      <c r="C1433" s="382" t="s">
        <v>653</v>
      </c>
      <c r="D1433" s="375">
        <v>3921</v>
      </c>
      <c r="E1433" s="151">
        <v>2.2000000000000002</v>
      </c>
      <c r="F1433" s="207">
        <v>7878</v>
      </c>
      <c r="G1433" s="151">
        <v>-2.2999999999999998</v>
      </c>
      <c r="H1433" s="153">
        <v>2</v>
      </c>
      <c r="I1433" s="153"/>
    </row>
    <row r="1434" spans="1:9" s="47" customFormat="1" ht="11.65" customHeight="1" x14ac:dyDescent="0.2">
      <c r="A1434" s="380">
        <v>6433008</v>
      </c>
      <c r="B1434" s="381" t="s">
        <v>954</v>
      </c>
      <c r="C1434" s="382" t="s">
        <v>659</v>
      </c>
      <c r="D1434" s="375">
        <v>3948</v>
      </c>
      <c r="E1434" s="151">
        <v>-26.6</v>
      </c>
      <c r="F1434" s="207">
        <v>7581</v>
      </c>
      <c r="G1434" s="151">
        <v>-6.8</v>
      </c>
      <c r="H1434" s="153">
        <v>1.9</v>
      </c>
      <c r="I1434" s="153"/>
    </row>
    <row r="1435" spans="1:9" s="47" customFormat="1" ht="11.65" customHeight="1" x14ac:dyDescent="0.2">
      <c r="A1435" s="380">
        <v>9777169</v>
      </c>
      <c r="B1435" s="381" t="s">
        <v>803</v>
      </c>
      <c r="C1435" s="382" t="s">
        <v>656</v>
      </c>
      <c r="D1435" s="375">
        <v>4547</v>
      </c>
      <c r="E1435" s="151">
        <v>108.2</v>
      </c>
      <c r="F1435" s="207">
        <v>7454</v>
      </c>
      <c r="G1435" s="151">
        <v>111.2</v>
      </c>
      <c r="H1435" s="153">
        <v>1.6</v>
      </c>
      <c r="I1435" s="153"/>
    </row>
    <row r="1436" spans="1:9" s="47" customFormat="1" ht="11.65" customHeight="1" x14ac:dyDescent="0.2">
      <c r="A1436" s="380">
        <v>3153017</v>
      </c>
      <c r="B1436" s="381" t="s">
        <v>750</v>
      </c>
      <c r="C1436" s="382" t="s">
        <v>699</v>
      </c>
      <c r="D1436" s="375">
        <v>2259</v>
      </c>
      <c r="E1436" s="151">
        <v>-18.600000000000001</v>
      </c>
      <c r="F1436" s="207">
        <v>7268</v>
      </c>
      <c r="G1436" s="151">
        <v>-28.7</v>
      </c>
      <c r="H1436" s="153">
        <v>3.2</v>
      </c>
      <c r="I1436" s="153"/>
    </row>
    <row r="1437" spans="1:9" s="47" customFormat="1" ht="11.65" customHeight="1" x14ac:dyDescent="0.2">
      <c r="A1437" s="380">
        <v>8435016</v>
      </c>
      <c r="B1437" s="381" t="s">
        <v>800</v>
      </c>
      <c r="C1437" s="382" t="s">
        <v>672</v>
      </c>
      <c r="D1437" s="375">
        <v>3313</v>
      </c>
      <c r="E1437" s="151">
        <v>9.6</v>
      </c>
      <c r="F1437" s="207">
        <v>7155</v>
      </c>
      <c r="G1437" s="151">
        <v>8.8000000000000007</v>
      </c>
      <c r="H1437" s="153">
        <v>2.2000000000000002</v>
      </c>
      <c r="I1437" s="153"/>
    </row>
    <row r="1438" spans="1:9" s="47" customFormat="1" ht="11.65" customHeight="1" x14ac:dyDescent="0.2">
      <c r="A1438" s="380">
        <v>8115045</v>
      </c>
      <c r="B1438" s="381" t="s">
        <v>809</v>
      </c>
      <c r="C1438" s="382" t="s">
        <v>672</v>
      </c>
      <c r="D1438" s="375">
        <v>3873</v>
      </c>
      <c r="E1438" s="151">
        <v>-25.9</v>
      </c>
      <c r="F1438" s="207">
        <v>7154</v>
      </c>
      <c r="G1438" s="151">
        <v>-16.100000000000001</v>
      </c>
      <c r="H1438" s="153">
        <v>1.8</v>
      </c>
      <c r="I1438" s="153"/>
    </row>
    <row r="1439" spans="1:9" s="47" customFormat="1" ht="11.65" customHeight="1" x14ac:dyDescent="0.2">
      <c r="A1439" s="380">
        <v>9461000</v>
      </c>
      <c r="B1439" s="381" t="s">
        <v>823</v>
      </c>
      <c r="C1439" s="382" t="s">
        <v>656</v>
      </c>
      <c r="D1439" s="375">
        <v>3427</v>
      </c>
      <c r="E1439" s="151">
        <v>33.9</v>
      </c>
      <c r="F1439" s="207">
        <v>7041</v>
      </c>
      <c r="G1439" s="151">
        <v>30.9</v>
      </c>
      <c r="H1439" s="153">
        <v>2.1</v>
      </c>
      <c r="I1439" s="153"/>
    </row>
    <row r="1440" spans="1:9" s="47" customFormat="1" ht="11.65" customHeight="1" x14ac:dyDescent="0.2">
      <c r="A1440" s="380" t="s">
        <v>140</v>
      </c>
      <c r="B1440" s="383" t="s">
        <v>657</v>
      </c>
      <c r="C1440" s="382" t="s">
        <v>140</v>
      </c>
      <c r="D1440" s="375" t="s">
        <v>140</v>
      </c>
      <c r="E1440" s="151" t="s">
        <v>140</v>
      </c>
      <c r="F1440" s="207" t="s">
        <v>140</v>
      </c>
      <c r="G1440" s="151" t="s">
        <v>140</v>
      </c>
      <c r="H1440" s="153" t="s">
        <v>140</v>
      </c>
    </row>
    <row r="1441" spans="1:9" s="47" customFormat="1" ht="11.65" customHeight="1" x14ac:dyDescent="0.2">
      <c r="A1441" s="380">
        <v>8315113</v>
      </c>
      <c r="B1441" s="381" t="s">
        <v>701</v>
      </c>
      <c r="C1441" s="382" t="s">
        <v>672</v>
      </c>
      <c r="D1441" s="375">
        <v>2320</v>
      </c>
      <c r="E1441" s="151">
        <v>73.900000000000006</v>
      </c>
      <c r="F1441" s="207">
        <v>6874</v>
      </c>
      <c r="G1441" s="151">
        <v>69.599999999999994</v>
      </c>
      <c r="H1441" s="153">
        <v>3</v>
      </c>
      <c r="I1441" s="153"/>
    </row>
    <row r="1442" spans="1:9" s="47" customFormat="1" ht="11.65" customHeight="1" x14ac:dyDescent="0.2">
      <c r="A1442" s="380">
        <v>5116000</v>
      </c>
      <c r="B1442" s="381" t="s">
        <v>977</v>
      </c>
      <c r="C1442" s="382" t="s">
        <v>653</v>
      </c>
      <c r="D1442" s="375">
        <v>3638</v>
      </c>
      <c r="E1442" s="151">
        <v>8.3000000000000007</v>
      </c>
      <c r="F1442" s="207">
        <v>6668</v>
      </c>
      <c r="G1442" s="151">
        <v>5.5</v>
      </c>
      <c r="H1442" s="153">
        <v>1.8</v>
      </c>
      <c r="I1442" s="153"/>
    </row>
    <row r="1443" spans="1:9" s="47" customFormat="1" ht="11.65" customHeight="1" x14ac:dyDescent="0.2">
      <c r="A1443" s="380">
        <v>8317114</v>
      </c>
      <c r="B1443" s="381" t="s">
        <v>671</v>
      </c>
      <c r="C1443" s="382" t="s">
        <v>672</v>
      </c>
      <c r="D1443" s="375">
        <v>2709</v>
      </c>
      <c r="E1443" s="151">
        <v>13.2</v>
      </c>
      <c r="F1443" s="207">
        <v>6651</v>
      </c>
      <c r="G1443" s="151">
        <v>6.9</v>
      </c>
      <c r="H1443" s="153">
        <v>2.5</v>
      </c>
      <c r="I1443" s="153"/>
    </row>
    <row r="1444" spans="1:9" s="47" customFormat="1" ht="11.65" customHeight="1" x14ac:dyDescent="0.2">
      <c r="A1444" s="380" t="s">
        <v>140</v>
      </c>
      <c r="B1444" s="383" t="s">
        <v>657</v>
      </c>
      <c r="C1444" s="382" t="s">
        <v>140</v>
      </c>
      <c r="D1444" s="375" t="s">
        <v>140</v>
      </c>
      <c r="E1444" s="151" t="s">
        <v>140</v>
      </c>
      <c r="F1444" s="207" t="s">
        <v>140</v>
      </c>
      <c r="G1444" s="151" t="s">
        <v>140</v>
      </c>
      <c r="H1444" s="153" t="s">
        <v>140</v>
      </c>
    </row>
    <row r="1445" spans="1:9" s="47" customFormat="1" ht="11.65" customHeight="1" x14ac:dyDescent="0.2">
      <c r="A1445" s="380">
        <v>1002000</v>
      </c>
      <c r="B1445" s="381" t="s">
        <v>753</v>
      </c>
      <c r="C1445" s="382" t="s">
        <v>742</v>
      </c>
      <c r="D1445" s="375">
        <v>2493</v>
      </c>
      <c r="E1445" s="151">
        <v>-0.7</v>
      </c>
      <c r="F1445" s="207">
        <v>6598</v>
      </c>
      <c r="G1445" s="151">
        <v>18.8</v>
      </c>
      <c r="H1445" s="153">
        <v>2.6</v>
      </c>
      <c r="I1445" s="153"/>
    </row>
    <row r="1446" spans="1:9" s="47" customFormat="1" ht="11.65" customHeight="1" x14ac:dyDescent="0.2">
      <c r="A1446" s="380">
        <v>12061433</v>
      </c>
      <c r="B1446" s="381" t="s">
        <v>1023</v>
      </c>
      <c r="C1446" s="382" t="s">
        <v>780</v>
      </c>
      <c r="D1446" s="375">
        <v>4830</v>
      </c>
      <c r="E1446" s="151">
        <v>-9.1999999999999993</v>
      </c>
      <c r="F1446" s="207">
        <v>6561</v>
      </c>
      <c r="G1446" s="151">
        <v>-14.1</v>
      </c>
      <c r="H1446" s="153">
        <v>1.4</v>
      </c>
      <c r="I1446" s="153"/>
    </row>
    <row r="1447" spans="1:9" s="47" customFormat="1" ht="11.65" customHeight="1" x14ac:dyDescent="0.2">
      <c r="A1447" s="380">
        <v>7141075</v>
      </c>
      <c r="B1447" s="381" t="s">
        <v>859</v>
      </c>
      <c r="C1447" s="382" t="s">
        <v>665</v>
      </c>
      <c r="D1447" s="375">
        <v>2612</v>
      </c>
      <c r="E1447" s="151">
        <v>10</v>
      </c>
      <c r="F1447" s="207">
        <v>6314</v>
      </c>
      <c r="G1447" s="151">
        <v>-13.4</v>
      </c>
      <c r="H1447" s="153">
        <v>2.4</v>
      </c>
      <c r="I1447" s="153"/>
    </row>
    <row r="1448" spans="1:9" s="47" customFormat="1" ht="11.65" customHeight="1" x14ac:dyDescent="0.2">
      <c r="A1448" s="380">
        <v>9161000</v>
      </c>
      <c r="B1448" s="381" t="s">
        <v>816</v>
      </c>
      <c r="C1448" s="382" t="s">
        <v>656</v>
      </c>
      <c r="D1448" s="375">
        <v>3596</v>
      </c>
      <c r="E1448" s="151">
        <v>6.8</v>
      </c>
      <c r="F1448" s="207">
        <v>6210</v>
      </c>
      <c r="G1448" s="151">
        <v>21.1</v>
      </c>
      <c r="H1448" s="153">
        <v>1.7</v>
      </c>
      <c r="I1448" s="153"/>
    </row>
    <row r="1449" spans="1:9" s="47" customFormat="1" ht="11.65" customHeight="1" x14ac:dyDescent="0.2">
      <c r="A1449" s="380">
        <v>9178130</v>
      </c>
      <c r="B1449" s="381" t="s">
        <v>1015</v>
      </c>
      <c r="C1449" s="382" t="s">
        <v>656</v>
      </c>
      <c r="D1449" s="375">
        <v>2917</v>
      </c>
      <c r="E1449" s="151">
        <v>-9.1</v>
      </c>
      <c r="F1449" s="207">
        <v>6038</v>
      </c>
      <c r="G1449" s="151">
        <v>19.2</v>
      </c>
      <c r="H1449" s="153">
        <v>2.1</v>
      </c>
      <c r="I1449" s="153"/>
    </row>
    <row r="1450" spans="1:9" s="47" customFormat="1" ht="11.65" customHeight="1" x14ac:dyDescent="0.2">
      <c r="A1450" s="380">
        <v>9184149</v>
      </c>
      <c r="B1450" s="381" t="s">
        <v>831</v>
      </c>
      <c r="C1450" s="382" t="s">
        <v>656</v>
      </c>
      <c r="D1450" s="375">
        <v>4850</v>
      </c>
      <c r="E1450" s="151">
        <v>12.6</v>
      </c>
      <c r="F1450" s="207">
        <v>6032</v>
      </c>
      <c r="G1450" s="151">
        <v>16.5</v>
      </c>
      <c r="H1450" s="153">
        <v>1.2</v>
      </c>
      <c r="I1450" s="153"/>
    </row>
    <row r="1451" spans="1:9" s="47" customFormat="1" ht="11.65" customHeight="1" x14ac:dyDescent="0.2">
      <c r="A1451" s="380">
        <v>8317057</v>
      </c>
      <c r="B1451" s="381" t="s">
        <v>739</v>
      </c>
      <c r="C1451" s="382" t="s">
        <v>672</v>
      </c>
      <c r="D1451" s="375">
        <v>2123</v>
      </c>
      <c r="E1451" s="151">
        <v>9.4</v>
      </c>
      <c r="F1451" s="207">
        <v>6017</v>
      </c>
      <c r="G1451" s="151">
        <v>16</v>
      </c>
      <c r="H1451" s="153">
        <v>2.8</v>
      </c>
      <c r="I1451" s="153"/>
    </row>
    <row r="1452" spans="1:9" s="47" customFormat="1" ht="11.65" customHeight="1" x14ac:dyDescent="0.2">
      <c r="A1452" s="380">
        <v>5316000</v>
      </c>
      <c r="B1452" s="381" t="s">
        <v>938</v>
      </c>
      <c r="C1452" s="382" t="s">
        <v>653</v>
      </c>
      <c r="D1452" s="375">
        <v>3638</v>
      </c>
      <c r="E1452" s="151">
        <v>-22.5</v>
      </c>
      <c r="F1452" s="207">
        <v>5805</v>
      </c>
      <c r="G1452" s="151">
        <v>-27.2</v>
      </c>
      <c r="H1452" s="153">
        <v>1.6</v>
      </c>
      <c r="I1452" s="153"/>
    </row>
    <row r="1453" spans="1:9" s="47" customFormat="1" ht="11.65" customHeight="1" x14ac:dyDescent="0.2">
      <c r="A1453" s="380">
        <v>9763000</v>
      </c>
      <c r="B1453" s="381" t="s">
        <v>941</v>
      </c>
      <c r="C1453" s="382" t="s">
        <v>656</v>
      </c>
      <c r="D1453" s="375">
        <v>5092</v>
      </c>
      <c r="E1453" s="151">
        <v>261.89999999999998</v>
      </c>
      <c r="F1453" s="207">
        <v>5775</v>
      </c>
      <c r="G1453" s="151">
        <v>204.7</v>
      </c>
      <c r="H1453" s="153">
        <v>1.1000000000000001</v>
      </c>
      <c r="I1453" s="153"/>
    </row>
    <row r="1454" spans="1:9" s="47" customFormat="1" ht="11.65" customHeight="1" x14ac:dyDescent="0.2">
      <c r="A1454" s="380">
        <v>9262000</v>
      </c>
      <c r="B1454" s="381" t="s">
        <v>905</v>
      </c>
      <c r="C1454" s="382" t="s">
        <v>656</v>
      </c>
      <c r="D1454" s="375">
        <v>4666</v>
      </c>
      <c r="E1454" s="151">
        <v>65.3</v>
      </c>
      <c r="F1454" s="207">
        <v>5763</v>
      </c>
      <c r="G1454" s="151">
        <v>48</v>
      </c>
      <c r="H1454" s="153">
        <v>1.2</v>
      </c>
      <c r="I1454" s="153"/>
    </row>
    <row r="1455" spans="1:9" s="47" customFormat="1" ht="11.65" customHeight="1" x14ac:dyDescent="0.2">
      <c r="A1455" s="380">
        <v>6438009</v>
      </c>
      <c r="B1455" s="381" t="s">
        <v>1037</v>
      </c>
      <c r="C1455" s="382" t="s">
        <v>659</v>
      </c>
      <c r="D1455" s="375">
        <v>3571</v>
      </c>
      <c r="E1455" s="151">
        <v>11.7</v>
      </c>
      <c r="F1455" s="207">
        <v>5669</v>
      </c>
      <c r="G1455" s="151">
        <v>14.3</v>
      </c>
      <c r="H1455" s="153">
        <v>1.6</v>
      </c>
      <c r="I1455" s="153"/>
    </row>
    <row r="1456" spans="1:9" s="47" customFormat="1" ht="11.65" customHeight="1" x14ac:dyDescent="0.2">
      <c r="A1456" s="380">
        <v>6433012</v>
      </c>
      <c r="B1456" s="381" t="s">
        <v>1106</v>
      </c>
      <c r="C1456" s="382" t="s">
        <v>659</v>
      </c>
      <c r="D1456" s="375">
        <v>3983</v>
      </c>
      <c r="E1456" s="151">
        <v>77.3</v>
      </c>
      <c r="F1456" s="207">
        <v>5666</v>
      </c>
      <c r="G1456" s="151">
        <v>5.2</v>
      </c>
      <c r="H1456" s="153">
        <v>1.4</v>
      </c>
      <c r="I1456" s="153"/>
    </row>
    <row r="1457" spans="1:9" s="47" customFormat="1" ht="11.65" customHeight="1" x14ac:dyDescent="0.2">
      <c r="A1457" s="380">
        <v>3103000</v>
      </c>
      <c r="B1457" s="381" t="s">
        <v>829</v>
      </c>
      <c r="C1457" s="382" t="s">
        <v>699</v>
      </c>
      <c r="D1457" s="375">
        <v>4158</v>
      </c>
      <c r="E1457" s="151">
        <v>30.2</v>
      </c>
      <c r="F1457" s="207">
        <v>5629</v>
      </c>
      <c r="G1457" s="151">
        <v>9.9</v>
      </c>
      <c r="H1457" s="153">
        <v>1.4</v>
      </c>
      <c r="I1457" s="153"/>
    </row>
    <row r="1458" spans="1:9" s="47" customFormat="1" ht="11.65" customHeight="1" x14ac:dyDescent="0.2">
      <c r="A1458" s="380" t="s">
        <v>140</v>
      </c>
      <c r="B1458" s="383" t="s">
        <v>657</v>
      </c>
      <c r="C1458" s="382" t="s">
        <v>140</v>
      </c>
      <c r="D1458" s="375" t="s">
        <v>140</v>
      </c>
      <c r="E1458" s="151" t="s">
        <v>140</v>
      </c>
      <c r="F1458" s="207" t="s">
        <v>140</v>
      </c>
      <c r="G1458" s="151" t="s">
        <v>140</v>
      </c>
      <c r="H1458" s="153" t="s">
        <v>140</v>
      </c>
    </row>
    <row r="1459" spans="1:9" s="47" customFormat="1" ht="11.65" customHeight="1" x14ac:dyDescent="0.2">
      <c r="A1459" s="380">
        <v>9780133</v>
      </c>
      <c r="B1459" s="381" t="s">
        <v>697</v>
      </c>
      <c r="C1459" s="382" t="s">
        <v>656</v>
      </c>
      <c r="D1459" s="375">
        <v>1273</v>
      </c>
      <c r="E1459" s="151">
        <v>27.9</v>
      </c>
      <c r="F1459" s="207">
        <v>5617</v>
      </c>
      <c r="G1459" s="151">
        <v>12.4</v>
      </c>
      <c r="H1459" s="153">
        <v>4.4000000000000004</v>
      </c>
      <c r="I1459" s="153"/>
    </row>
    <row r="1460" spans="1:9" s="47" customFormat="1" ht="11.65" customHeight="1" x14ac:dyDescent="0.2">
      <c r="A1460" s="380">
        <v>6413000</v>
      </c>
      <c r="B1460" s="381" t="s">
        <v>822</v>
      </c>
      <c r="C1460" s="382" t="s">
        <v>659</v>
      </c>
      <c r="D1460" s="375">
        <v>2859</v>
      </c>
      <c r="E1460" s="151">
        <v>10.3</v>
      </c>
      <c r="F1460" s="207">
        <v>5616</v>
      </c>
      <c r="G1460" s="151">
        <v>-3</v>
      </c>
      <c r="H1460" s="153">
        <v>2</v>
      </c>
      <c r="I1460" s="153"/>
    </row>
    <row r="1461" spans="1:9" s="47" customFormat="1" ht="11.65" customHeight="1" x14ac:dyDescent="0.2">
      <c r="A1461" s="380">
        <v>5112000</v>
      </c>
      <c r="B1461" s="381" t="s">
        <v>808</v>
      </c>
      <c r="C1461" s="382" t="s">
        <v>653</v>
      </c>
      <c r="D1461" s="375">
        <v>3054</v>
      </c>
      <c r="E1461" s="151">
        <v>3.4</v>
      </c>
      <c r="F1461" s="207">
        <v>5521</v>
      </c>
      <c r="G1461" s="151">
        <v>3.5</v>
      </c>
      <c r="H1461" s="153">
        <v>1.8</v>
      </c>
      <c r="I1461" s="153"/>
    </row>
    <row r="1462" spans="1:9" s="47" customFormat="1" ht="11.65" customHeight="1" x14ac:dyDescent="0.2">
      <c r="A1462" s="380">
        <v>3351006</v>
      </c>
      <c r="B1462" s="381" t="s">
        <v>774</v>
      </c>
      <c r="C1462" s="382" t="s">
        <v>699</v>
      </c>
      <c r="D1462" s="375">
        <v>2637</v>
      </c>
      <c r="E1462" s="151">
        <v>-6.4</v>
      </c>
      <c r="F1462" s="207">
        <v>5495</v>
      </c>
      <c r="G1462" s="151">
        <v>5.2</v>
      </c>
      <c r="H1462" s="153">
        <v>2.1</v>
      </c>
      <c r="I1462" s="153"/>
    </row>
    <row r="1463" spans="1:9" s="47" customFormat="1" ht="11.65" customHeight="1" x14ac:dyDescent="0.2">
      <c r="A1463" s="380">
        <v>3404000</v>
      </c>
      <c r="B1463" s="381" t="s">
        <v>883</v>
      </c>
      <c r="C1463" s="382" t="s">
        <v>699</v>
      </c>
      <c r="D1463" s="375">
        <v>3669</v>
      </c>
      <c r="E1463" s="151">
        <v>12.3</v>
      </c>
      <c r="F1463" s="207">
        <v>5482</v>
      </c>
      <c r="G1463" s="151">
        <v>10.199999999999999</v>
      </c>
      <c r="H1463" s="153">
        <v>1.5</v>
      </c>
    </row>
    <row r="1464" spans="1:9" s="47" customFormat="1" ht="11.65" customHeight="1" x14ac:dyDescent="0.2">
      <c r="A1464" s="380" t="s">
        <v>140</v>
      </c>
      <c r="B1464" s="383" t="s">
        <v>657</v>
      </c>
      <c r="C1464" s="382" t="s">
        <v>140</v>
      </c>
      <c r="D1464" s="375" t="s">
        <v>140</v>
      </c>
      <c r="E1464" s="151" t="s">
        <v>140</v>
      </c>
      <c r="F1464" s="207" t="s">
        <v>140</v>
      </c>
      <c r="G1464" s="151" t="s">
        <v>140</v>
      </c>
      <c r="H1464" s="153" t="s">
        <v>140</v>
      </c>
    </row>
    <row r="1465" spans="1:9" s="47" customFormat="1" ht="11.65" customHeight="1" x14ac:dyDescent="0.2">
      <c r="A1465" s="380" t="s">
        <v>140</v>
      </c>
      <c r="B1465" s="383" t="s">
        <v>657</v>
      </c>
      <c r="C1465" s="382" t="s">
        <v>140</v>
      </c>
      <c r="D1465" s="375" t="s">
        <v>140</v>
      </c>
      <c r="E1465" s="151" t="s">
        <v>140</v>
      </c>
      <c r="F1465" s="207" t="s">
        <v>140</v>
      </c>
      <c r="G1465" s="151" t="s">
        <v>140</v>
      </c>
      <c r="H1465" s="153" t="s">
        <v>140</v>
      </c>
    </row>
    <row r="1466" spans="1:9" s="47" customFormat="1" ht="11.65" customHeight="1" x14ac:dyDescent="0.2">
      <c r="A1466" s="380">
        <v>3152012</v>
      </c>
      <c r="B1466" s="381" t="s">
        <v>781</v>
      </c>
      <c r="C1466" s="382" t="s">
        <v>699</v>
      </c>
      <c r="D1466" s="375">
        <v>2179</v>
      </c>
      <c r="E1466" s="151">
        <v>34.799999999999997</v>
      </c>
      <c r="F1466" s="207">
        <v>5455</v>
      </c>
      <c r="G1466" s="151">
        <v>38.5</v>
      </c>
      <c r="H1466" s="153">
        <v>2.5</v>
      </c>
    </row>
    <row r="1467" spans="1:9" s="47" customFormat="1" ht="11.65" customHeight="1" x14ac:dyDescent="0.2">
      <c r="A1467" s="380">
        <v>3101000</v>
      </c>
      <c r="B1467" s="381" t="s">
        <v>956</v>
      </c>
      <c r="C1467" s="382" t="s">
        <v>699</v>
      </c>
      <c r="D1467" s="375">
        <v>2976</v>
      </c>
      <c r="E1467" s="151">
        <v>-0.8</v>
      </c>
      <c r="F1467" s="207">
        <v>5443</v>
      </c>
      <c r="G1467" s="151">
        <v>-0.1</v>
      </c>
      <c r="H1467" s="153">
        <v>1.8</v>
      </c>
    </row>
    <row r="1468" spans="1:9" s="47" customFormat="1" ht="11.65" customHeight="1" x14ac:dyDescent="0.2">
      <c r="A1468" s="380">
        <v>9182131</v>
      </c>
      <c r="B1468" s="381" t="s">
        <v>1107</v>
      </c>
      <c r="C1468" s="382" t="s">
        <v>656</v>
      </c>
      <c r="D1468" s="375">
        <v>1082</v>
      </c>
      <c r="E1468" s="151">
        <v>42.7</v>
      </c>
      <c r="F1468" s="207">
        <v>5358</v>
      </c>
      <c r="G1468" s="151">
        <v>58.6</v>
      </c>
      <c r="H1468" s="153">
        <v>5</v>
      </c>
    </row>
    <row r="1469" spans="1:9" s="47" customFormat="1" ht="11.65" customHeight="1" x14ac:dyDescent="0.2">
      <c r="A1469" s="380">
        <v>9180112</v>
      </c>
      <c r="B1469" s="381" t="s">
        <v>1108</v>
      </c>
      <c r="C1469" s="382" t="s">
        <v>656</v>
      </c>
      <c r="D1469" s="375">
        <v>4745</v>
      </c>
      <c r="E1469" s="151" t="s">
        <v>140</v>
      </c>
      <c r="F1469" s="207">
        <v>5343</v>
      </c>
      <c r="G1469" s="151" t="s">
        <v>140</v>
      </c>
      <c r="H1469" s="153">
        <v>1.1260273972602739</v>
      </c>
    </row>
    <row r="1470" spans="1:9" s="47" customFormat="1" ht="11.65" customHeight="1" x14ac:dyDescent="0.2">
      <c r="A1470" s="380" t="s">
        <v>140</v>
      </c>
      <c r="B1470" s="383" t="s">
        <v>657</v>
      </c>
      <c r="C1470" s="382" t="s">
        <v>140</v>
      </c>
      <c r="D1470" s="375" t="s">
        <v>140</v>
      </c>
      <c r="E1470" s="151" t="s">
        <v>140</v>
      </c>
      <c r="F1470" s="207" t="s">
        <v>140</v>
      </c>
      <c r="G1470" s="151" t="s">
        <v>140</v>
      </c>
      <c r="H1470" s="153" t="s">
        <v>140</v>
      </c>
    </row>
    <row r="1471" spans="1:9" s="47" customFormat="1" ht="11.65" customHeight="1" x14ac:dyDescent="0.2">
      <c r="A1471" s="380">
        <v>5382024</v>
      </c>
      <c r="B1471" s="381" t="s">
        <v>712</v>
      </c>
      <c r="C1471" s="382" t="s">
        <v>653</v>
      </c>
      <c r="D1471" s="375">
        <v>2357</v>
      </c>
      <c r="E1471" s="151">
        <v>-2.8</v>
      </c>
      <c r="F1471" s="207">
        <v>5216</v>
      </c>
      <c r="G1471" s="151">
        <v>-2.6</v>
      </c>
      <c r="H1471" s="153">
        <v>2.2000000000000002</v>
      </c>
    </row>
    <row r="1472" spans="1:9" s="47" customFormat="1" ht="11.65" customHeight="1" x14ac:dyDescent="0.2">
      <c r="A1472" s="380">
        <v>6533009</v>
      </c>
      <c r="B1472" s="381" t="s">
        <v>869</v>
      </c>
      <c r="C1472" s="382" t="s">
        <v>659</v>
      </c>
      <c r="D1472" s="375">
        <v>3087</v>
      </c>
      <c r="E1472" s="151">
        <v>8.6999999999999993</v>
      </c>
      <c r="F1472" s="207">
        <v>5188</v>
      </c>
      <c r="G1472" s="151">
        <v>10.6</v>
      </c>
      <c r="H1472" s="153">
        <v>1.7</v>
      </c>
    </row>
    <row r="1473" spans="1:8" s="47" customFormat="1" ht="11.65" customHeight="1" x14ac:dyDescent="0.2">
      <c r="A1473" s="380">
        <v>8435059</v>
      </c>
      <c r="B1473" s="381" t="s">
        <v>792</v>
      </c>
      <c r="C1473" s="382" t="s">
        <v>672</v>
      </c>
      <c r="D1473" s="375">
        <v>1202</v>
      </c>
      <c r="E1473" s="151">
        <v>19.600000000000001</v>
      </c>
      <c r="F1473" s="207">
        <v>5145</v>
      </c>
      <c r="G1473" s="151">
        <v>35.700000000000003</v>
      </c>
      <c r="H1473" s="153">
        <v>4.3</v>
      </c>
    </row>
    <row r="1474" spans="1:8" s="47" customFormat="1" ht="11.65" customHeight="1" x14ac:dyDescent="0.2">
      <c r="A1474" s="380" t="s">
        <v>140</v>
      </c>
      <c r="B1474" s="383" t="s">
        <v>657</v>
      </c>
      <c r="C1474" s="382" t="s">
        <v>140</v>
      </c>
      <c r="D1474" s="375" t="s">
        <v>140</v>
      </c>
      <c r="E1474" s="151" t="s">
        <v>140</v>
      </c>
      <c r="F1474" s="207" t="s">
        <v>140</v>
      </c>
      <c r="G1474" s="151" t="s">
        <v>140</v>
      </c>
      <c r="H1474" s="153" t="s">
        <v>140</v>
      </c>
    </row>
    <row r="1475" spans="1:8" s="47" customFormat="1" ht="11.65" customHeight="1" x14ac:dyDescent="0.2">
      <c r="A1475" s="380">
        <v>6434001</v>
      </c>
      <c r="B1475" s="381" t="s">
        <v>1109</v>
      </c>
      <c r="C1475" s="382" t="s">
        <v>659</v>
      </c>
      <c r="D1475" s="375">
        <v>2674</v>
      </c>
      <c r="E1475" s="151">
        <v>-6.6</v>
      </c>
      <c r="F1475" s="207">
        <v>5078</v>
      </c>
      <c r="G1475" s="151">
        <v>-5.8</v>
      </c>
      <c r="H1475" s="153">
        <v>1.9</v>
      </c>
    </row>
    <row r="1476" spans="1:8" s="47" customFormat="1" ht="11.65" customHeight="1" x14ac:dyDescent="0.2">
      <c r="A1476" s="380">
        <v>8315052</v>
      </c>
      <c r="B1476" s="381" t="s">
        <v>718</v>
      </c>
      <c r="C1476" s="382" t="s">
        <v>672</v>
      </c>
      <c r="D1476" s="375">
        <v>1456</v>
      </c>
      <c r="E1476" s="151">
        <v>24.8</v>
      </c>
      <c r="F1476" s="207">
        <v>5028</v>
      </c>
      <c r="G1476" s="151">
        <v>11.4</v>
      </c>
      <c r="H1476" s="153">
        <v>3.5</v>
      </c>
    </row>
    <row r="1477" spans="1:8" s="47" customFormat="1" ht="11.65" customHeight="1" x14ac:dyDescent="0.2">
      <c r="A1477" s="380" t="s">
        <v>196</v>
      </c>
      <c r="B1477" s="381" t="s">
        <v>744</v>
      </c>
      <c r="C1477" s="382" t="s">
        <v>196</v>
      </c>
      <c r="D1477" s="375">
        <v>483012</v>
      </c>
      <c r="E1477" s="151">
        <v>2.6</v>
      </c>
      <c r="F1477" s="207">
        <v>1058175</v>
      </c>
      <c r="G1477" s="151">
        <v>2.1</v>
      </c>
      <c r="H1477" s="153">
        <v>2.2000000000000002</v>
      </c>
    </row>
    <row r="1478" spans="1:8" s="47" customFormat="1" ht="16.149999999999999" customHeight="1" x14ac:dyDescent="0.2">
      <c r="A1478" s="380" t="s">
        <v>196</v>
      </c>
      <c r="B1478" s="374" t="s">
        <v>1110</v>
      </c>
      <c r="C1478" s="382" t="s">
        <v>196</v>
      </c>
      <c r="D1478" s="375">
        <v>22045</v>
      </c>
      <c r="E1478" s="151">
        <v>-3.1</v>
      </c>
      <c r="F1478" s="207">
        <v>58492</v>
      </c>
      <c r="G1478" s="151">
        <v>5.5</v>
      </c>
      <c r="H1478" s="153">
        <v>2.7</v>
      </c>
    </row>
    <row r="1479" spans="1:8" s="47" customFormat="1" ht="11.65" customHeight="1" x14ac:dyDescent="0.2">
      <c r="A1479" s="380" t="s">
        <v>196</v>
      </c>
      <c r="B1479" s="376" t="s">
        <v>746</v>
      </c>
      <c r="C1479" s="382" t="s">
        <v>196</v>
      </c>
      <c r="D1479" s="375" t="s">
        <v>196</v>
      </c>
      <c r="E1479" s="151" t="s">
        <v>196</v>
      </c>
      <c r="F1479" s="207" t="s">
        <v>196</v>
      </c>
      <c r="G1479" s="151" t="s">
        <v>196</v>
      </c>
      <c r="H1479" s="153" t="s">
        <v>196</v>
      </c>
    </row>
    <row r="1480" spans="1:8" s="47" customFormat="1" ht="11.65" customHeight="1" x14ac:dyDescent="0.2">
      <c r="A1480" s="380">
        <v>11000000</v>
      </c>
      <c r="B1480" s="381" t="s">
        <v>650</v>
      </c>
      <c r="C1480" s="382" t="s">
        <v>651</v>
      </c>
      <c r="D1480" s="375">
        <v>4025</v>
      </c>
      <c r="E1480" s="151">
        <v>89.3</v>
      </c>
      <c r="F1480" s="207">
        <v>13913</v>
      </c>
      <c r="G1480" s="151">
        <v>101.8</v>
      </c>
      <c r="H1480" s="153">
        <v>3.5</v>
      </c>
    </row>
    <row r="1481" spans="1:8" s="47" customFormat="1" ht="11.65" customHeight="1" x14ac:dyDescent="0.2">
      <c r="A1481" s="380">
        <v>9162000</v>
      </c>
      <c r="B1481" s="381" t="s">
        <v>655</v>
      </c>
      <c r="C1481" s="382" t="s">
        <v>656</v>
      </c>
      <c r="D1481" s="375">
        <v>6234</v>
      </c>
      <c r="E1481" s="151">
        <v>-26.9</v>
      </c>
      <c r="F1481" s="207">
        <v>12136</v>
      </c>
      <c r="G1481" s="151">
        <v>-22.8</v>
      </c>
      <c r="H1481" s="153">
        <v>1.9</v>
      </c>
    </row>
    <row r="1482" spans="1:8" s="47" customFormat="1" ht="11.65" customHeight="1" x14ac:dyDescent="0.2">
      <c r="A1482" s="380">
        <v>6412000</v>
      </c>
      <c r="B1482" s="381" t="s">
        <v>658</v>
      </c>
      <c r="C1482" s="382" t="s">
        <v>659</v>
      </c>
      <c r="D1482" s="375">
        <v>2624</v>
      </c>
      <c r="E1482" s="151">
        <v>-15.7</v>
      </c>
      <c r="F1482" s="207">
        <v>5138</v>
      </c>
      <c r="G1482" s="151">
        <v>-18.8</v>
      </c>
      <c r="H1482" s="153">
        <v>2</v>
      </c>
    </row>
    <row r="1483" spans="1:8" s="47" customFormat="1" ht="11.65" customHeight="1" x14ac:dyDescent="0.2">
      <c r="A1483" s="380" t="s">
        <v>196</v>
      </c>
      <c r="B1483" s="381" t="s">
        <v>744</v>
      </c>
      <c r="C1483" s="382" t="s">
        <v>196</v>
      </c>
      <c r="D1483" s="375">
        <v>9162</v>
      </c>
      <c r="E1483" s="151">
        <v>1.9</v>
      </c>
      <c r="F1483" s="207">
        <v>27305</v>
      </c>
      <c r="G1483" s="151">
        <v>3.1</v>
      </c>
      <c r="H1483" s="153">
        <v>3</v>
      </c>
    </row>
    <row r="1484" spans="1:8" s="47" customFormat="1" ht="16.149999999999999" customHeight="1" x14ac:dyDescent="0.2">
      <c r="A1484" s="380" t="s">
        <v>196</v>
      </c>
      <c r="B1484" s="384" t="s">
        <v>1111</v>
      </c>
      <c r="C1484" s="382" t="s">
        <v>196</v>
      </c>
      <c r="D1484" s="375" t="s">
        <v>196</v>
      </c>
      <c r="E1484" s="151" t="s">
        <v>196</v>
      </c>
      <c r="F1484" s="207" t="s">
        <v>196</v>
      </c>
      <c r="G1484" s="151" t="s">
        <v>196</v>
      </c>
      <c r="H1484" s="153" t="s">
        <v>196</v>
      </c>
    </row>
    <row r="1485" spans="1:8" s="47" customFormat="1" ht="11.65" customHeight="1" x14ac:dyDescent="0.2">
      <c r="A1485" s="380" t="s">
        <v>196</v>
      </c>
      <c r="B1485" s="385" t="s">
        <v>1112</v>
      </c>
      <c r="C1485" s="382" t="s">
        <v>196</v>
      </c>
      <c r="D1485" s="375">
        <v>389554</v>
      </c>
      <c r="E1485" s="151">
        <v>6.2</v>
      </c>
      <c r="F1485" s="207">
        <v>944163</v>
      </c>
      <c r="G1485" s="151">
        <v>5.6</v>
      </c>
      <c r="H1485" s="153">
        <v>2.4</v>
      </c>
    </row>
    <row r="1486" spans="1:8" s="47" customFormat="1" ht="11.65" customHeight="1" x14ac:dyDescent="0.2">
      <c r="A1486" s="380" t="s">
        <v>196</v>
      </c>
      <c r="B1486" s="376" t="s">
        <v>746</v>
      </c>
      <c r="C1486" s="382" t="s">
        <v>196</v>
      </c>
      <c r="D1486" s="375" t="s">
        <v>196</v>
      </c>
      <c r="E1486" s="151" t="s">
        <v>196</v>
      </c>
      <c r="F1486" s="207" t="s">
        <v>196</v>
      </c>
      <c r="G1486" s="151" t="s">
        <v>196</v>
      </c>
      <c r="H1486" s="153" t="s">
        <v>196</v>
      </c>
    </row>
    <row r="1487" spans="1:8" s="47" customFormat="1" ht="11.65" customHeight="1" x14ac:dyDescent="0.2">
      <c r="A1487" s="380">
        <v>11000000</v>
      </c>
      <c r="B1487" s="381" t="s">
        <v>650</v>
      </c>
      <c r="C1487" s="382" t="s">
        <v>651</v>
      </c>
      <c r="D1487" s="375">
        <v>52390</v>
      </c>
      <c r="E1487" s="151">
        <v>1.8</v>
      </c>
      <c r="F1487" s="207">
        <v>149243</v>
      </c>
      <c r="G1487" s="151">
        <v>6.3</v>
      </c>
      <c r="H1487" s="153">
        <v>2.8</v>
      </c>
    </row>
    <row r="1488" spans="1:8" s="47" customFormat="1" ht="11.65" customHeight="1" x14ac:dyDescent="0.2">
      <c r="A1488" s="380">
        <v>9162000</v>
      </c>
      <c r="B1488" s="381" t="s">
        <v>655</v>
      </c>
      <c r="C1488" s="382" t="s">
        <v>656</v>
      </c>
      <c r="D1488" s="375">
        <v>46753</v>
      </c>
      <c r="E1488" s="151">
        <v>19.8</v>
      </c>
      <c r="F1488" s="207">
        <v>98134</v>
      </c>
      <c r="G1488" s="151">
        <v>20.8</v>
      </c>
      <c r="H1488" s="153">
        <v>2.1</v>
      </c>
    </row>
    <row r="1489" spans="1:8" s="47" customFormat="1" ht="11.65" customHeight="1" x14ac:dyDescent="0.2">
      <c r="A1489" s="380">
        <v>6412000</v>
      </c>
      <c r="B1489" s="381" t="s">
        <v>658</v>
      </c>
      <c r="C1489" s="382" t="s">
        <v>659</v>
      </c>
      <c r="D1489" s="375">
        <v>20670</v>
      </c>
      <c r="E1489" s="151">
        <v>6.6</v>
      </c>
      <c r="F1489" s="207">
        <v>47921</v>
      </c>
      <c r="G1489" s="151">
        <v>13.9</v>
      </c>
      <c r="H1489" s="153">
        <v>2.2999999999999998</v>
      </c>
    </row>
    <row r="1490" spans="1:8" s="47" customFormat="1" ht="11.65" customHeight="1" x14ac:dyDescent="0.2">
      <c r="A1490" s="380">
        <v>2000000</v>
      </c>
      <c r="B1490" s="381" t="s">
        <v>661</v>
      </c>
      <c r="C1490" s="382" t="s">
        <v>662</v>
      </c>
      <c r="D1490" s="375">
        <v>11642</v>
      </c>
      <c r="E1490" s="151">
        <v>1.8</v>
      </c>
      <c r="F1490" s="207">
        <v>26914</v>
      </c>
      <c r="G1490" s="151">
        <v>9.4</v>
      </c>
      <c r="H1490" s="153">
        <v>2.2999999999999998</v>
      </c>
    </row>
    <row r="1491" spans="1:8" s="47" customFormat="1" ht="11.65" customHeight="1" x14ac:dyDescent="0.2">
      <c r="A1491" s="380">
        <v>5111000</v>
      </c>
      <c r="B1491" s="381" t="s">
        <v>654</v>
      </c>
      <c r="C1491" s="382" t="s">
        <v>653</v>
      </c>
      <c r="D1491" s="375">
        <v>13393</v>
      </c>
      <c r="E1491" s="151">
        <v>40.200000000000003</v>
      </c>
      <c r="F1491" s="207">
        <v>25725</v>
      </c>
      <c r="G1491" s="151">
        <v>11.8</v>
      </c>
      <c r="H1491" s="153">
        <v>1.9</v>
      </c>
    </row>
    <row r="1492" spans="1:8" s="47" customFormat="1" ht="11.65" customHeight="1" x14ac:dyDescent="0.2">
      <c r="A1492" s="380">
        <v>5315000</v>
      </c>
      <c r="B1492" s="381" t="s">
        <v>652</v>
      </c>
      <c r="C1492" s="382" t="s">
        <v>653</v>
      </c>
      <c r="D1492" s="375">
        <v>12044</v>
      </c>
      <c r="E1492" s="151">
        <v>4.2</v>
      </c>
      <c r="F1492" s="207">
        <v>23899</v>
      </c>
      <c r="G1492" s="151">
        <v>4.4000000000000004</v>
      </c>
      <c r="H1492" s="153">
        <v>2</v>
      </c>
    </row>
    <row r="1493" spans="1:8" s="47" customFormat="1" ht="11.65" customHeight="1" x14ac:dyDescent="0.2">
      <c r="A1493" s="380" t="s">
        <v>140</v>
      </c>
      <c r="B1493" s="383" t="s">
        <v>657</v>
      </c>
      <c r="C1493" s="382" t="s">
        <v>140</v>
      </c>
      <c r="D1493" s="375" t="s">
        <v>140</v>
      </c>
      <c r="E1493" s="151" t="s">
        <v>140</v>
      </c>
      <c r="F1493" s="207" t="s">
        <v>140</v>
      </c>
      <c r="G1493" s="151" t="s">
        <v>140</v>
      </c>
      <c r="H1493" s="153" t="s">
        <v>140</v>
      </c>
    </row>
    <row r="1494" spans="1:8" s="47" customFormat="1" ht="11.65" customHeight="1" x14ac:dyDescent="0.2">
      <c r="A1494" s="380" t="s">
        <v>140</v>
      </c>
      <c r="B1494" s="383" t="s">
        <v>657</v>
      </c>
      <c r="C1494" s="382" t="s">
        <v>140</v>
      </c>
      <c r="D1494" s="375" t="s">
        <v>140</v>
      </c>
      <c r="E1494" s="151" t="s">
        <v>140</v>
      </c>
      <c r="F1494" s="207" t="s">
        <v>140</v>
      </c>
      <c r="G1494" s="151" t="s">
        <v>140</v>
      </c>
      <c r="H1494" s="153" t="s">
        <v>140</v>
      </c>
    </row>
    <row r="1495" spans="1:8" s="47" customFormat="1" ht="11.65" customHeight="1" x14ac:dyDescent="0.2">
      <c r="A1495" s="380">
        <v>5958028</v>
      </c>
      <c r="B1495" s="381" t="s">
        <v>669</v>
      </c>
      <c r="C1495" s="382" t="s">
        <v>653</v>
      </c>
      <c r="D1495" s="375">
        <v>2303</v>
      </c>
      <c r="E1495" s="151" t="s">
        <v>140</v>
      </c>
      <c r="F1495" s="207">
        <v>12427</v>
      </c>
      <c r="G1495" s="151">
        <v>310.5</v>
      </c>
      <c r="H1495" s="153">
        <v>5.4</v>
      </c>
    </row>
    <row r="1496" spans="1:8" s="47" customFormat="1" ht="11.65" customHeight="1" x14ac:dyDescent="0.2">
      <c r="A1496" s="380">
        <v>8111000</v>
      </c>
      <c r="B1496" s="381" t="s">
        <v>677</v>
      </c>
      <c r="C1496" s="382" t="s">
        <v>672</v>
      </c>
      <c r="D1496" s="375">
        <v>5692</v>
      </c>
      <c r="E1496" s="151">
        <v>5.8</v>
      </c>
      <c r="F1496" s="207">
        <v>12233</v>
      </c>
      <c r="G1496" s="151">
        <v>6.2</v>
      </c>
      <c r="H1496" s="153">
        <v>2.1</v>
      </c>
    </row>
    <row r="1497" spans="1:8" s="47" customFormat="1" ht="11.65" customHeight="1" x14ac:dyDescent="0.2">
      <c r="A1497" s="380">
        <v>5913000</v>
      </c>
      <c r="B1497" s="381" t="s">
        <v>713</v>
      </c>
      <c r="C1497" s="382" t="s">
        <v>653</v>
      </c>
      <c r="D1497" s="375">
        <v>6616</v>
      </c>
      <c r="E1497" s="151">
        <v>54.4</v>
      </c>
      <c r="F1497" s="207">
        <v>11707</v>
      </c>
      <c r="G1497" s="151">
        <v>48.9</v>
      </c>
      <c r="H1497" s="153">
        <v>1.8</v>
      </c>
    </row>
    <row r="1498" spans="1:8" s="47" customFormat="1" ht="11.65" customHeight="1" x14ac:dyDescent="0.2">
      <c r="A1498" s="380">
        <v>9564000</v>
      </c>
      <c r="B1498" s="381" t="s">
        <v>674</v>
      </c>
      <c r="C1498" s="382" t="s">
        <v>656</v>
      </c>
      <c r="D1498" s="375">
        <v>6427</v>
      </c>
      <c r="E1498" s="151">
        <v>-15.4</v>
      </c>
      <c r="F1498" s="207">
        <v>11466</v>
      </c>
      <c r="G1498" s="151">
        <v>-13</v>
      </c>
      <c r="H1498" s="153">
        <v>1.8</v>
      </c>
    </row>
    <row r="1499" spans="1:8" s="47" customFormat="1" ht="11.65" customHeight="1" x14ac:dyDescent="0.2">
      <c r="A1499" s="380">
        <v>9189143</v>
      </c>
      <c r="B1499" s="381" t="s">
        <v>1113</v>
      </c>
      <c r="C1499" s="382" t="s">
        <v>656</v>
      </c>
      <c r="D1499" s="375">
        <v>3564</v>
      </c>
      <c r="E1499" s="151" t="s">
        <v>140</v>
      </c>
      <c r="F1499" s="207">
        <v>9134</v>
      </c>
      <c r="G1499" s="151" t="s">
        <v>140</v>
      </c>
      <c r="H1499" s="153">
        <v>2.6</v>
      </c>
    </row>
    <row r="1500" spans="1:8" s="47" customFormat="1" ht="11.65" customHeight="1" x14ac:dyDescent="0.2">
      <c r="A1500" s="380">
        <v>14612000</v>
      </c>
      <c r="B1500" s="381" t="s">
        <v>675</v>
      </c>
      <c r="C1500" s="382" t="s">
        <v>676</v>
      </c>
      <c r="D1500" s="375">
        <v>4122</v>
      </c>
      <c r="E1500" s="151">
        <v>-14.3</v>
      </c>
      <c r="F1500" s="207">
        <v>8012</v>
      </c>
      <c r="G1500" s="151">
        <v>-20.399999999999999</v>
      </c>
      <c r="H1500" s="153">
        <v>1.9</v>
      </c>
    </row>
    <row r="1501" spans="1:8" s="47" customFormat="1" ht="11.65" customHeight="1" x14ac:dyDescent="0.2">
      <c r="A1501" s="380">
        <v>3241001</v>
      </c>
      <c r="B1501" s="381" t="s">
        <v>698</v>
      </c>
      <c r="C1501" s="382" t="s">
        <v>699</v>
      </c>
      <c r="D1501" s="375">
        <v>2957</v>
      </c>
      <c r="E1501" s="151">
        <v>-1.5</v>
      </c>
      <c r="F1501" s="207">
        <v>6289</v>
      </c>
      <c r="G1501" s="151">
        <v>-6.2</v>
      </c>
      <c r="H1501" s="153">
        <v>2.1</v>
      </c>
    </row>
    <row r="1502" spans="1:8" s="47" customFormat="1" ht="11.65" customHeight="1" x14ac:dyDescent="0.2">
      <c r="A1502" s="380" t="s">
        <v>140</v>
      </c>
      <c r="B1502" s="383" t="s">
        <v>657</v>
      </c>
      <c r="C1502" s="382" t="s">
        <v>140</v>
      </c>
      <c r="D1502" s="375" t="s">
        <v>140</v>
      </c>
      <c r="E1502" s="151" t="s">
        <v>140</v>
      </c>
      <c r="F1502" s="207" t="s">
        <v>140</v>
      </c>
      <c r="G1502" s="151" t="s">
        <v>140</v>
      </c>
      <c r="H1502" s="153" t="s">
        <v>140</v>
      </c>
    </row>
    <row r="1503" spans="1:8" s="47" customFormat="1" ht="11.65" customHeight="1" x14ac:dyDescent="0.2">
      <c r="A1503" s="380">
        <v>14713000</v>
      </c>
      <c r="B1503" s="381" t="s">
        <v>704</v>
      </c>
      <c r="C1503" s="382" t="s">
        <v>676</v>
      </c>
      <c r="D1503" s="375">
        <v>2778</v>
      </c>
      <c r="E1503" s="151">
        <v>-13.3</v>
      </c>
      <c r="F1503" s="207">
        <v>5753</v>
      </c>
      <c r="G1503" s="151">
        <v>-16.399999999999999</v>
      </c>
      <c r="H1503" s="153">
        <v>2.1</v>
      </c>
    </row>
    <row r="1504" spans="1:8" s="47" customFormat="1" ht="11.65" customHeight="1" x14ac:dyDescent="0.2">
      <c r="A1504" s="380">
        <v>4011000</v>
      </c>
      <c r="B1504" s="381" t="s">
        <v>693</v>
      </c>
      <c r="C1504" s="382" t="s">
        <v>694</v>
      </c>
      <c r="D1504" s="375">
        <v>2323</v>
      </c>
      <c r="E1504" s="151">
        <v>17.7</v>
      </c>
      <c r="F1504" s="207">
        <v>5579</v>
      </c>
      <c r="G1504" s="151">
        <v>13.6</v>
      </c>
      <c r="H1504" s="153">
        <v>2.4</v>
      </c>
    </row>
    <row r="1505" spans="1:8" s="47" customFormat="1" ht="11.65" customHeight="1" x14ac:dyDescent="0.2">
      <c r="A1505" s="380">
        <v>5766032</v>
      </c>
      <c r="B1505" s="381" t="s">
        <v>1114</v>
      </c>
      <c r="C1505" s="382" t="s">
        <v>653</v>
      </c>
      <c r="D1505" s="375">
        <v>1317</v>
      </c>
      <c r="E1505" s="151" t="s">
        <v>140</v>
      </c>
      <c r="F1505" s="207">
        <v>5353</v>
      </c>
      <c r="G1505" s="151" t="s">
        <v>140</v>
      </c>
      <c r="H1505" s="153">
        <v>4.0999999999999996</v>
      </c>
    </row>
    <row r="1506" spans="1:8" s="47" customFormat="1" ht="11.65" customHeight="1" x14ac:dyDescent="0.2">
      <c r="A1506" s="380" t="s">
        <v>196</v>
      </c>
      <c r="B1506" s="381" t="s">
        <v>744</v>
      </c>
      <c r="C1506" s="382" t="s">
        <v>196</v>
      </c>
      <c r="D1506" s="375">
        <v>187404</v>
      </c>
      <c r="E1506" s="151">
        <v>0.2</v>
      </c>
      <c r="F1506" s="207">
        <v>452770</v>
      </c>
      <c r="G1506" s="151">
        <v>-2.7</v>
      </c>
      <c r="H1506" s="153">
        <v>2.4</v>
      </c>
    </row>
    <row r="1507" spans="1:8" s="47" customFormat="1" ht="16.149999999999999" customHeight="1" x14ac:dyDescent="0.2">
      <c r="A1507" s="380" t="s">
        <v>196</v>
      </c>
      <c r="B1507" s="374" t="s">
        <v>1115</v>
      </c>
      <c r="C1507" s="382" t="s">
        <v>196</v>
      </c>
      <c r="D1507" s="375">
        <v>86902</v>
      </c>
      <c r="E1507" s="151">
        <v>10.4</v>
      </c>
      <c r="F1507" s="207">
        <v>189678</v>
      </c>
      <c r="G1507" s="151">
        <v>4.5</v>
      </c>
      <c r="H1507" s="153">
        <v>2.2000000000000002</v>
      </c>
    </row>
    <row r="1508" spans="1:8" s="47" customFormat="1" ht="11.65" customHeight="1" x14ac:dyDescent="0.2">
      <c r="A1508" s="380" t="s">
        <v>196</v>
      </c>
      <c r="B1508" s="376" t="s">
        <v>746</v>
      </c>
      <c r="C1508" s="382" t="s">
        <v>196</v>
      </c>
      <c r="D1508" s="375" t="s">
        <v>196</v>
      </c>
      <c r="E1508" s="151" t="s">
        <v>196</v>
      </c>
      <c r="F1508" s="207" t="s">
        <v>196</v>
      </c>
      <c r="G1508" s="151" t="s">
        <v>196</v>
      </c>
      <c r="H1508" s="153" t="s">
        <v>196</v>
      </c>
    </row>
    <row r="1509" spans="1:8" s="47" customFormat="1" ht="11.65" customHeight="1" x14ac:dyDescent="0.2">
      <c r="A1509" s="380">
        <v>9162000</v>
      </c>
      <c r="B1509" s="381" t="s">
        <v>655</v>
      </c>
      <c r="C1509" s="382" t="s">
        <v>656</v>
      </c>
      <c r="D1509" s="375">
        <v>25599</v>
      </c>
      <c r="E1509" s="151">
        <v>27.6</v>
      </c>
      <c r="F1509" s="207">
        <v>41382</v>
      </c>
      <c r="G1509" s="151">
        <v>24</v>
      </c>
      <c r="H1509" s="153">
        <v>1.6</v>
      </c>
    </row>
    <row r="1510" spans="1:8" s="47" customFormat="1" ht="11.65" customHeight="1" x14ac:dyDescent="0.2">
      <c r="A1510" s="380">
        <v>11000000</v>
      </c>
      <c r="B1510" s="381" t="s">
        <v>650</v>
      </c>
      <c r="C1510" s="382" t="s">
        <v>651</v>
      </c>
      <c r="D1510" s="375">
        <v>9251</v>
      </c>
      <c r="E1510" s="151">
        <v>19.8</v>
      </c>
      <c r="F1510" s="207">
        <v>28347</v>
      </c>
      <c r="G1510" s="151">
        <v>15.5</v>
      </c>
      <c r="H1510" s="153">
        <v>3.1</v>
      </c>
    </row>
    <row r="1511" spans="1:8" s="47" customFormat="1" ht="11.65" customHeight="1" x14ac:dyDescent="0.2">
      <c r="A1511" s="380">
        <v>6412000</v>
      </c>
      <c r="B1511" s="381" t="s">
        <v>658</v>
      </c>
      <c r="C1511" s="382" t="s">
        <v>659</v>
      </c>
      <c r="D1511" s="375">
        <v>5596</v>
      </c>
      <c r="E1511" s="151">
        <v>-14.6</v>
      </c>
      <c r="F1511" s="207">
        <v>12645</v>
      </c>
      <c r="G1511" s="151">
        <v>-1.9</v>
      </c>
      <c r="H1511" s="153">
        <v>2.2999999999999998</v>
      </c>
    </row>
    <row r="1512" spans="1:8" s="47" customFormat="1" ht="11.65" customHeight="1" x14ac:dyDescent="0.2">
      <c r="A1512" s="380">
        <v>2000000</v>
      </c>
      <c r="B1512" s="381" t="s">
        <v>661</v>
      </c>
      <c r="C1512" s="382" t="s">
        <v>662</v>
      </c>
      <c r="D1512" s="375">
        <v>2603</v>
      </c>
      <c r="E1512" s="151">
        <v>0.8</v>
      </c>
      <c r="F1512" s="207">
        <v>7527</v>
      </c>
      <c r="G1512" s="151">
        <v>2.6</v>
      </c>
      <c r="H1512" s="153">
        <v>2.9</v>
      </c>
    </row>
    <row r="1513" spans="1:8" s="47" customFormat="1" ht="11.65" customHeight="1" x14ac:dyDescent="0.2">
      <c r="A1513" s="380">
        <v>5315000</v>
      </c>
      <c r="B1513" s="381" t="s">
        <v>652</v>
      </c>
      <c r="C1513" s="382" t="s">
        <v>653</v>
      </c>
      <c r="D1513" s="375">
        <v>2996</v>
      </c>
      <c r="E1513" s="151">
        <v>21.1</v>
      </c>
      <c r="F1513" s="207">
        <v>5609</v>
      </c>
      <c r="G1513" s="151">
        <v>16.8</v>
      </c>
      <c r="H1513" s="153">
        <v>1.9</v>
      </c>
    </row>
    <row r="1514" spans="1:8" s="47" customFormat="1" ht="11.65" customHeight="1" x14ac:dyDescent="0.2">
      <c r="A1514" s="380">
        <v>7315000</v>
      </c>
      <c r="B1514" s="381" t="s">
        <v>795</v>
      </c>
      <c r="C1514" s="382" t="s">
        <v>665</v>
      </c>
      <c r="D1514" s="375">
        <v>4622</v>
      </c>
      <c r="E1514" s="151">
        <v>139.19999999999999</v>
      </c>
      <c r="F1514" s="207">
        <v>5028</v>
      </c>
      <c r="G1514" s="151">
        <v>124.8</v>
      </c>
      <c r="H1514" s="153">
        <v>1.1000000000000001</v>
      </c>
    </row>
    <row r="1515" spans="1:8" s="47" customFormat="1" ht="11.65" customHeight="1" x14ac:dyDescent="0.2">
      <c r="A1515" s="380" t="s">
        <v>196</v>
      </c>
      <c r="B1515" s="381" t="s">
        <v>744</v>
      </c>
      <c r="C1515" s="382" t="s">
        <v>196</v>
      </c>
      <c r="D1515" s="375">
        <v>36235</v>
      </c>
      <c r="E1515" s="151">
        <v>-3.1</v>
      </c>
      <c r="F1515" s="207">
        <v>89140</v>
      </c>
      <c r="G1515" s="151">
        <v>-7.4</v>
      </c>
      <c r="H1515" s="153">
        <v>2.5</v>
      </c>
    </row>
    <row r="1516" spans="1:8" s="47" customFormat="1" ht="16.149999999999999" customHeight="1" x14ac:dyDescent="0.2">
      <c r="A1516" s="380" t="s">
        <v>196</v>
      </c>
      <c r="B1516" s="384" t="s">
        <v>1116</v>
      </c>
      <c r="C1516" s="382" t="s">
        <v>196</v>
      </c>
      <c r="D1516" s="375" t="s">
        <v>196</v>
      </c>
      <c r="E1516" s="151" t="s">
        <v>196</v>
      </c>
      <c r="F1516" s="207" t="s">
        <v>196</v>
      </c>
      <c r="G1516" s="151" t="s">
        <v>196</v>
      </c>
      <c r="H1516" s="153" t="s">
        <v>196</v>
      </c>
    </row>
    <row r="1517" spans="1:8" s="47" customFormat="1" ht="11.65" customHeight="1" x14ac:dyDescent="0.2">
      <c r="A1517" s="380" t="s">
        <v>196</v>
      </c>
      <c r="B1517" s="385" t="s">
        <v>1112</v>
      </c>
      <c r="C1517" s="382" t="s">
        <v>196</v>
      </c>
      <c r="D1517" s="375">
        <v>187334</v>
      </c>
      <c r="E1517" s="151">
        <v>7.1</v>
      </c>
      <c r="F1517" s="207">
        <v>581795</v>
      </c>
      <c r="G1517" s="151">
        <v>4.5</v>
      </c>
      <c r="H1517" s="153">
        <v>3.1</v>
      </c>
    </row>
    <row r="1518" spans="1:8" s="47" customFormat="1" ht="11.65" customHeight="1" x14ac:dyDescent="0.2">
      <c r="A1518" s="380" t="s">
        <v>196</v>
      </c>
      <c r="B1518" s="376" t="s">
        <v>746</v>
      </c>
      <c r="C1518" s="382" t="s">
        <v>196</v>
      </c>
      <c r="D1518" s="375" t="s">
        <v>196</v>
      </c>
      <c r="E1518" s="151" t="s">
        <v>196</v>
      </c>
      <c r="F1518" s="207" t="s">
        <v>196</v>
      </c>
      <c r="G1518" s="151" t="s">
        <v>196</v>
      </c>
      <c r="H1518" s="153" t="s">
        <v>196</v>
      </c>
    </row>
    <row r="1519" spans="1:8" s="47" customFormat="1" ht="11.65" customHeight="1" x14ac:dyDescent="0.2">
      <c r="A1519" s="380">
        <v>11000000</v>
      </c>
      <c r="B1519" s="381" t="s">
        <v>650</v>
      </c>
      <c r="C1519" s="382" t="s">
        <v>651</v>
      </c>
      <c r="D1519" s="375">
        <v>33364</v>
      </c>
      <c r="E1519" s="151">
        <v>35.200000000000003</v>
      </c>
      <c r="F1519" s="207">
        <v>110167</v>
      </c>
      <c r="G1519" s="151">
        <v>28.6</v>
      </c>
      <c r="H1519" s="153">
        <v>3.3</v>
      </c>
    </row>
    <row r="1520" spans="1:8" s="47" customFormat="1" ht="11.65" customHeight="1" x14ac:dyDescent="0.2">
      <c r="A1520" s="380">
        <v>6412000</v>
      </c>
      <c r="B1520" s="381" t="s">
        <v>658</v>
      </c>
      <c r="C1520" s="382" t="s">
        <v>659</v>
      </c>
      <c r="D1520" s="375">
        <v>31035</v>
      </c>
      <c r="E1520" s="151">
        <v>8</v>
      </c>
      <c r="F1520" s="207">
        <v>69451</v>
      </c>
      <c r="G1520" s="151">
        <v>4</v>
      </c>
      <c r="H1520" s="153">
        <v>2.2000000000000002</v>
      </c>
    </row>
    <row r="1521" spans="1:8" s="47" customFormat="1" ht="11.65" customHeight="1" x14ac:dyDescent="0.2">
      <c r="A1521" s="380">
        <v>9162000</v>
      </c>
      <c r="B1521" s="381" t="s">
        <v>655</v>
      </c>
      <c r="C1521" s="382" t="s">
        <v>656</v>
      </c>
      <c r="D1521" s="375">
        <v>19738</v>
      </c>
      <c r="E1521" s="151">
        <v>8.1</v>
      </c>
      <c r="F1521" s="207">
        <v>55538</v>
      </c>
      <c r="G1521" s="151">
        <v>1.9</v>
      </c>
      <c r="H1521" s="153">
        <v>2.8</v>
      </c>
    </row>
    <row r="1522" spans="1:8" s="47" customFormat="1" ht="11.65" customHeight="1" x14ac:dyDescent="0.2">
      <c r="A1522" s="380">
        <v>2000000</v>
      </c>
      <c r="B1522" s="381" t="s">
        <v>661</v>
      </c>
      <c r="C1522" s="382" t="s">
        <v>662</v>
      </c>
      <c r="D1522" s="375">
        <v>11234</v>
      </c>
      <c r="E1522" s="151">
        <v>12.7</v>
      </c>
      <c r="F1522" s="207">
        <v>33296</v>
      </c>
      <c r="G1522" s="151">
        <v>11.3</v>
      </c>
      <c r="H1522" s="153">
        <v>3</v>
      </c>
    </row>
    <row r="1523" spans="1:8" s="47" customFormat="1" ht="11.65" customHeight="1" x14ac:dyDescent="0.2">
      <c r="A1523" s="380">
        <v>5111000</v>
      </c>
      <c r="B1523" s="381" t="s">
        <v>654</v>
      </c>
      <c r="C1523" s="382" t="s">
        <v>653</v>
      </c>
      <c r="D1523" s="375">
        <v>10537</v>
      </c>
      <c r="E1523" s="151">
        <v>5.9</v>
      </c>
      <c r="F1523" s="207">
        <v>26530</v>
      </c>
      <c r="G1523" s="151">
        <v>-3.2</v>
      </c>
      <c r="H1523" s="153">
        <v>2.5</v>
      </c>
    </row>
    <row r="1524" spans="1:8" s="47" customFormat="1" ht="11.65" customHeight="1" x14ac:dyDescent="0.2">
      <c r="A1524" s="380">
        <v>5315000</v>
      </c>
      <c r="B1524" s="381" t="s">
        <v>652</v>
      </c>
      <c r="C1524" s="382" t="s">
        <v>653</v>
      </c>
      <c r="D1524" s="375">
        <v>7248</v>
      </c>
      <c r="E1524" s="151">
        <v>-4.8</v>
      </c>
      <c r="F1524" s="207">
        <v>19507</v>
      </c>
      <c r="G1524" s="151">
        <v>-8.1</v>
      </c>
      <c r="H1524" s="153">
        <v>2.7</v>
      </c>
    </row>
    <row r="1525" spans="1:8" s="47" customFormat="1" ht="11.65" customHeight="1" x14ac:dyDescent="0.2">
      <c r="A1525" s="380">
        <v>5362028</v>
      </c>
      <c r="B1525" s="381" t="s">
        <v>1117</v>
      </c>
      <c r="C1525" s="382" t="s">
        <v>653</v>
      </c>
      <c r="D1525" s="375">
        <v>1968</v>
      </c>
      <c r="E1525" s="151">
        <v>-60.4</v>
      </c>
      <c r="F1525" s="207">
        <v>18097</v>
      </c>
      <c r="G1525" s="151">
        <v>27.8</v>
      </c>
      <c r="H1525" s="153">
        <v>9.1999999999999993</v>
      </c>
    </row>
    <row r="1526" spans="1:8" s="47" customFormat="1" ht="11.65" customHeight="1" x14ac:dyDescent="0.2">
      <c r="A1526" s="380">
        <v>5314000</v>
      </c>
      <c r="B1526" s="381" t="s">
        <v>683</v>
      </c>
      <c r="C1526" s="382" t="s">
        <v>653</v>
      </c>
      <c r="D1526" s="375">
        <v>3014</v>
      </c>
      <c r="E1526" s="151">
        <v>23.7</v>
      </c>
      <c r="F1526" s="207">
        <v>11264</v>
      </c>
      <c r="G1526" s="151">
        <v>19.899999999999999</v>
      </c>
      <c r="H1526" s="153">
        <v>3.7</v>
      </c>
    </row>
    <row r="1527" spans="1:8" s="47" customFormat="1" ht="11.65" customHeight="1" x14ac:dyDescent="0.2">
      <c r="A1527" s="380">
        <v>8111000</v>
      </c>
      <c r="B1527" s="381" t="s">
        <v>677</v>
      </c>
      <c r="C1527" s="382" t="s">
        <v>672</v>
      </c>
      <c r="D1527" s="375">
        <v>3466</v>
      </c>
      <c r="E1527" s="151">
        <v>13.6</v>
      </c>
      <c r="F1527" s="207">
        <v>10314</v>
      </c>
      <c r="G1527" s="151">
        <v>-29</v>
      </c>
      <c r="H1527" s="153">
        <v>3</v>
      </c>
    </row>
    <row r="1528" spans="1:8" s="47" customFormat="1" ht="11.65" customHeight="1" x14ac:dyDescent="0.2">
      <c r="A1528" s="380">
        <v>9564000</v>
      </c>
      <c r="B1528" s="381" t="s">
        <v>674</v>
      </c>
      <c r="C1528" s="382" t="s">
        <v>656</v>
      </c>
      <c r="D1528" s="375">
        <v>2688</v>
      </c>
      <c r="E1528" s="151">
        <v>6.8</v>
      </c>
      <c r="F1528" s="207">
        <v>7568</v>
      </c>
      <c r="G1528" s="151">
        <v>28</v>
      </c>
      <c r="H1528" s="153">
        <v>2.8</v>
      </c>
    </row>
    <row r="1529" spans="1:8" s="47" customFormat="1" ht="11.65" customHeight="1" x14ac:dyDescent="0.2">
      <c r="A1529" s="380">
        <v>9275141</v>
      </c>
      <c r="B1529" s="381" t="s">
        <v>1118</v>
      </c>
      <c r="C1529" s="382" t="s">
        <v>656</v>
      </c>
      <c r="D1529" s="375">
        <v>404</v>
      </c>
      <c r="E1529" s="151" t="s">
        <v>140</v>
      </c>
      <c r="F1529" s="207">
        <v>7399</v>
      </c>
      <c r="G1529" s="151" t="s">
        <v>140</v>
      </c>
      <c r="H1529" s="153">
        <v>18.3</v>
      </c>
    </row>
    <row r="1530" spans="1:8" s="47" customFormat="1" ht="11.65" customHeight="1" x14ac:dyDescent="0.2">
      <c r="A1530" s="380">
        <v>4011000</v>
      </c>
      <c r="B1530" s="381" t="s">
        <v>693</v>
      </c>
      <c r="C1530" s="382" t="s">
        <v>694</v>
      </c>
      <c r="D1530" s="375">
        <v>1044</v>
      </c>
      <c r="E1530" s="151">
        <v>-45.9</v>
      </c>
      <c r="F1530" s="207">
        <v>6742</v>
      </c>
      <c r="G1530" s="151">
        <v>-4.2</v>
      </c>
      <c r="H1530" s="153">
        <v>6.5</v>
      </c>
    </row>
    <row r="1531" spans="1:8" s="47" customFormat="1" ht="11.65" customHeight="1" x14ac:dyDescent="0.2">
      <c r="A1531" s="380">
        <v>3241001</v>
      </c>
      <c r="B1531" s="381" t="s">
        <v>698</v>
      </c>
      <c r="C1531" s="382" t="s">
        <v>699</v>
      </c>
      <c r="D1531" s="375">
        <v>2642</v>
      </c>
      <c r="E1531" s="151">
        <v>7.3</v>
      </c>
      <c r="F1531" s="207">
        <v>6533</v>
      </c>
      <c r="G1531" s="151">
        <v>1.2</v>
      </c>
      <c r="H1531" s="153">
        <v>2.5</v>
      </c>
    </row>
    <row r="1532" spans="1:8" s="47" customFormat="1" ht="11.65" customHeight="1" x14ac:dyDescent="0.2">
      <c r="A1532" s="380">
        <v>8221000</v>
      </c>
      <c r="B1532" s="381" t="s">
        <v>706</v>
      </c>
      <c r="C1532" s="382" t="s">
        <v>672</v>
      </c>
      <c r="D1532" s="375">
        <v>1680</v>
      </c>
      <c r="E1532" s="151">
        <v>3.5</v>
      </c>
      <c r="F1532" s="207">
        <v>5046</v>
      </c>
      <c r="G1532" s="151">
        <v>-10.4</v>
      </c>
      <c r="H1532" s="153">
        <v>3</v>
      </c>
    </row>
    <row r="1533" spans="1:8" s="47" customFormat="1" ht="11.65" customHeight="1" x14ac:dyDescent="0.2">
      <c r="A1533" s="380" t="s">
        <v>196</v>
      </c>
      <c r="B1533" s="381" t="s">
        <v>744</v>
      </c>
      <c r="C1533" s="382" t="s">
        <v>196</v>
      </c>
      <c r="D1533" s="375">
        <v>57272</v>
      </c>
      <c r="E1533" s="151">
        <v>0.9</v>
      </c>
      <c r="F1533" s="207">
        <v>194343</v>
      </c>
      <c r="G1533" s="151">
        <v>-6.4</v>
      </c>
      <c r="H1533" s="153">
        <v>3.4</v>
      </c>
    </row>
    <row r="1534" spans="1:8" s="47" customFormat="1" ht="16.149999999999999" customHeight="1" x14ac:dyDescent="0.2">
      <c r="A1534" s="380" t="s">
        <v>196</v>
      </c>
      <c r="B1534" s="374" t="s">
        <v>1119</v>
      </c>
      <c r="C1534" s="382" t="s">
        <v>196</v>
      </c>
      <c r="D1534" s="375">
        <v>697613</v>
      </c>
      <c r="E1534" s="151">
        <v>18.600000000000001</v>
      </c>
      <c r="F1534" s="207">
        <v>2191733</v>
      </c>
      <c r="G1534" s="151">
        <v>17.7</v>
      </c>
      <c r="H1534" s="153">
        <v>3.1</v>
      </c>
    </row>
    <row r="1535" spans="1:8" s="47" customFormat="1" ht="11.65" customHeight="1" x14ac:dyDescent="0.2">
      <c r="A1535" s="380" t="s">
        <v>196</v>
      </c>
      <c r="B1535" s="376" t="s">
        <v>746</v>
      </c>
      <c r="C1535" s="382" t="s">
        <v>196</v>
      </c>
      <c r="D1535" s="375" t="s">
        <v>196</v>
      </c>
      <c r="E1535" s="151" t="s">
        <v>196</v>
      </c>
      <c r="F1535" s="207" t="s">
        <v>196</v>
      </c>
      <c r="G1535" s="151" t="s">
        <v>196</v>
      </c>
      <c r="H1535" s="153" t="s">
        <v>196</v>
      </c>
    </row>
    <row r="1536" spans="1:8" s="47" customFormat="1" ht="11.65" customHeight="1" x14ac:dyDescent="0.2">
      <c r="A1536" s="380">
        <v>9162000</v>
      </c>
      <c r="B1536" s="381" t="s">
        <v>655</v>
      </c>
      <c r="C1536" s="382" t="s">
        <v>656</v>
      </c>
      <c r="D1536" s="375">
        <v>205631</v>
      </c>
      <c r="E1536" s="151">
        <v>16.600000000000001</v>
      </c>
      <c r="F1536" s="207">
        <v>683123</v>
      </c>
      <c r="G1536" s="151">
        <v>11.4</v>
      </c>
      <c r="H1536" s="153">
        <v>3.3</v>
      </c>
    </row>
    <row r="1537" spans="1:8" s="47" customFormat="1" ht="11.65" customHeight="1" x14ac:dyDescent="0.2">
      <c r="A1537" s="380">
        <v>6412000</v>
      </c>
      <c r="B1537" s="381" t="s">
        <v>658</v>
      </c>
      <c r="C1537" s="382" t="s">
        <v>659</v>
      </c>
      <c r="D1537" s="375">
        <v>130761</v>
      </c>
      <c r="E1537" s="151">
        <v>15.6</v>
      </c>
      <c r="F1537" s="207">
        <v>249314</v>
      </c>
      <c r="G1537" s="151">
        <v>8.1999999999999993</v>
      </c>
      <c r="H1537" s="153">
        <v>1.9</v>
      </c>
    </row>
    <row r="1538" spans="1:8" s="47" customFormat="1" ht="11.65" customHeight="1" x14ac:dyDescent="0.2">
      <c r="A1538" s="380">
        <v>11000000</v>
      </c>
      <c r="B1538" s="381" t="s">
        <v>650</v>
      </c>
      <c r="C1538" s="382" t="s">
        <v>651</v>
      </c>
      <c r="D1538" s="375">
        <v>47168</v>
      </c>
      <c r="E1538" s="151">
        <v>28.3</v>
      </c>
      <c r="F1538" s="207">
        <v>188250</v>
      </c>
      <c r="G1538" s="151">
        <v>30.3</v>
      </c>
      <c r="H1538" s="153">
        <v>4</v>
      </c>
    </row>
    <row r="1539" spans="1:8" s="47" customFormat="1" ht="11.65" customHeight="1" x14ac:dyDescent="0.2">
      <c r="A1539" s="380">
        <v>5111000</v>
      </c>
      <c r="B1539" s="381" t="s">
        <v>654</v>
      </c>
      <c r="C1539" s="382" t="s">
        <v>653</v>
      </c>
      <c r="D1539" s="375">
        <v>46585</v>
      </c>
      <c r="E1539" s="151">
        <v>25.5</v>
      </c>
      <c r="F1539" s="207">
        <v>105970</v>
      </c>
      <c r="G1539" s="151">
        <v>32.799999999999997</v>
      </c>
      <c r="H1539" s="153">
        <v>2.2999999999999998</v>
      </c>
    </row>
    <row r="1540" spans="1:8" s="47" customFormat="1" ht="11.65" customHeight="1" x14ac:dyDescent="0.2">
      <c r="A1540" s="380">
        <v>2000000</v>
      </c>
      <c r="B1540" s="381" t="s">
        <v>661</v>
      </c>
      <c r="C1540" s="382" t="s">
        <v>662</v>
      </c>
      <c r="D1540" s="375">
        <v>31386</v>
      </c>
      <c r="E1540" s="151">
        <v>27.8</v>
      </c>
      <c r="F1540" s="207">
        <v>93264</v>
      </c>
      <c r="G1540" s="151">
        <v>23.8</v>
      </c>
      <c r="H1540" s="153">
        <v>3</v>
      </c>
    </row>
    <row r="1541" spans="1:8" s="47" customFormat="1" ht="11.65" customHeight="1" x14ac:dyDescent="0.2">
      <c r="A1541" s="380">
        <v>6414000</v>
      </c>
      <c r="B1541" s="381" t="s">
        <v>722</v>
      </c>
      <c r="C1541" s="382" t="s">
        <v>659</v>
      </c>
      <c r="D1541" s="375">
        <v>11210</v>
      </c>
      <c r="E1541" s="151">
        <v>6.4</v>
      </c>
      <c r="F1541" s="207">
        <v>60622</v>
      </c>
      <c r="G1541" s="151">
        <v>20.6</v>
      </c>
      <c r="H1541" s="153">
        <v>5.4</v>
      </c>
    </row>
    <row r="1542" spans="1:8" s="47" customFormat="1" ht="11.65" customHeight="1" x14ac:dyDescent="0.2">
      <c r="A1542" s="380">
        <v>8221000</v>
      </c>
      <c r="B1542" s="381" t="s">
        <v>706</v>
      </c>
      <c r="C1542" s="382" t="s">
        <v>672</v>
      </c>
      <c r="D1542" s="375">
        <v>12763</v>
      </c>
      <c r="E1542" s="151">
        <v>0.9</v>
      </c>
      <c r="F1542" s="207">
        <v>50980</v>
      </c>
      <c r="G1542" s="151">
        <v>4.5</v>
      </c>
      <c r="H1542" s="153">
        <v>4</v>
      </c>
    </row>
    <row r="1543" spans="1:8" s="47" customFormat="1" ht="11.65" customHeight="1" x14ac:dyDescent="0.2">
      <c r="A1543" s="380">
        <v>8211000</v>
      </c>
      <c r="B1543" s="381" t="s">
        <v>696</v>
      </c>
      <c r="C1543" s="382" t="s">
        <v>672</v>
      </c>
      <c r="D1543" s="375">
        <v>15789</v>
      </c>
      <c r="E1543" s="151">
        <v>39.4</v>
      </c>
      <c r="F1543" s="207">
        <v>47796</v>
      </c>
      <c r="G1543" s="151">
        <v>39.700000000000003</v>
      </c>
      <c r="H1543" s="153">
        <v>3</v>
      </c>
    </row>
    <row r="1544" spans="1:8" s="47" customFormat="1" ht="11.65" customHeight="1" x14ac:dyDescent="0.2">
      <c r="A1544" s="380">
        <v>5315000</v>
      </c>
      <c r="B1544" s="381" t="s">
        <v>652</v>
      </c>
      <c r="C1544" s="382" t="s">
        <v>653</v>
      </c>
      <c r="D1544" s="375">
        <v>14753</v>
      </c>
      <c r="E1544" s="151">
        <v>8</v>
      </c>
      <c r="F1544" s="207">
        <v>45383</v>
      </c>
      <c r="G1544" s="151">
        <v>13.2</v>
      </c>
      <c r="H1544" s="153">
        <v>3.1</v>
      </c>
    </row>
    <row r="1545" spans="1:8" s="47" customFormat="1" ht="11.65" customHeight="1" x14ac:dyDescent="0.2">
      <c r="A1545" s="380">
        <v>8317114</v>
      </c>
      <c r="B1545" s="381" t="s">
        <v>671</v>
      </c>
      <c r="C1545" s="382" t="s">
        <v>672</v>
      </c>
      <c r="D1545" s="375">
        <v>14701</v>
      </c>
      <c r="E1545" s="151">
        <v>16.899999999999999</v>
      </c>
      <c r="F1545" s="207">
        <v>35223</v>
      </c>
      <c r="G1545" s="151">
        <v>18.2</v>
      </c>
      <c r="H1545" s="153">
        <v>2.4</v>
      </c>
    </row>
    <row r="1546" spans="1:8" s="47" customFormat="1" ht="11.65" customHeight="1" x14ac:dyDescent="0.2">
      <c r="A1546" s="380">
        <v>8111000</v>
      </c>
      <c r="B1546" s="381" t="s">
        <v>677</v>
      </c>
      <c r="C1546" s="382" t="s">
        <v>672</v>
      </c>
      <c r="D1546" s="375">
        <v>10764</v>
      </c>
      <c r="E1546" s="151">
        <v>22.8</v>
      </c>
      <c r="F1546" s="207">
        <v>35011</v>
      </c>
      <c r="G1546" s="151">
        <v>6.9</v>
      </c>
      <c r="H1546" s="153">
        <v>3.3</v>
      </c>
    </row>
    <row r="1547" spans="1:8" s="47" customFormat="1" ht="11.65" customHeight="1" x14ac:dyDescent="0.2">
      <c r="A1547" s="380">
        <v>5314000</v>
      </c>
      <c r="B1547" s="381" t="s">
        <v>683</v>
      </c>
      <c r="C1547" s="382" t="s">
        <v>653</v>
      </c>
      <c r="D1547" s="375">
        <v>11231</v>
      </c>
      <c r="E1547" s="151">
        <v>1.7</v>
      </c>
      <c r="F1547" s="207">
        <v>33332</v>
      </c>
      <c r="G1547" s="151">
        <v>-5.8</v>
      </c>
      <c r="H1547" s="153">
        <v>3</v>
      </c>
    </row>
    <row r="1548" spans="1:8" s="47" customFormat="1" ht="11.65" customHeight="1" x14ac:dyDescent="0.2">
      <c r="A1548" s="380">
        <v>9180117</v>
      </c>
      <c r="B1548" s="381" t="s">
        <v>730</v>
      </c>
      <c r="C1548" s="382" t="s">
        <v>656</v>
      </c>
      <c r="D1548" s="375">
        <v>12429</v>
      </c>
      <c r="E1548" s="151">
        <v>21.9</v>
      </c>
      <c r="F1548" s="207">
        <v>32830</v>
      </c>
      <c r="G1548" s="151">
        <v>13.6</v>
      </c>
      <c r="H1548" s="153">
        <v>2.6</v>
      </c>
    </row>
    <row r="1549" spans="1:8" s="47" customFormat="1" ht="11.65" customHeight="1" x14ac:dyDescent="0.2">
      <c r="A1549" s="380">
        <v>9182111</v>
      </c>
      <c r="B1549" s="381" t="s">
        <v>1120</v>
      </c>
      <c r="C1549" s="382" t="s">
        <v>656</v>
      </c>
      <c r="D1549" s="375">
        <v>1063</v>
      </c>
      <c r="E1549" s="151">
        <v>165.1</v>
      </c>
      <c r="F1549" s="207">
        <v>32705</v>
      </c>
      <c r="G1549" s="151">
        <v>133</v>
      </c>
      <c r="H1549" s="153">
        <v>30.8</v>
      </c>
    </row>
    <row r="1550" spans="1:8" s="47" customFormat="1" ht="11.65" customHeight="1" x14ac:dyDescent="0.2">
      <c r="A1550" s="380">
        <v>8311000</v>
      </c>
      <c r="B1550" s="381" t="s">
        <v>700</v>
      </c>
      <c r="C1550" s="382" t="s">
        <v>672</v>
      </c>
      <c r="D1550" s="375">
        <v>6561</v>
      </c>
      <c r="E1550" s="151">
        <v>36.200000000000003</v>
      </c>
      <c r="F1550" s="207">
        <v>23292</v>
      </c>
      <c r="G1550" s="151">
        <v>41</v>
      </c>
      <c r="H1550" s="153">
        <v>3.6</v>
      </c>
    </row>
    <row r="1551" spans="1:8" s="47" customFormat="1" ht="11.65" customHeight="1" x14ac:dyDescent="0.2">
      <c r="A1551" s="380">
        <v>9564000</v>
      </c>
      <c r="B1551" s="381" t="s">
        <v>674</v>
      </c>
      <c r="C1551" s="382" t="s">
        <v>656</v>
      </c>
      <c r="D1551" s="375">
        <v>4703</v>
      </c>
      <c r="E1551" s="151">
        <v>14.5</v>
      </c>
      <c r="F1551" s="207">
        <v>20111</v>
      </c>
      <c r="G1551" s="151">
        <v>42.8</v>
      </c>
      <c r="H1551" s="153">
        <v>4.3</v>
      </c>
    </row>
    <row r="1552" spans="1:8" s="47" customFormat="1" ht="11.65" customHeight="1" x14ac:dyDescent="0.2">
      <c r="A1552" s="380">
        <v>5334002</v>
      </c>
      <c r="B1552" s="381" t="s">
        <v>663</v>
      </c>
      <c r="C1552" s="382" t="s">
        <v>653</v>
      </c>
      <c r="D1552" s="375">
        <v>6344</v>
      </c>
      <c r="E1552" s="151">
        <v>-4.5</v>
      </c>
      <c r="F1552" s="207">
        <v>19349</v>
      </c>
      <c r="G1552" s="151">
        <v>14.6</v>
      </c>
      <c r="H1552" s="153">
        <v>3</v>
      </c>
    </row>
    <row r="1553" spans="1:8" s="47" customFormat="1" ht="11.65" customHeight="1" x14ac:dyDescent="0.2">
      <c r="A1553" s="380">
        <v>3241001</v>
      </c>
      <c r="B1553" s="381" t="s">
        <v>698</v>
      </c>
      <c r="C1553" s="382" t="s">
        <v>699</v>
      </c>
      <c r="D1553" s="375">
        <v>6306</v>
      </c>
      <c r="E1553" s="151">
        <v>36.799999999999997</v>
      </c>
      <c r="F1553" s="207">
        <v>17359</v>
      </c>
      <c r="G1553" s="151">
        <v>21.9</v>
      </c>
      <c r="H1553" s="153">
        <v>2.8</v>
      </c>
    </row>
    <row r="1554" spans="1:8" s="47" customFormat="1" ht="11.65" customHeight="1" x14ac:dyDescent="0.2">
      <c r="A1554" s="380">
        <v>7315000</v>
      </c>
      <c r="B1554" s="381" t="s">
        <v>795</v>
      </c>
      <c r="C1554" s="382" t="s">
        <v>665</v>
      </c>
      <c r="D1554" s="375">
        <v>7427</v>
      </c>
      <c r="E1554" s="151">
        <v>9.1</v>
      </c>
      <c r="F1554" s="207">
        <v>17296</v>
      </c>
      <c r="G1554" s="151">
        <v>19.600000000000001</v>
      </c>
      <c r="H1554" s="153">
        <v>2.2999999999999998</v>
      </c>
    </row>
    <row r="1555" spans="1:8" s="47" customFormat="1" ht="11.65" customHeight="1" x14ac:dyDescent="0.2">
      <c r="A1555" s="380" t="s">
        <v>140</v>
      </c>
      <c r="B1555" s="383" t="s">
        <v>657</v>
      </c>
      <c r="C1555" s="382" t="s">
        <v>140</v>
      </c>
      <c r="D1555" s="375" t="s">
        <v>140</v>
      </c>
      <c r="E1555" s="151" t="s">
        <v>140</v>
      </c>
      <c r="F1555" s="207" t="s">
        <v>140</v>
      </c>
      <c r="G1555" s="151" t="s">
        <v>140</v>
      </c>
      <c r="H1555" s="153" t="s">
        <v>140</v>
      </c>
    </row>
    <row r="1556" spans="1:8" s="47" customFormat="1" ht="11.65" customHeight="1" x14ac:dyDescent="0.2">
      <c r="A1556" s="380">
        <v>5770004</v>
      </c>
      <c r="B1556" s="381" t="s">
        <v>1121</v>
      </c>
      <c r="C1556" s="382" t="s">
        <v>653</v>
      </c>
      <c r="D1556" s="375">
        <v>274</v>
      </c>
      <c r="E1556" s="151">
        <v>7.5</v>
      </c>
      <c r="F1556" s="207">
        <v>13885</v>
      </c>
      <c r="G1556" s="151">
        <v>-42.9</v>
      </c>
      <c r="H1556" s="153">
        <v>50.7</v>
      </c>
    </row>
    <row r="1557" spans="1:8" s="47" customFormat="1" ht="11.65" customHeight="1" x14ac:dyDescent="0.2">
      <c r="A1557" s="380">
        <v>5162022</v>
      </c>
      <c r="B1557" s="381" t="s">
        <v>1122</v>
      </c>
      <c r="C1557" s="382" t="s">
        <v>653</v>
      </c>
      <c r="D1557" s="375">
        <v>283</v>
      </c>
      <c r="E1557" s="151">
        <v>11.4</v>
      </c>
      <c r="F1557" s="207">
        <v>10903</v>
      </c>
      <c r="G1557" s="151">
        <v>158.4</v>
      </c>
      <c r="H1557" s="153">
        <v>38.5</v>
      </c>
    </row>
    <row r="1558" spans="1:8" s="47" customFormat="1" ht="11.65" customHeight="1" x14ac:dyDescent="0.2">
      <c r="A1558" s="380">
        <v>9187117</v>
      </c>
      <c r="B1558" s="381" t="s">
        <v>1123</v>
      </c>
      <c r="C1558" s="382" t="s">
        <v>656</v>
      </c>
      <c r="D1558" s="375">
        <v>865</v>
      </c>
      <c r="E1558" s="151">
        <v>82.5</v>
      </c>
      <c r="F1558" s="207">
        <v>9259</v>
      </c>
      <c r="G1558" s="151">
        <v>38</v>
      </c>
      <c r="H1558" s="153">
        <v>10.7</v>
      </c>
    </row>
    <row r="1559" spans="1:8" s="47" customFormat="1" ht="11.65" customHeight="1" x14ac:dyDescent="0.2">
      <c r="A1559" s="380">
        <v>8222000</v>
      </c>
      <c r="B1559" s="381" t="s">
        <v>719</v>
      </c>
      <c r="C1559" s="382" t="s">
        <v>672</v>
      </c>
      <c r="D1559" s="375">
        <v>1510</v>
      </c>
      <c r="E1559" s="151">
        <v>12.5</v>
      </c>
      <c r="F1559" s="207">
        <v>8544</v>
      </c>
      <c r="G1559" s="151">
        <v>38.4</v>
      </c>
      <c r="H1559" s="153">
        <v>5.7</v>
      </c>
    </row>
    <row r="1560" spans="1:8" s="47" customFormat="1" ht="11.65" customHeight="1" x14ac:dyDescent="0.2">
      <c r="A1560" s="380" t="s">
        <v>140</v>
      </c>
      <c r="B1560" s="383" t="s">
        <v>657</v>
      </c>
      <c r="C1560" s="382" t="s">
        <v>140</v>
      </c>
      <c r="D1560" s="375" t="s">
        <v>140</v>
      </c>
      <c r="E1560" s="151" t="s">
        <v>140</v>
      </c>
      <c r="F1560" s="207" t="s">
        <v>140</v>
      </c>
      <c r="G1560" s="151" t="s">
        <v>140</v>
      </c>
      <c r="H1560" s="153" t="s">
        <v>140</v>
      </c>
    </row>
    <row r="1561" spans="1:8" s="47" customFormat="1" ht="11.65" customHeight="1" x14ac:dyDescent="0.2">
      <c r="A1561" s="380">
        <v>4011000</v>
      </c>
      <c r="B1561" s="381" t="s">
        <v>693</v>
      </c>
      <c r="C1561" s="382" t="s">
        <v>694</v>
      </c>
      <c r="D1561" s="375">
        <v>1558</v>
      </c>
      <c r="E1561" s="151">
        <v>-6.5</v>
      </c>
      <c r="F1561" s="207">
        <v>7484</v>
      </c>
      <c r="G1561" s="151">
        <v>-30.6</v>
      </c>
      <c r="H1561" s="153">
        <v>4.8</v>
      </c>
    </row>
    <row r="1562" spans="1:8" s="47" customFormat="1" ht="11.65" customHeight="1" x14ac:dyDescent="0.2">
      <c r="A1562" s="380">
        <v>9275124</v>
      </c>
      <c r="B1562" s="381" t="s">
        <v>1001</v>
      </c>
      <c r="C1562" s="382" t="s">
        <v>656</v>
      </c>
      <c r="D1562" s="375">
        <v>742</v>
      </c>
      <c r="E1562" s="151">
        <v>620.4</v>
      </c>
      <c r="F1562" s="207">
        <v>7472</v>
      </c>
      <c r="G1562" s="151">
        <v>1044.3</v>
      </c>
      <c r="H1562" s="153">
        <v>10.1</v>
      </c>
    </row>
    <row r="1563" spans="1:8" s="47" customFormat="1" ht="11.65" customHeight="1" x14ac:dyDescent="0.2">
      <c r="A1563" s="380">
        <v>5711000</v>
      </c>
      <c r="B1563" s="381" t="s">
        <v>863</v>
      </c>
      <c r="C1563" s="382" t="s">
        <v>653</v>
      </c>
      <c r="D1563" s="375">
        <v>405</v>
      </c>
      <c r="E1563" s="151">
        <v>48.4</v>
      </c>
      <c r="F1563" s="207">
        <v>7011</v>
      </c>
      <c r="G1563" s="151">
        <v>71.099999999999994</v>
      </c>
      <c r="H1563" s="153">
        <v>17.3</v>
      </c>
    </row>
    <row r="1564" spans="1:8" s="47" customFormat="1" ht="11.65" customHeight="1" x14ac:dyDescent="0.2">
      <c r="A1564" s="380">
        <v>6635003</v>
      </c>
      <c r="B1564" s="381" t="s">
        <v>915</v>
      </c>
      <c r="C1564" s="382" t="s">
        <v>659</v>
      </c>
      <c r="D1564" s="375">
        <v>517</v>
      </c>
      <c r="E1564" s="151">
        <v>170.7</v>
      </c>
      <c r="F1564" s="207">
        <v>6339</v>
      </c>
      <c r="G1564" s="151">
        <v>159.19999999999999</v>
      </c>
      <c r="H1564" s="153">
        <v>12.3</v>
      </c>
    </row>
    <row r="1565" spans="1:8" s="47" customFormat="1" ht="11.65" customHeight="1" x14ac:dyDescent="0.2">
      <c r="A1565" s="380">
        <v>14612000</v>
      </c>
      <c r="B1565" s="381" t="s">
        <v>675</v>
      </c>
      <c r="C1565" s="382" t="s">
        <v>676</v>
      </c>
      <c r="D1565" s="375">
        <v>2412</v>
      </c>
      <c r="E1565" s="151">
        <v>-0.3</v>
      </c>
      <c r="F1565" s="207">
        <v>5852</v>
      </c>
      <c r="G1565" s="151">
        <v>3.8</v>
      </c>
      <c r="H1565" s="153">
        <v>2.4</v>
      </c>
    </row>
    <row r="1566" spans="1:8" s="47" customFormat="1" ht="11.65" customHeight="1" x14ac:dyDescent="0.2">
      <c r="A1566" s="380">
        <v>6438009</v>
      </c>
      <c r="B1566" s="381" t="s">
        <v>1037</v>
      </c>
      <c r="C1566" s="382" t="s">
        <v>659</v>
      </c>
      <c r="D1566" s="375">
        <v>2681</v>
      </c>
      <c r="E1566" s="151">
        <v>125.3</v>
      </c>
      <c r="F1566" s="207">
        <v>5826</v>
      </c>
      <c r="G1566" s="151">
        <v>96</v>
      </c>
      <c r="H1566" s="153">
        <v>2.2000000000000002</v>
      </c>
    </row>
    <row r="1567" spans="1:8" s="47" customFormat="1" ht="11.65" customHeight="1" x14ac:dyDescent="0.2">
      <c r="A1567" s="380" t="s">
        <v>140</v>
      </c>
      <c r="B1567" s="383" t="s">
        <v>657</v>
      </c>
      <c r="C1567" s="382" t="s">
        <v>140</v>
      </c>
      <c r="D1567" s="375" t="s">
        <v>140</v>
      </c>
      <c r="E1567" s="151" t="s">
        <v>140</v>
      </c>
      <c r="F1567" s="207" t="s">
        <v>140</v>
      </c>
      <c r="G1567" s="151" t="s">
        <v>140</v>
      </c>
      <c r="H1567" s="153" t="s">
        <v>140</v>
      </c>
    </row>
    <row r="1568" spans="1:8" s="47" customFormat="1" ht="11.65" customHeight="1" x14ac:dyDescent="0.2">
      <c r="A1568" s="380">
        <v>14713000</v>
      </c>
      <c r="B1568" s="381" t="s">
        <v>704</v>
      </c>
      <c r="C1568" s="382" t="s">
        <v>676</v>
      </c>
      <c r="D1568" s="375">
        <v>1478</v>
      </c>
      <c r="E1568" s="151">
        <v>20.100000000000001</v>
      </c>
      <c r="F1568" s="207">
        <v>5270</v>
      </c>
      <c r="G1568" s="151">
        <v>24.1</v>
      </c>
      <c r="H1568" s="153">
        <v>3.6</v>
      </c>
    </row>
    <row r="1569" spans="1:8" s="47" customFormat="1" ht="11.65" customHeight="1" x14ac:dyDescent="0.2">
      <c r="A1569" s="380">
        <v>5113000</v>
      </c>
      <c r="B1569" s="381" t="s">
        <v>691</v>
      </c>
      <c r="C1569" s="382" t="s">
        <v>653</v>
      </c>
      <c r="D1569" s="375">
        <v>1468</v>
      </c>
      <c r="E1569" s="151">
        <v>33.5</v>
      </c>
      <c r="F1569" s="207">
        <v>5179</v>
      </c>
      <c r="G1569" s="151">
        <v>54.5</v>
      </c>
      <c r="H1569" s="153">
        <v>3.5</v>
      </c>
    </row>
    <row r="1570" spans="1:8" s="47" customFormat="1" ht="11.65" customHeight="1" x14ac:dyDescent="0.2">
      <c r="A1570" s="380" t="s">
        <v>196</v>
      </c>
      <c r="B1570" s="381" t="s">
        <v>744</v>
      </c>
      <c r="C1570" s="382" t="s">
        <v>196</v>
      </c>
      <c r="D1570" s="375">
        <v>84361</v>
      </c>
      <c r="E1570" s="151">
        <v>20.100000000000001</v>
      </c>
      <c r="F1570" s="207">
        <v>279053</v>
      </c>
      <c r="G1570" s="151">
        <v>19.399999999999999</v>
      </c>
      <c r="H1570" s="153">
        <v>3.3</v>
      </c>
    </row>
    <row r="1571" spans="1:8" s="47" customFormat="1" ht="16.149999999999999" customHeight="1" x14ac:dyDescent="0.2">
      <c r="A1571" s="380" t="s">
        <v>196</v>
      </c>
      <c r="B1571" s="374" t="s">
        <v>1124</v>
      </c>
      <c r="C1571" s="382" t="s">
        <v>196</v>
      </c>
      <c r="D1571" s="375">
        <v>1393254</v>
      </c>
      <c r="E1571" s="151">
        <v>34.700000000000003</v>
      </c>
      <c r="F1571" s="207">
        <v>2538789</v>
      </c>
      <c r="G1571" s="151">
        <v>24.8</v>
      </c>
      <c r="H1571" s="153">
        <v>1.8</v>
      </c>
    </row>
    <row r="1572" spans="1:8" s="47" customFormat="1" ht="11.65" customHeight="1" x14ac:dyDescent="0.2">
      <c r="A1572" s="380" t="s">
        <v>196</v>
      </c>
      <c r="B1572" s="376" t="s">
        <v>746</v>
      </c>
      <c r="C1572" s="382" t="s">
        <v>196</v>
      </c>
      <c r="D1572" s="375" t="s">
        <v>196</v>
      </c>
      <c r="E1572" s="151" t="s">
        <v>196</v>
      </c>
      <c r="F1572" s="207" t="s">
        <v>196</v>
      </c>
      <c r="G1572" s="151" t="s">
        <v>196</v>
      </c>
      <c r="H1572" s="153" t="s">
        <v>196</v>
      </c>
    </row>
    <row r="1573" spans="1:8" s="47" customFormat="1" ht="11.65" customHeight="1" x14ac:dyDescent="0.2">
      <c r="A1573" s="380">
        <v>9162000</v>
      </c>
      <c r="B1573" s="381" t="s">
        <v>655</v>
      </c>
      <c r="C1573" s="382" t="s">
        <v>656</v>
      </c>
      <c r="D1573" s="375">
        <v>142116</v>
      </c>
      <c r="E1573" s="151">
        <v>21.8</v>
      </c>
      <c r="F1573" s="207">
        <v>288490</v>
      </c>
      <c r="G1573" s="151">
        <v>19.600000000000001</v>
      </c>
      <c r="H1573" s="153">
        <v>2</v>
      </c>
    </row>
    <row r="1574" spans="1:8" s="47" customFormat="1" ht="11.65" customHeight="1" x14ac:dyDescent="0.2">
      <c r="A1574" s="380">
        <v>6412000</v>
      </c>
      <c r="B1574" s="381" t="s">
        <v>658</v>
      </c>
      <c r="C1574" s="382" t="s">
        <v>659</v>
      </c>
      <c r="D1574" s="375">
        <v>176151</v>
      </c>
      <c r="E1574" s="151">
        <v>34.299999999999997</v>
      </c>
      <c r="F1574" s="207">
        <v>279750</v>
      </c>
      <c r="G1574" s="151">
        <v>28.1</v>
      </c>
      <c r="H1574" s="153">
        <v>1.6</v>
      </c>
    </row>
    <row r="1575" spans="1:8" s="47" customFormat="1" ht="11.65" customHeight="1" x14ac:dyDescent="0.2">
      <c r="A1575" s="380">
        <v>11000000</v>
      </c>
      <c r="B1575" s="381" t="s">
        <v>650</v>
      </c>
      <c r="C1575" s="382" t="s">
        <v>651</v>
      </c>
      <c r="D1575" s="375">
        <v>119065</v>
      </c>
      <c r="E1575" s="151">
        <v>32.9</v>
      </c>
      <c r="F1575" s="207">
        <v>266124</v>
      </c>
      <c r="G1575" s="151">
        <v>26.6</v>
      </c>
      <c r="H1575" s="153">
        <v>2.2000000000000002</v>
      </c>
    </row>
    <row r="1576" spans="1:8" s="47" customFormat="1" ht="11.65" customHeight="1" x14ac:dyDescent="0.2">
      <c r="A1576" s="380">
        <v>5315000</v>
      </c>
      <c r="B1576" s="381" t="s">
        <v>652</v>
      </c>
      <c r="C1576" s="382" t="s">
        <v>653</v>
      </c>
      <c r="D1576" s="375">
        <v>41640</v>
      </c>
      <c r="E1576" s="151">
        <v>7.5</v>
      </c>
      <c r="F1576" s="207">
        <v>80854</v>
      </c>
      <c r="G1576" s="151">
        <v>2.5</v>
      </c>
      <c r="H1576" s="153">
        <v>1.9</v>
      </c>
    </row>
    <row r="1577" spans="1:8" s="47" customFormat="1" ht="11.65" customHeight="1" x14ac:dyDescent="0.2">
      <c r="A1577" s="380">
        <v>5111000</v>
      </c>
      <c r="B1577" s="381" t="s">
        <v>654</v>
      </c>
      <c r="C1577" s="382" t="s">
        <v>653</v>
      </c>
      <c r="D1577" s="375">
        <v>38057</v>
      </c>
      <c r="E1577" s="151">
        <v>27</v>
      </c>
      <c r="F1577" s="207">
        <v>79591</v>
      </c>
      <c r="G1577" s="151">
        <v>25.9</v>
      </c>
      <c r="H1577" s="153">
        <v>2.1</v>
      </c>
    </row>
    <row r="1578" spans="1:8" s="47" customFormat="1" ht="11.65" customHeight="1" x14ac:dyDescent="0.2">
      <c r="A1578" s="380">
        <v>8111000</v>
      </c>
      <c r="B1578" s="381" t="s">
        <v>677</v>
      </c>
      <c r="C1578" s="382" t="s">
        <v>672</v>
      </c>
      <c r="D1578" s="375">
        <v>33667</v>
      </c>
      <c r="E1578" s="151">
        <v>43.8</v>
      </c>
      <c r="F1578" s="207">
        <v>72099</v>
      </c>
      <c r="G1578" s="151">
        <v>43.6</v>
      </c>
      <c r="H1578" s="153">
        <v>2.1</v>
      </c>
    </row>
    <row r="1579" spans="1:8" s="47" customFormat="1" ht="11.65" customHeight="1" x14ac:dyDescent="0.2">
      <c r="A1579" s="380">
        <v>2000000</v>
      </c>
      <c r="B1579" s="381" t="s">
        <v>661</v>
      </c>
      <c r="C1579" s="382" t="s">
        <v>662</v>
      </c>
      <c r="D1579" s="375">
        <v>30211</v>
      </c>
      <c r="E1579" s="151">
        <v>10.1</v>
      </c>
      <c r="F1579" s="207">
        <v>71009</v>
      </c>
      <c r="G1579" s="151">
        <v>6.8</v>
      </c>
      <c r="H1579" s="153">
        <v>2.4</v>
      </c>
    </row>
    <row r="1580" spans="1:8" s="47" customFormat="1" ht="11.65" customHeight="1" x14ac:dyDescent="0.2">
      <c r="A1580" s="380">
        <v>9777129</v>
      </c>
      <c r="B1580" s="381" t="s">
        <v>797</v>
      </c>
      <c r="C1580" s="382" t="s">
        <v>656</v>
      </c>
      <c r="D1580" s="375">
        <v>54757</v>
      </c>
      <c r="E1580" s="151">
        <v>44.7</v>
      </c>
      <c r="F1580" s="207">
        <v>59600</v>
      </c>
      <c r="G1580" s="151">
        <v>48.5</v>
      </c>
      <c r="H1580" s="153">
        <v>1.1000000000000001</v>
      </c>
    </row>
    <row r="1581" spans="1:8" s="47" customFormat="1" ht="11.65" customHeight="1" x14ac:dyDescent="0.2">
      <c r="A1581" s="380">
        <v>14612000</v>
      </c>
      <c r="B1581" s="381" t="s">
        <v>675</v>
      </c>
      <c r="C1581" s="382" t="s">
        <v>676</v>
      </c>
      <c r="D1581" s="375">
        <v>20805</v>
      </c>
      <c r="E1581" s="151">
        <v>40.9</v>
      </c>
      <c r="F1581" s="207">
        <v>44429</v>
      </c>
      <c r="G1581" s="151">
        <v>43.4</v>
      </c>
      <c r="H1581" s="153">
        <v>2.1</v>
      </c>
    </row>
    <row r="1582" spans="1:8" s="47" customFormat="1" ht="11.65" customHeight="1" x14ac:dyDescent="0.2">
      <c r="A1582" s="380">
        <v>9564000</v>
      </c>
      <c r="B1582" s="381" t="s">
        <v>674</v>
      </c>
      <c r="C1582" s="382" t="s">
        <v>656</v>
      </c>
      <c r="D1582" s="375">
        <v>20868</v>
      </c>
      <c r="E1582" s="151">
        <v>33.6</v>
      </c>
      <c r="F1582" s="207">
        <v>42569</v>
      </c>
      <c r="G1582" s="151">
        <v>29.4</v>
      </c>
      <c r="H1582" s="153">
        <v>2</v>
      </c>
    </row>
    <row r="1583" spans="1:8" s="47" customFormat="1" ht="11.65" customHeight="1" x14ac:dyDescent="0.2">
      <c r="A1583" s="380">
        <v>8221000</v>
      </c>
      <c r="B1583" s="381" t="s">
        <v>706</v>
      </c>
      <c r="C1583" s="382" t="s">
        <v>672</v>
      </c>
      <c r="D1583" s="375">
        <v>24198</v>
      </c>
      <c r="E1583" s="151">
        <v>59.2</v>
      </c>
      <c r="F1583" s="207">
        <v>36857</v>
      </c>
      <c r="G1583" s="151">
        <v>63.1</v>
      </c>
      <c r="H1583" s="153">
        <v>1.5</v>
      </c>
    </row>
    <row r="1584" spans="1:8" s="47" customFormat="1" ht="11.65" customHeight="1" x14ac:dyDescent="0.2">
      <c r="A1584" s="380" t="s">
        <v>140</v>
      </c>
      <c r="B1584" s="383" t="s">
        <v>657</v>
      </c>
      <c r="C1584" s="382" t="s">
        <v>140</v>
      </c>
      <c r="D1584" s="375" t="s">
        <v>140</v>
      </c>
      <c r="E1584" s="151" t="s">
        <v>140</v>
      </c>
      <c r="F1584" s="207" t="s">
        <v>140</v>
      </c>
      <c r="G1584" s="151" t="s">
        <v>140</v>
      </c>
      <c r="H1584" s="153" t="s">
        <v>140</v>
      </c>
    </row>
    <row r="1585" spans="1:8" s="47" customFormat="1" ht="11.65" customHeight="1" x14ac:dyDescent="0.2">
      <c r="A1585" s="380">
        <v>3241001</v>
      </c>
      <c r="B1585" s="381" t="s">
        <v>698</v>
      </c>
      <c r="C1585" s="382" t="s">
        <v>699</v>
      </c>
      <c r="D1585" s="375">
        <v>8919</v>
      </c>
      <c r="E1585" s="151">
        <v>32.4</v>
      </c>
      <c r="F1585" s="207">
        <v>20534</v>
      </c>
      <c r="G1585" s="151">
        <v>31.1</v>
      </c>
      <c r="H1585" s="153">
        <v>2.2999999999999998</v>
      </c>
    </row>
    <row r="1586" spans="1:8" s="47" customFormat="1" ht="11.65" customHeight="1" x14ac:dyDescent="0.2">
      <c r="A1586" s="380">
        <v>9571193</v>
      </c>
      <c r="B1586" s="381" t="s">
        <v>736</v>
      </c>
      <c r="C1586" s="382" t="s">
        <v>656</v>
      </c>
      <c r="D1586" s="375">
        <v>17332</v>
      </c>
      <c r="E1586" s="151">
        <v>44.7</v>
      </c>
      <c r="F1586" s="207">
        <v>19599</v>
      </c>
      <c r="G1586" s="151">
        <v>38.5</v>
      </c>
      <c r="H1586" s="153">
        <v>1.1000000000000001</v>
      </c>
    </row>
    <row r="1587" spans="1:8" s="47" customFormat="1" ht="11.65" customHeight="1" x14ac:dyDescent="0.2">
      <c r="A1587" s="380">
        <v>8115045</v>
      </c>
      <c r="B1587" s="381" t="s">
        <v>809</v>
      </c>
      <c r="C1587" s="382" t="s">
        <v>672</v>
      </c>
      <c r="D1587" s="375">
        <v>8804</v>
      </c>
      <c r="E1587" s="151">
        <v>18.5</v>
      </c>
      <c r="F1587" s="207">
        <v>19548</v>
      </c>
      <c r="G1587" s="151">
        <v>29</v>
      </c>
      <c r="H1587" s="153">
        <v>2.2000000000000002</v>
      </c>
    </row>
    <row r="1588" spans="1:8" s="47" customFormat="1" ht="11.65" customHeight="1" x14ac:dyDescent="0.2">
      <c r="A1588" s="380">
        <v>7315000</v>
      </c>
      <c r="B1588" s="381" t="s">
        <v>795</v>
      </c>
      <c r="C1588" s="382" t="s">
        <v>665</v>
      </c>
      <c r="D1588" s="375">
        <v>16009</v>
      </c>
      <c r="E1588" s="151">
        <v>20.399999999999999</v>
      </c>
      <c r="F1588" s="207">
        <v>17968</v>
      </c>
      <c r="G1588" s="151">
        <v>21</v>
      </c>
      <c r="H1588" s="153">
        <v>1.1000000000000001</v>
      </c>
    </row>
    <row r="1589" spans="1:8" s="47" customFormat="1" ht="11.65" customHeight="1" x14ac:dyDescent="0.2">
      <c r="A1589" s="380">
        <v>6413000</v>
      </c>
      <c r="B1589" s="381" t="s">
        <v>822</v>
      </c>
      <c r="C1589" s="382" t="s">
        <v>659</v>
      </c>
      <c r="D1589" s="375">
        <v>9390</v>
      </c>
      <c r="E1589" s="151">
        <v>45.7</v>
      </c>
      <c r="F1589" s="207">
        <v>17730</v>
      </c>
      <c r="G1589" s="151">
        <v>22.7</v>
      </c>
      <c r="H1589" s="153">
        <v>1.9</v>
      </c>
    </row>
    <row r="1590" spans="1:8" s="47" customFormat="1" ht="11.65" customHeight="1" x14ac:dyDescent="0.2">
      <c r="A1590" s="380">
        <v>9177117</v>
      </c>
      <c r="B1590" s="381" t="s">
        <v>817</v>
      </c>
      <c r="C1590" s="382" t="s">
        <v>656</v>
      </c>
      <c r="D1590" s="375">
        <v>11521</v>
      </c>
      <c r="E1590" s="151">
        <v>71.400000000000006</v>
      </c>
      <c r="F1590" s="207">
        <v>17530</v>
      </c>
      <c r="G1590" s="151">
        <v>89.1</v>
      </c>
      <c r="H1590" s="153">
        <v>1.5</v>
      </c>
    </row>
    <row r="1591" spans="1:8" s="47" customFormat="1" ht="11.65" customHeight="1" x14ac:dyDescent="0.2">
      <c r="A1591" s="380">
        <v>5314000</v>
      </c>
      <c r="B1591" s="381" t="s">
        <v>683</v>
      </c>
      <c r="C1591" s="382" t="s">
        <v>653</v>
      </c>
      <c r="D1591" s="375">
        <v>7240</v>
      </c>
      <c r="E1591" s="151">
        <v>23</v>
      </c>
      <c r="F1591" s="207">
        <v>16888</v>
      </c>
      <c r="G1591" s="151">
        <v>1.6</v>
      </c>
      <c r="H1591" s="153">
        <v>2.2999999999999998</v>
      </c>
    </row>
    <row r="1592" spans="1:8" s="47" customFormat="1" ht="11.65" customHeight="1" x14ac:dyDescent="0.2">
      <c r="A1592" s="380">
        <v>6414000</v>
      </c>
      <c r="B1592" s="381" t="s">
        <v>722</v>
      </c>
      <c r="C1592" s="382" t="s">
        <v>659</v>
      </c>
      <c r="D1592" s="375">
        <v>14618</v>
      </c>
      <c r="E1592" s="151">
        <v>102.9</v>
      </c>
      <c r="F1592" s="207">
        <v>16768</v>
      </c>
      <c r="G1592" s="151">
        <v>78.599999999999994</v>
      </c>
      <c r="H1592" s="153">
        <v>1.1000000000000001</v>
      </c>
    </row>
    <row r="1593" spans="1:8" s="47" customFormat="1" ht="11.65" customHeight="1" x14ac:dyDescent="0.2">
      <c r="A1593" s="380">
        <v>6438009</v>
      </c>
      <c r="B1593" s="381" t="s">
        <v>1037</v>
      </c>
      <c r="C1593" s="382" t="s">
        <v>659</v>
      </c>
      <c r="D1593" s="375">
        <v>10037</v>
      </c>
      <c r="E1593" s="151">
        <v>43.1</v>
      </c>
      <c r="F1593" s="207">
        <v>16639</v>
      </c>
      <c r="G1593" s="151">
        <v>69.3</v>
      </c>
      <c r="H1593" s="153">
        <v>1.7</v>
      </c>
    </row>
    <row r="1594" spans="1:8" s="47" customFormat="1" ht="11.65" customHeight="1" x14ac:dyDescent="0.2">
      <c r="A1594" s="380">
        <v>9180117</v>
      </c>
      <c r="B1594" s="381" t="s">
        <v>730</v>
      </c>
      <c r="C1594" s="382" t="s">
        <v>656</v>
      </c>
      <c r="D1594" s="375">
        <v>10709</v>
      </c>
      <c r="E1594" s="151">
        <v>43.8</v>
      </c>
      <c r="F1594" s="207">
        <v>15541</v>
      </c>
      <c r="G1594" s="151">
        <v>41.2</v>
      </c>
      <c r="H1594" s="153">
        <v>1.5</v>
      </c>
    </row>
    <row r="1595" spans="1:8" s="47" customFormat="1" ht="11.65" customHeight="1" x14ac:dyDescent="0.2">
      <c r="A1595" s="380">
        <v>8311000</v>
      </c>
      <c r="B1595" s="381" t="s">
        <v>700</v>
      </c>
      <c r="C1595" s="382" t="s">
        <v>672</v>
      </c>
      <c r="D1595" s="375">
        <v>9152</v>
      </c>
      <c r="E1595" s="151">
        <v>90.4</v>
      </c>
      <c r="F1595" s="207">
        <v>15434</v>
      </c>
      <c r="G1595" s="151">
        <v>62.8</v>
      </c>
      <c r="H1595" s="153">
        <v>1.7</v>
      </c>
    </row>
    <row r="1596" spans="1:8" s="47" customFormat="1" ht="11.65" customHeight="1" x14ac:dyDescent="0.2">
      <c r="A1596" s="380">
        <v>9177133</v>
      </c>
      <c r="B1596" s="381" t="s">
        <v>801</v>
      </c>
      <c r="C1596" s="382" t="s">
        <v>656</v>
      </c>
      <c r="D1596" s="375">
        <v>12458</v>
      </c>
      <c r="E1596" s="151">
        <v>54.7</v>
      </c>
      <c r="F1596" s="207">
        <v>15431</v>
      </c>
      <c r="G1596" s="151">
        <v>70.2</v>
      </c>
      <c r="H1596" s="153">
        <v>1.2</v>
      </c>
    </row>
    <row r="1597" spans="1:8" s="47" customFormat="1" ht="11.65" customHeight="1" x14ac:dyDescent="0.2">
      <c r="A1597" s="380">
        <v>9180112</v>
      </c>
      <c r="B1597" s="381" t="s">
        <v>1108</v>
      </c>
      <c r="C1597" s="382" t="s">
        <v>656</v>
      </c>
      <c r="D1597" s="375">
        <v>14665</v>
      </c>
      <c r="E1597" s="151" t="s">
        <v>140</v>
      </c>
      <c r="F1597" s="207">
        <v>15111</v>
      </c>
      <c r="G1597" s="151" t="s">
        <v>140</v>
      </c>
      <c r="H1597" s="153">
        <v>1</v>
      </c>
    </row>
    <row r="1598" spans="1:8" s="47" customFormat="1" ht="11.65" customHeight="1" x14ac:dyDescent="0.2">
      <c r="A1598" s="380">
        <v>8211000</v>
      </c>
      <c r="B1598" s="381" t="s">
        <v>696</v>
      </c>
      <c r="C1598" s="382" t="s">
        <v>672</v>
      </c>
      <c r="D1598" s="375">
        <v>11159</v>
      </c>
      <c r="E1598" s="151">
        <v>29.5</v>
      </c>
      <c r="F1598" s="207">
        <v>14815</v>
      </c>
      <c r="G1598" s="151">
        <v>21.1</v>
      </c>
      <c r="H1598" s="153">
        <v>1.3</v>
      </c>
    </row>
    <row r="1599" spans="1:8" s="47" customFormat="1" ht="11.65" customHeight="1" x14ac:dyDescent="0.2">
      <c r="A1599" s="380">
        <v>6433008</v>
      </c>
      <c r="B1599" s="381" t="s">
        <v>954</v>
      </c>
      <c r="C1599" s="382" t="s">
        <v>659</v>
      </c>
      <c r="D1599" s="375">
        <v>13654</v>
      </c>
      <c r="E1599" s="151">
        <v>-5.0999999999999996</v>
      </c>
      <c r="F1599" s="207">
        <v>14639</v>
      </c>
      <c r="G1599" s="151">
        <v>-8.6999999999999993</v>
      </c>
      <c r="H1599" s="153">
        <v>1.1000000000000001</v>
      </c>
    </row>
    <row r="1600" spans="1:8" s="47" customFormat="1" ht="11.65" customHeight="1" x14ac:dyDescent="0.2">
      <c r="A1600" s="380">
        <v>5316000</v>
      </c>
      <c r="B1600" s="381" t="s">
        <v>938</v>
      </c>
      <c r="C1600" s="382" t="s">
        <v>653</v>
      </c>
      <c r="D1600" s="375">
        <v>7245</v>
      </c>
      <c r="E1600" s="151">
        <v>5</v>
      </c>
      <c r="F1600" s="207">
        <v>14318</v>
      </c>
      <c r="G1600" s="151">
        <v>6.8</v>
      </c>
      <c r="H1600" s="153">
        <v>2</v>
      </c>
    </row>
    <row r="1601" spans="1:8" s="47" customFormat="1" ht="11.65" customHeight="1" x14ac:dyDescent="0.2">
      <c r="A1601" s="380">
        <v>8212000</v>
      </c>
      <c r="B1601" s="381" t="s">
        <v>709</v>
      </c>
      <c r="C1601" s="382" t="s">
        <v>672</v>
      </c>
      <c r="D1601" s="375">
        <v>5760</v>
      </c>
      <c r="E1601" s="151">
        <v>12.2</v>
      </c>
      <c r="F1601" s="207">
        <v>14240</v>
      </c>
      <c r="G1601" s="151">
        <v>11.2</v>
      </c>
      <c r="H1601" s="153">
        <v>2.5</v>
      </c>
    </row>
    <row r="1602" spans="1:8" s="47" customFormat="1" ht="11.65" customHeight="1" x14ac:dyDescent="0.2">
      <c r="A1602" s="380" t="s">
        <v>140</v>
      </c>
      <c r="B1602" s="383" t="s">
        <v>657</v>
      </c>
      <c r="C1602" s="382" t="s">
        <v>140</v>
      </c>
      <c r="D1602" s="375" t="s">
        <v>140</v>
      </c>
      <c r="E1602" s="151" t="s">
        <v>140</v>
      </c>
      <c r="F1602" s="207" t="s">
        <v>140</v>
      </c>
      <c r="G1602" s="151" t="s">
        <v>140</v>
      </c>
      <c r="H1602" s="153" t="s">
        <v>140</v>
      </c>
    </row>
    <row r="1603" spans="1:8" s="47" customFormat="1" ht="11.65" customHeight="1" x14ac:dyDescent="0.2">
      <c r="A1603" s="380">
        <v>8222000</v>
      </c>
      <c r="B1603" s="381" t="s">
        <v>719</v>
      </c>
      <c r="C1603" s="382" t="s">
        <v>672</v>
      </c>
      <c r="D1603" s="375">
        <v>4201</v>
      </c>
      <c r="E1603" s="151">
        <v>19</v>
      </c>
      <c r="F1603" s="207">
        <v>13081</v>
      </c>
      <c r="G1603" s="151">
        <v>32.5</v>
      </c>
      <c r="H1603" s="153">
        <v>3.1</v>
      </c>
    </row>
    <row r="1604" spans="1:8" s="47" customFormat="1" ht="11.65" customHeight="1" x14ac:dyDescent="0.2">
      <c r="A1604" s="380">
        <v>6433012</v>
      </c>
      <c r="B1604" s="381" t="s">
        <v>1106</v>
      </c>
      <c r="C1604" s="382" t="s">
        <v>659</v>
      </c>
      <c r="D1604" s="375">
        <v>11156</v>
      </c>
      <c r="E1604" s="151" t="s">
        <v>140</v>
      </c>
      <c r="F1604" s="207">
        <v>12788</v>
      </c>
      <c r="G1604" s="151">
        <v>115.7</v>
      </c>
      <c r="H1604" s="153">
        <v>1.1462889924704196</v>
      </c>
    </row>
    <row r="1605" spans="1:8" s="47" customFormat="1" ht="11.65" customHeight="1" x14ac:dyDescent="0.2">
      <c r="A1605" s="380" t="s">
        <v>140</v>
      </c>
      <c r="B1605" s="383" t="s">
        <v>657</v>
      </c>
      <c r="C1605" s="382" t="s">
        <v>140</v>
      </c>
      <c r="D1605" s="375" t="s">
        <v>140</v>
      </c>
      <c r="E1605" s="151" t="s">
        <v>140</v>
      </c>
      <c r="F1605" s="207" t="s">
        <v>140</v>
      </c>
      <c r="G1605" s="151" t="s">
        <v>140</v>
      </c>
      <c r="H1605" s="153" t="s">
        <v>140</v>
      </c>
    </row>
    <row r="1606" spans="1:8" s="47" customFormat="1" ht="11.65" customHeight="1" x14ac:dyDescent="0.2">
      <c r="A1606" s="380">
        <v>9184147</v>
      </c>
      <c r="B1606" s="381" t="s">
        <v>818</v>
      </c>
      <c r="C1606" s="382" t="s">
        <v>656</v>
      </c>
      <c r="D1606" s="375">
        <v>10731</v>
      </c>
      <c r="E1606" s="151">
        <v>96.6</v>
      </c>
      <c r="F1606" s="207">
        <v>12503</v>
      </c>
      <c r="G1606" s="151">
        <v>69.3</v>
      </c>
      <c r="H1606" s="153">
        <v>1.2</v>
      </c>
    </row>
    <row r="1607" spans="1:8" s="47" customFormat="1" ht="11.65" customHeight="1" x14ac:dyDescent="0.2">
      <c r="A1607" s="380">
        <v>8116078</v>
      </c>
      <c r="B1607" s="381" t="s">
        <v>796</v>
      </c>
      <c r="C1607" s="382" t="s">
        <v>672</v>
      </c>
      <c r="D1607" s="375">
        <v>8725</v>
      </c>
      <c r="E1607" s="151">
        <v>95.6</v>
      </c>
      <c r="F1607" s="207">
        <v>12455</v>
      </c>
      <c r="G1607" s="151">
        <v>97.5</v>
      </c>
      <c r="H1607" s="153">
        <v>1.4</v>
      </c>
    </row>
    <row r="1608" spans="1:8" s="47" customFormat="1" ht="11.65" customHeight="1" x14ac:dyDescent="0.2">
      <c r="A1608" s="380">
        <v>4011000</v>
      </c>
      <c r="B1608" s="381" t="s">
        <v>693</v>
      </c>
      <c r="C1608" s="382" t="s">
        <v>694</v>
      </c>
      <c r="D1608" s="375">
        <v>5305</v>
      </c>
      <c r="E1608" s="151">
        <v>13.2</v>
      </c>
      <c r="F1608" s="207">
        <v>12128</v>
      </c>
      <c r="G1608" s="151">
        <v>21.8</v>
      </c>
      <c r="H1608" s="153">
        <v>2.2999999999999998</v>
      </c>
    </row>
    <row r="1609" spans="1:8" s="47" customFormat="1" ht="11.65" customHeight="1" x14ac:dyDescent="0.2">
      <c r="A1609" s="380">
        <v>9172116</v>
      </c>
      <c r="B1609" s="381" t="s">
        <v>760</v>
      </c>
      <c r="C1609" s="382" t="s">
        <v>656</v>
      </c>
      <c r="D1609" s="375">
        <v>7521</v>
      </c>
      <c r="E1609" s="151">
        <v>46.6</v>
      </c>
      <c r="F1609" s="207">
        <v>11653</v>
      </c>
      <c r="G1609" s="151">
        <v>51.8</v>
      </c>
      <c r="H1609" s="153">
        <v>1.5</v>
      </c>
    </row>
    <row r="1610" spans="1:8" s="47" customFormat="1" ht="11.65" customHeight="1" x14ac:dyDescent="0.2">
      <c r="A1610" s="380">
        <v>14713000</v>
      </c>
      <c r="B1610" s="381" t="s">
        <v>704</v>
      </c>
      <c r="C1610" s="382" t="s">
        <v>676</v>
      </c>
      <c r="D1610" s="375">
        <v>5738</v>
      </c>
      <c r="E1610" s="151">
        <v>10.7</v>
      </c>
      <c r="F1610" s="207">
        <v>11586</v>
      </c>
      <c r="G1610" s="151">
        <v>21.1</v>
      </c>
      <c r="H1610" s="153">
        <v>2</v>
      </c>
    </row>
    <row r="1611" spans="1:8" s="47" customFormat="1" ht="11.65" customHeight="1" x14ac:dyDescent="0.2">
      <c r="A1611" s="380">
        <v>7211000</v>
      </c>
      <c r="B1611" s="381" t="s">
        <v>666</v>
      </c>
      <c r="C1611" s="382" t="s">
        <v>665</v>
      </c>
      <c r="D1611" s="375">
        <v>10835</v>
      </c>
      <c r="E1611" s="151">
        <v>55.1</v>
      </c>
      <c r="F1611" s="207">
        <v>11446</v>
      </c>
      <c r="G1611" s="151">
        <v>54.4</v>
      </c>
      <c r="H1611" s="153">
        <v>1.1000000000000001</v>
      </c>
    </row>
    <row r="1612" spans="1:8" s="47" customFormat="1" ht="11.65" customHeight="1" x14ac:dyDescent="0.2">
      <c r="A1612" s="380">
        <v>9663000</v>
      </c>
      <c r="B1612" s="381" t="s">
        <v>728</v>
      </c>
      <c r="C1612" s="382" t="s">
        <v>656</v>
      </c>
      <c r="D1612" s="375">
        <v>8193</v>
      </c>
      <c r="E1612" s="151">
        <v>42.1</v>
      </c>
      <c r="F1612" s="207">
        <v>10902</v>
      </c>
      <c r="G1612" s="151">
        <v>38.4</v>
      </c>
      <c r="H1612" s="153">
        <v>1.3</v>
      </c>
    </row>
    <row r="1613" spans="1:8" s="47" customFormat="1" ht="11.65" customHeight="1" x14ac:dyDescent="0.2">
      <c r="A1613" s="380">
        <v>3103000</v>
      </c>
      <c r="B1613" s="381" t="s">
        <v>829</v>
      </c>
      <c r="C1613" s="382" t="s">
        <v>699</v>
      </c>
      <c r="D1613" s="375">
        <v>3509</v>
      </c>
      <c r="E1613" s="151">
        <v>16.100000000000001</v>
      </c>
      <c r="F1613" s="207">
        <v>10683</v>
      </c>
      <c r="G1613" s="151">
        <v>-2.6</v>
      </c>
      <c r="H1613" s="153">
        <v>3</v>
      </c>
    </row>
    <row r="1614" spans="1:8" s="47" customFormat="1" ht="11.65" customHeight="1" x14ac:dyDescent="0.2">
      <c r="A1614" s="380">
        <v>9562000</v>
      </c>
      <c r="B1614" s="381" t="s">
        <v>798</v>
      </c>
      <c r="C1614" s="382" t="s">
        <v>656</v>
      </c>
      <c r="D1614" s="375">
        <v>2062</v>
      </c>
      <c r="E1614" s="151">
        <v>-9.9</v>
      </c>
      <c r="F1614" s="207">
        <v>10160</v>
      </c>
      <c r="G1614" s="151">
        <v>-9.6999999999999993</v>
      </c>
      <c r="H1614" s="153">
        <v>4.9000000000000004</v>
      </c>
    </row>
    <row r="1615" spans="1:8" s="47" customFormat="1" ht="11.65" customHeight="1" x14ac:dyDescent="0.2">
      <c r="A1615" s="380">
        <v>6411000</v>
      </c>
      <c r="B1615" s="381" t="s">
        <v>791</v>
      </c>
      <c r="C1615" s="382" t="s">
        <v>659</v>
      </c>
      <c r="D1615" s="375">
        <v>3381</v>
      </c>
      <c r="E1615" s="151">
        <v>-15.7</v>
      </c>
      <c r="F1615" s="207">
        <v>10139</v>
      </c>
      <c r="G1615" s="151">
        <v>-24.2</v>
      </c>
      <c r="H1615" s="153">
        <v>3</v>
      </c>
    </row>
    <row r="1616" spans="1:8" s="47" customFormat="1" ht="11.65" customHeight="1" x14ac:dyDescent="0.2">
      <c r="A1616" s="380">
        <v>9161000</v>
      </c>
      <c r="B1616" s="381" t="s">
        <v>816</v>
      </c>
      <c r="C1616" s="382" t="s">
        <v>656</v>
      </c>
      <c r="D1616" s="375">
        <v>2775</v>
      </c>
      <c r="E1616" s="151">
        <v>15.2</v>
      </c>
      <c r="F1616" s="207">
        <v>9230</v>
      </c>
      <c r="G1616" s="151">
        <v>23.3</v>
      </c>
      <c r="H1616" s="153">
        <v>3.3</v>
      </c>
    </row>
    <row r="1617" spans="1:8" s="47" customFormat="1" ht="11.65" customHeight="1" x14ac:dyDescent="0.2">
      <c r="A1617" s="380">
        <v>5334002</v>
      </c>
      <c r="B1617" s="381" t="s">
        <v>663</v>
      </c>
      <c r="C1617" s="382" t="s">
        <v>653</v>
      </c>
      <c r="D1617" s="375">
        <v>4578</v>
      </c>
      <c r="E1617" s="151">
        <v>26</v>
      </c>
      <c r="F1617" s="207">
        <v>8642</v>
      </c>
      <c r="G1617" s="151">
        <v>5.9</v>
      </c>
      <c r="H1617" s="153">
        <v>1.9</v>
      </c>
    </row>
    <row r="1618" spans="1:8" s="47" customFormat="1" ht="11.65" customHeight="1" x14ac:dyDescent="0.2">
      <c r="A1618" s="380">
        <v>9362000</v>
      </c>
      <c r="B1618" s="381" t="s">
        <v>732</v>
      </c>
      <c r="C1618" s="382" t="s">
        <v>656</v>
      </c>
      <c r="D1618" s="375">
        <v>3418</v>
      </c>
      <c r="E1618" s="151">
        <v>13.5</v>
      </c>
      <c r="F1618" s="207">
        <v>8415</v>
      </c>
      <c r="G1618" s="151">
        <v>16.100000000000001</v>
      </c>
      <c r="H1618" s="153">
        <v>2.5</v>
      </c>
    </row>
    <row r="1619" spans="1:8" s="47" customFormat="1" ht="11.65" customHeight="1" x14ac:dyDescent="0.2">
      <c r="A1619" s="380">
        <v>6436003</v>
      </c>
      <c r="B1619" s="381" t="s">
        <v>1125</v>
      </c>
      <c r="C1619" s="382" t="s">
        <v>659</v>
      </c>
      <c r="D1619" s="375">
        <v>5067</v>
      </c>
      <c r="E1619" s="151">
        <v>93</v>
      </c>
      <c r="F1619" s="207">
        <v>8361</v>
      </c>
      <c r="G1619" s="151">
        <v>99.9</v>
      </c>
      <c r="H1619" s="153">
        <v>1.7</v>
      </c>
    </row>
    <row r="1620" spans="1:8" s="47" customFormat="1" ht="11.65" customHeight="1" x14ac:dyDescent="0.2">
      <c r="A1620" s="380">
        <v>6611000</v>
      </c>
      <c r="B1620" s="381" t="s">
        <v>771</v>
      </c>
      <c r="C1620" s="382" t="s">
        <v>659</v>
      </c>
      <c r="D1620" s="375">
        <v>5404</v>
      </c>
      <c r="E1620" s="151">
        <v>80.900000000000006</v>
      </c>
      <c r="F1620" s="207">
        <v>8312</v>
      </c>
      <c r="G1620" s="151">
        <v>75.7</v>
      </c>
      <c r="H1620" s="153">
        <v>1.5</v>
      </c>
    </row>
    <row r="1621" spans="1:8" s="47" customFormat="1" ht="11.65" customHeight="1" x14ac:dyDescent="0.2">
      <c r="A1621" s="380">
        <v>5113000</v>
      </c>
      <c r="B1621" s="381" t="s">
        <v>691</v>
      </c>
      <c r="C1621" s="382" t="s">
        <v>653</v>
      </c>
      <c r="D1621" s="375">
        <v>2955</v>
      </c>
      <c r="E1621" s="151">
        <v>-13.1</v>
      </c>
      <c r="F1621" s="207">
        <v>8305</v>
      </c>
      <c r="G1621" s="151">
        <v>-10.6</v>
      </c>
      <c r="H1621" s="153">
        <v>2.8</v>
      </c>
    </row>
    <row r="1622" spans="1:8" s="47" customFormat="1" ht="11.65" customHeight="1" x14ac:dyDescent="0.2">
      <c r="A1622" s="380">
        <v>9178124</v>
      </c>
      <c r="B1622" s="381" t="s">
        <v>802</v>
      </c>
      <c r="C1622" s="382" t="s">
        <v>656</v>
      </c>
      <c r="D1622" s="375">
        <v>6301</v>
      </c>
      <c r="E1622" s="151">
        <v>47.7</v>
      </c>
      <c r="F1622" s="207">
        <v>8173</v>
      </c>
      <c r="G1622" s="151">
        <v>52.9</v>
      </c>
      <c r="H1622" s="153">
        <v>1.3</v>
      </c>
    </row>
    <row r="1623" spans="1:8" s="47" customFormat="1" ht="11.65" customHeight="1" x14ac:dyDescent="0.2">
      <c r="A1623" s="380" t="s">
        <v>140</v>
      </c>
      <c r="B1623" s="383" t="s">
        <v>657</v>
      </c>
      <c r="C1623" s="382" t="s">
        <v>140</v>
      </c>
      <c r="D1623" s="375" t="s">
        <v>140</v>
      </c>
      <c r="E1623" s="151" t="s">
        <v>140</v>
      </c>
      <c r="F1623" s="207" t="s">
        <v>140</v>
      </c>
      <c r="G1623" s="151" t="s">
        <v>140</v>
      </c>
      <c r="H1623" s="153" t="s">
        <v>140</v>
      </c>
    </row>
    <row r="1624" spans="1:8" s="47" customFormat="1" ht="11.65" customHeight="1" x14ac:dyDescent="0.2">
      <c r="A1624" s="380">
        <v>9777169</v>
      </c>
      <c r="B1624" s="381" t="s">
        <v>803</v>
      </c>
      <c r="C1624" s="382" t="s">
        <v>656</v>
      </c>
      <c r="D1624" s="375">
        <v>6830</v>
      </c>
      <c r="E1624" s="151">
        <v>29.4</v>
      </c>
      <c r="F1624" s="207">
        <v>7791</v>
      </c>
      <c r="G1624" s="151">
        <v>29.4</v>
      </c>
      <c r="H1624" s="153">
        <v>1.1000000000000001</v>
      </c>
    </row>
    <row r="1625" spans="1:8" s="47" customFormat="1" ht="11.65" customHeight="1" x14ac:dyDescent="0.2">
      <c r="A1625" s="380">
        <v>9172132</v>
      </c>
      <c r="B1625" s="381" t="s">
        <v>767</v>
      </c>
      <c r="C1625" s="382" t="s">
        <v>656</v>
      </c>
      <c r="D1625" s="375">
        <v>4628</v>
      </c>
      <c r="E1625" s="151">
        <v>16.600000000000001</v>
      </c>
      <c r="F1625" s="207">
        <v>6973</v>
      </c>
      <c r="G1625" s="151">
        <v>15.1</v>
      </c>
      <c r="H1625" s="153">
        <v>1.5</v>
      </c>
    </row>
    <row r="1626" spans="1:8" s="47" customFormat="1" ht="11.65" customHeight="1" x14ac:dyDescent="0.2">
      <c r="A1626" s="380" t="s">
        <v>140</v>
      </c>
      <c r="B1626" s="383" t="s">
        <v>657</v>
      </c>
      <c r="C1626" s="382" t="s">
        <v>140</v>
      </c>
      <c r="D1626" s="375" t="s">
        <v>140</v>
      </c>
      <c r="E1626" s="151" t="s">
        <v>140</v>
      </c>
      <c r="F1626" s="207" t="s">
        <v>140</v>
      </c>
      <c r="G1626" s="151" t="s">
        <v>140</v>
      </c>
      <c r="H1626" s="153" t="s">
        <v>140</v>
      </c>
    </row>
    <row r="1627" spans="1:8" s="47" customFormat="1" ht="11.65" customHeight="1" x14ac:dyDescent="0.2">
      <c r="A1627" s="380">
        <v>5162024</v>
      </c>
      <c r="B1627" s="381" t="s">
        <v>702</v>
      </c>
      <c r="C1627" s="382" t="s">
        <v>653</v>
      </c>
      <c r="D1627" s="375">
        <v>4021</v>
      </c>
      <c r="E1627" s="151">
        <v>82.1</v>
      </c>
      <c r="F1627" s="207">
        <v>6500</v>
      </c>
      <c r="G1627" s="151">
        <v>68</v>
      </c>
      <c r="H1627" s="153">
        <v>1.6</v>
      </c>
    </row>
    <row r="1628" spans="1:8" s="47" customFormat="1" ht="11.65" customHeight="1" x14ac:dyDescent="0.2">
      <c r="A1628" s="380">
        <v>8415061</v>
      </c>
      <c r="B1628" s="381" t="s">
        <v>1126</v>
      </c>
      <c r="C1628" s="382" t="s">
        <v>672</v>
      </c>
      <c r="D1628" s="375">
        <v>1723</v>
      </c>
      <c r="E1628" s="151">
        <v>48</v>
      </c>
      <c r="F1628" s="207">
        <v>6411</v>
      </c>
      <c r="G1628" s="151">
        <v>64</v>
      </c>
      <c r="H1628" s="153">
        <v>3.7</v>
      </c>
    </row>
    <row r="1629" spans="1:8" s="47" customFormat="1" ht="11.65" customHeight="1" x14ac:dyDescent="0.2">
      <c r="A1629" s="380">
        <v>8421000</v>
      </c>
      <c r="B1629" s="381" t="s">
        <v>708</v>
      </c>
      <c r="C1629" s="382" t="s">
        <v>672</v>
      </c>
      <c r="D1629" s="375">
        <v>2952</v>
      </c>
      <c r="E1629" s="151">
        <v>49.8</v>
      </c>
      <c r="F1629" s="207">
        <v>6373</v>
      </c>
      <c r="G1629" s="151">
        <v>80.7</v>
      </c>
      <c r="H1629" s="153">
        <v>2.2000000000000002</v>
      </c>
    </row>
    <row r="1630" spans="1:8" s="47" customFormat="1" ht="11.65" customHeight="1" x14ac:dyDescent="0.2">
      <c r="A1630" s="380" t="s">
        <v>140</v>
      </c>
      <c r="B1630" s="383" t="s">
        <v>657</v>
      </c>
      <c r="C1630" s="382" t="s">
        <v>140</v>
      </c>
      <c r="D1630" s="375" t="s">
        <v>140</v>
      </c>
      <c r="E1630" s="151" t="s">
        <v>140</v>
      </c>
      <c r="F1630" s="207" t="s">
        <v>140</v>
      </c>
      <c r="G1630" s="151" t="s">
        <v>140</v>
      </c>
      <c r="H1630" s="153" t="s">
        <v>140</v>
      </c>
    </row>
    <row r="1631" spans="1:8" s="47" customFormat="1" ht="11.65" customHeight="1" x14ac:dyDescent="0.2">
      <c r="A1631" s="380">
        <v>9777151</v>
      </c>
      <c r="B1631" s="381" t="s">
        <v>833</v>
      </c>
      <c r="C1631" s="382" t="s">
        <v>656</v>
      </c>
      <c r="D1631" s="375">
        <v>6060</v>
      </c>
      <c r="E1631" s="151" t="s">
        <v>140</v>
      </c>
      <c r="F1631" s="207">
        <v>6091</v>
      </c>
      <c r="G1631" s="151" t="s">
        <v>140</v>
      </c>
      <c r="H1631" s="153">
        <v>1</v>
      </c>
    </row>
    <row r="1632" spans="1:8" s="47" customFormat="1" ht="11.65" customHeight="1" x14ac:dyDescent="0.2">
      <c r="A1632" s="380">
        <v>9761000</v>
      </c>
      <c r="B1632" s="381" t="s">
        <v>793</v>
      </c>
      <c r="C1632" s="382" t="s">
        <v>656</v>
      </c>
      <c r="D1632" s="375">
        <v>3210</v>
      </c>
      <c r="E1632" s="151">
        <v>14.6</v>
      </c>
      <c r="F1632" s="207">
        <v>6056</v>
      </c>
      <c r="G1632" s="151">
        <v>8.4</v>
      </c>
      <c r="H1632" s="153">
        <v>1.9</v>
      </c>
    </row>
    <row r="1633" spans="1:8" s="47" customFormat="1" ht="11.65" customHeight="1" x14ac:dyDescent="0.2">
      <c r="A1633" s="380">
        <v>5124000</v>
      </c>
      <c r="B1633" s="381" t="s">
        <v>888</v>
      </c>
      <c r="C1633" s="382" t="s">
        <v>653</v>
      </c>
      <c r="D1633" s="375">
        <v>1185</v>
      </c>
      <c r="E1633" s="151">
        <v>24.2</v>
      </c>
      <c r="F1633" s="207">
        <v>6051</v>
      </c>
      <c r="G1633" s="151">
        <v>2</v>
      </c>
      <c r="H1633" s="153">
        <v>5.0999999999999996</v>
      </c>
    </row>
    <row r="1634" spans="1:8" s="47" customFormat="1" ht="11.65" customHeight="1" x14ac:dyDescent="0.2">
      <c r="A1634" s="380">
        <v>9181130</v>
      </c>
      <c r="B1634" s="381" t="s">
        <v>936</v>
      </c>
      <c r="C1634" s="382" t="s">
        <v>656</v>
      </c>
      <c r="D1634" s="375">
        <v>5055</v>
      </c>
      <c r="E1634" s="151" t="s">
        <v>140</v>
      </c>
      <c r="F1634" s="207">
        <v>5940</v>
      </c>
      <c r="G1634" s="151" t="s">
        <v>140</v>
      </c>
      <c r="H1634" s="153">
        <v>1.1750741839762611</v>
      </c>
    </row>
    <row r="1635" spans="1:8" s="47" customFormat="1" ht="11.65" customHeight="1" x14ac:dyDescent="0.2">
      <c r="A1635" s="380">
        <v>3241010</v>
      </c>
      <c r="B1635" s="381" t="s">
        <v>1088</v>
      </c>
      <c r="C1635" s="382" t="s">
        <v>699</v>
      </c>
      <c r="D1635" s="375">
        <v>2952</v>
      </c>
      <c r="E1635" s="151">
        <v>30.4</v>
      </c>
      <c r="F1635" s="207">
        <v>5913</v>
      </c>
      <c r="G1635" s="151">
        <v>45.9</v>
      </c>
      <c r="H1635" s="153">
        <v>2</v>
      </c>
    </row>
    <row r="1636" spans="1:8" s="47" customFormat="1" ht="11.65" customHeight="1" x14ac:dyDescent="0.2">
      <c r="A1636" s="380">
        <v>9172114</v>
      </c>
      <c r="B1636" s="381" t="s">
        <v>1006</v>
      </c>
      <c r="C1636" s="382" t="s">
        <v>656</v>
      </c>
      <c r="D1636" s="375">
        <v>3697</v>
      </c>
      <c r="E1636" s="151">
        <v>703.7</v>
      </c>
      <c r="F1636" s="207">
        <v>5834</v>
      </c>
      <c r="G1636" s="151">
        <v>608</v>
      </c>
      <c r="H1636" s="153">
        <v>1.6</v>
      </c>
    </row>
    <row r="1637" spans="1:8" s="47" customFormat="1" ht="11.65" customHeight="1" x14ac:dyDescent="0.2">
      <c r="A1637" s="380">
        <v>8326012</v>
      </c>
      <c r="B1637" s="381" t="s">
        <v>1048</v>
      </c>
      <c r="C1637" s="382" t="s">
        <v>672</v>
      </c>
      <c r="D1637" s="375">
        <v>5599</v>
      </c>
      <c r="E1637" s="151" t="s">
        <v>140</v>
      </c>
      <c r="F1637" s="207">
        <v>5826</v>
      </c>
      <c r="G1637" s="151" t="s">
        <v>140</v>
      </c>
      <c r="H1637" s="153">
        <v>1</v>
      </c>
    </row>
    <row r="1638" spans="1:8" s="47" customFormat="1" ht="11.65" customHeight="1" x14ac:dyDescent="0.2">
      <c r="A1638" s="380">
        <v>3101000</v>
      </c>
      <c r="B1638" s="381" t="s">
        <v>956</v>
      </c>
      <c r="C1638" s="382" t="s">
        <v>699</v>
      </c>
      <c r="D1638" s="375">
        <v>2236</v>
      </c>
      <c r="E1638" s="151">
        <v>32.4</v>
      </c>
      <c r="F1638" s="207">
        <v>5647</v>
      </c>
      <c r="G1638" s="151">
        <v>18.399999999999999</v>
      </c>
      <c r="H1638" s="153">
        <v>2.5</v>
      </c>
    </row>
    <row r="1639" spans="1:8" s="47" customFormat="1" ht="11.65" customHeight="1" x14ac:dyDescent="0.2">
      <c r="A1639" s="380" t="s">
        <v>140</v>
      </c>
      <c r="B1639" s="383" t="s">
        <v>657</v>
      </c>
      <c r="C1639" s="382" t="s">
        <v>140</v>
      </c>
      <c r="D1639" s="375" t="s">
        <v>140</v>
      </c>
      <c r="E1639" s="151" t="s">
        <v>140</v>
      </c>
      <c r="F1639" s="207" t="s">
        <v>140</v>
      </c>
      <c r="G1639" s="151" t="s">
        <v>140</v>
      </c>
      <c r="H1639" s="153" t="s">
        <v>140</v>
      </c>
    </row>
    <row r="1640" spans="1:8" s="47" customFormat="1" ht="11.65" customHeight="1" x14ac:dyDescent="0.2">
      <c r="A1640" s="380">
        <v>9184148</v>
      </c>
      <c r="B1640" s="381" t="s">
        <v>824</v>
      </c>
      <c r="C1640" s="382" t="s">
        <v>656</v>
      </c>
      <c r="D1640" s="375">
        <v>3687</v>
      </c>
      <c r="E1640" s="151">
        <v>5.5</v>
      </c>
      <c r="F1640" s="207">
        <v>5530</v>
      </c>
      <c r="G1640" s="151">
        <v>2.7</v>
      </c>
      <c r="H1640" s="153">
        <v>1.5</v>
      </c>
    </row>
    <row r="1641" spans="1:8" s="47" customFormat="1" ht="11.65" customHeight="1" x14ac:dyDescent="0.2">
      <c r="A1641" s="380">
        <v>3254021</v>
      </c>
      <c r="B1641" s="381" t="s">
        <v>787</v>
      </c>
      <c r="C1641" s="382" t="s">
        <v>699</v>
      </c>
      <c r="D1641" s="375">
        <v>1059</v>
      </c>
      <c r="E1641" s="151">
        <v>71.599999999999994</v>
      </c>
      <c r="F1641" s="207">
        <v>5119</v>
      </c>
      <c r="G1641" s="151">
        <v>-12</v>
      </c>
      <c r="H1641" s="153">
        <v>4.8</v>
      </c>
    </row>
    <row r="1642" spans="1:8" s="47" customFormat="1" ht="11.65" customHeight="1" x14ac:dyDescent="0.2">
      <c r="A1642" s="380">
        <v>6433007</v>
      </c>
      <c r="B1642" s="381" t="s">
        <v>1096</v>
      </c>
      <c r="C1642" s="382" t="s">
        <v>659</v>
      </c>
      <c r="D1642" s="375">
        <v>3956</v>
      </c>
      <c r="E1642" s="151">
        <v>18.8</v>
      </c>
      <c r="F1642" s="207">
        <v>5047</v>
      </c>
      <c r="G1642" s="151">
        <v>16.8</v>
      </c>
      <c r="H1642" s="153">
        <v>1.3</v>
      </c>
    </row>
    <row r="1643" spans="1:8" s="47" customFormat="1" ht="11.65" customHeight="1" x14ac:dyDescent="0.2">
      <c r="A1643" s="380" t="s">
        <v>196</v>
      </c>
      <c r="B1643" s="381" t="s">
        <v>744</v>
      </c>
      <c r="C1643" s="382" t="s">
        <v>196</v>
      </c>
      <c r="D1643" s="375">
        <v>276510</v>
      </c>
      <c r="E1643" s="151">
        <v>19</v>
      </c>
      <c r="F1643" s="207">
        <v>563179</v>
      </c>
      <c r="G1643" s="151">
        <v>7.5</v>
      </c>
      <c r="H1643" s="153">
        <v>2</v>
      </c>
    </row>
    <row r="1644" spans="1:8" s="47" customFormat="1" ht="16.149999999999999" customHeight="1" x14ac:dyDescent="0.2">
      <c r="A1644" s="380" t="s">
        <v>196</v>
      </c>
      <c r="B1644" s="374" t="s">
        <v>1127</v>
      </c>
      <c r="C1644" s="382" t="s">
        <v>196</v>
      </c>
      <c r="D1644" s="375">
        <v>212506</v>
      </c>
      <c r="E1644" s="151">
        <v>9.4</v>
      </c>
      <c r="F1644" s="207">
        <v>692612</v>
      </c>
      <c r="G1644" s="151">
        <v>6.6</v>
      </c>
      <c r="H1644" s="153">
        <v>3.3</v>
      </c>
    </row>
    <row r="1645" spans="1:8" s="47" customFormat="1" ht="11.65" customHeight="1" x14ac:dyDescent="0.2">
      <c r="A1645" s="380" t="s">
        <v>196</v>
      </c>
      <c r="B1645" s="376" t="s">
        <v>746</v>
      </c>
      <c r="C1645" s="382" t="s">
        <v>196</v>
      </c>
      <c r="D1645" s="375" t="s">
        <v>196</v>
      </c>
      <c r="E1645" s="151" t="s">
        <v>196</v>
      </c>
      <c r="F1645" s="207" t="s">
        <v>196</v>
      </c>
      <c r="G1645" s="151" t="s">
        <v>196</v>
      </c>
      <c r="H1645" s="153" t="s">
        <v>196</v>
      </c>
    </row>
    <row r="1646" spans="1:8" s="47" customFormat="1" ht="11.65" customHeight="1" x14ac:dyDescent="0.2">
      <c r="A1646" s="380">
        <v>6412000</v>
      </c>
      <c r="B1646" s="381" t="s">
        <v>658</v>
      </c>
      <c r="C1646" s="382" t="s">
        <v>659</v>
      </c>
      <c r="D1646" s="375">
        <v>42185</v>
      </c>
      <c r="E1646" s="151">
        <v>2.8</v>
      </c>
      <c r="F1646" s="207">
        <v>80301</v>
      </c>
      <c r="G1646" s="151">
        <v>6.9</v>
      </c>
      <c r="H1646" s="153">
        <v>1.9</v>
      </c>
    </row>
    <row r="1647" spans="1:8" s="47" customFormat="1" ht="11.65" customHeight="1" x14ac:dyDescent="0.2">
      <c r="A1647" s="380">
        <v>9162000</v>
      </c>
      <c r="B1647" s="381" t="s">
        <v>655</v>
      </c>
      <c r="C1647" s="382" t="s">
        <v>656</v>
      </c>
      <c r="D1647" s="375">
        <v>22832</v>
      </c>
      <c r="E1647" s="151">
        <v>16.7</v>
      </c>
      <c r="F1647" s="207">
        <v>75027</v>
      </c>
      <c r="G1647" s="151">
        <v>1.9</v>
      </c>
      <c r="H1647" s="153">
        <v>3.3</v>
      </c>
    </row>
    <row r="1648" spans="1:8" s="47" customFormat="1" ht="11.65" customHeight="1" x14ac:dyDescent="0.2">
      <c r="A1648" s="380">
        <v>11000000</v>
      </c>
      <c r="B1648" s="381" t="s">
        <v>650</v>
      </c>
      <c r="C1648" s="382" t="s">
        <v>651</v>
      </c>
      <c r="D1648" s="375">
        <v>20774</v>
      </c>
      <c r="E1648" s="151">
        <v>20</v>
      </c>
      <c r="F1648" s="207">
        <v>56556</v>
      </c>
      <c r="G1648" s="151">
        <v>15.2</v>
      </c>
      <c r="H1648" s="153">
        <v>2.7</v>
      </c>
    </row>
    <row r="1649" spans="1:8" s="47" customFormat="1" ht="11.65" customHeight="1" x14ac:dyDescent="0.2">
      <c r="A1649" s="380">
        <v>8111000</v>
      </c>
      <c r="B1649" s="381" t="s">
        <v>677</v>
      </c>
      <c r="C1649" s="382" t="s">
        <v>672</v>
      </c>
      <c r="D1649" s="375">
        <v>6630</v>
      </c>
      <c r="E1649" s="151">
        <v>32.1</v>
      </c>
      <c r="F1649" s="207">
        <v>41504</v>
      </c>
      <c r="G1649" s="151">
        <v>9</v>
      </c>
      <c r="H1649" s="153">
        <v>6.3</v>
      </c>
    </row>
    <row r="1650" spans="1:8" s="47" customFormat="1" ht="11.65" customHeight="1" x14ac:dyDescent="0.2">
      <c r="A1650" s="380">
        <v>5315000</v>
      </c>
      <c r="B1650" s="381" t="s">
        <v>652</v>
      </c>
      <c r="C1650" s="382" t="s">
        <v>653</v>
      </c>
      <c r="D1650" s="375">
        <v>8059</v>
      </c>
      <c r="E1650" s="151">
        <v>-24.4</v>
      </c>
      <c r="F1650" s="207">
        <v>26164</v>
      </c>
      <c r="G1650" s="151">
        <v>-5</v>
      </c>
      <c r="H1650" s="153">
        <v>3.2</v>
      </c>
    </row>
    <row r="1651" spans="1:8" s="47" customFormat="1" ht="11.65" customHeight="1" x14ac:dyDescent="0.2">
      <c r="A1651" s="380">
        <v>5111000</v>
      </c>
      <c r="B1651" s="381" t="s">
        <v>654</v>
      </c>
      <c r="C1651" s="382" t="s">
        <v>653</v>
      </c>
      <c r="D1651" s="375">
        <v>7997</v>
      </c>
      <c r="E1651" s="151">
        <v>-13.5</v>
      </c>
      <c r="F1651" s="207">
        <v>25421</v>
      </c>
      <c r="G1651" s="151">
        <v>-33.4</v>
      </c>
      <c r="H1651" s="153">
        <v>3.2</v>
      </c>
    </row>
    <row r="1652" spans="1:8" s="47" customFormat="1" ht="11.65" customHeight="1" x14ac:dyDescent="0.2">
      <c r="A1652" s="380">
        <v>2000000</v>
      </c>
      <c r="B1652" s="381" t="s">
        <v>661</v>
      </c>
      <c r="C1652" s="382" t="s">
        <v>662</v>
      </c>
      <c r="D1652" s="375">
        <v>5606</v>
      </c>
      <c r="E1652" s="151">
        <v>-9.1</v>
      </c>
      <c r="F1652" s="207">
        <v>17662</v>
      </c>
      <c r="G1652" s="151">
        <v>-8.3000000000000007</v>
      </c>
      <c r="H1652" s="153">
        <v>3.2</v>
      </c>
    </row>
    <row r="1653" spans="1:8" s="47" customFormat="1" ht="11.65" customHeight="1" x14ac:dyDescent="0.2">
      <c r="A1653" s="380">
        <v>8116019</v>
      </c>
      <c r="B1653" s="381" t="s">
        <v>1085</v>
      </c>
      <c r="C1653" s="382" t="s">
        <v>672</v>
      </c>
      <c r="D1653" s="375">
        <v>1216</v>
      </c>
      <c r="E1653" s="151">
        <v>24.8</v>
      </c>
      <c r="F1653" s="207">
        <v>15791</v>
      </c>
      <c r="G1653" s="151">
        <v>8.4</v>
      </c>
      <c r="H1653" s="153">
        <v>13</v>
      </c>
    </row>
    <row r="1654" spans="1:8" s="47" customFormat="1" ht="11.65" customHeight="1" x14ac:dyDescent="0.2">
      <c r="A1654" s="380">
        <v>8115045</v>
      </c>
      <c r="B1654" s="381" t="s">
        <v>809</v>
      </c>
      <c r="C1654" s="382" t="s">
        <v>672</v>
      </c>
      <c r="D1654" s="375">
        <v>1320</v>
      </c>
      <c r="E1654" s="151">
        <v>39.4</v>
      </c>
      <c r="F1654" s="207">
        <v>15706</v>
      </c>
      <c r="G1654" s="151">
        <v>13.8</v>
      </c>
      <c r="H1654" s="153">
        <v>11.9</v>
      </c>
    </row>
    <row r="1655" spans="1:8" s="47" customFormat="1" ht="11.65" customHeight="1" x14ac:dyDescent="0.2">
      <c r="A1655" s="380">
        <v>8226095</v>
      </c>
      <c r="B1655" s="381" t="s">
        <v>1084</v>
      </c>
      <c r="C1655" s="382" t="s">
        <v>672</v>
      </c>
      <c r="D1655" s="375">
        <v>1378</v>
      </c>
      <c r="E1655" s="151">
        <v>33.700000000000003</v>
      </c>
      <c r="F1655" s="207">
        <v>11081</v>
      </c>
      <c r="G1655" s="151">
        <v>26.5</v>
      </c>
      <c r="H1655" s="153">
        <v>8</v>
      </c>
    </row>
    <row r="1656" spans="1:8" s="47" customFormat="1" ht="11.65" customHeight="1" x14ac:dyDescent="0.2">
      <c r="A1656" s="380">
        <v>9564000</v>
      </c>
      <c r="B1656" s="381" t="s">
        <v>674</v>
      </c>
      <c r="C1656" s="382" t="s">
        <v>656</v>
      </c>
      <c r="D1656" s="375">
        <v>2440</v>
      </c>
      <c r="E1656" s="151">
        <v>-8.6</v>
      </c>
      <c r="F1656" s="207">
        <v>9959</v>
      </c>
      <c r="G1656" s="151">
        <v>3.4</v>
      </c>
      <c r="H1656" s="153">
        <v>4.0999999999999996</v>
      </c>
    </row>
    <row r="1657" spans="1:8" s="47" customFormat="1" ht="11.65" customHeight="1" x14ac:dyDescent="0.2">
      <c r="A1657" s="380">
        <v>8222000</v>
      </c>
      <c r="B1657" s="381" t="s">
        <v>719</v>
      </c>
      <c r="C1657" s="382" t="s">
        <v>672</v>
      </c>
      <c r="D1657" s="375">
        <v>1430</v>
      </c>
      <c r="E1657" s="151">
        <v>9.8000000000000007</v>
      </c>
      <c r="F1657" s="207">
        <v>9361</v>
      </c>
      <c r="G1657" s="151">
        <v>28.9</v>
      </c>
      <c r="H1657" s="153">
        <v>6.5</v>
      </c>
    </row>
    <row r="1658" spans="1:8" s="47" customFormat="1" ht="11.65" customHeight="1" x14ac:dyDescent="0.2">
      <c r="A1658" s="380">
        <v>3241001</v>
      </c>
      <c r="B1658" s="381" t="s">
        <v>698</v>
      </c>
      <c r="C1658" s="382" t="s">
        <v>699</v>
      </c>
      <c r="D1658" s="375">
        <v>3161</v>
      </c>
      <c r="E1658" s="151">
        <v>78</v>
      </c>
      <c r="F1658" s="207">
        <v>9331</v>
      </c>
      <c r="G1658" s="151">
        <v>66.400000000000006</v>
      </c>
      <c r="H1658" s="153">
        <v>3</v>
      </c>
    </row>
    <row r="1659" spans="1:8" s="47" customFormat="1" ht="11.65" customHeight="1" x14ac:dyDescent="0.2">
      <c r="A1659" s="380">
        <v>8212000</v>
      </c>
      <c r="B1659" s="381" t="s">
        <v>709</v>
      </c>
      <c r="C1659" s="382" t="s">
        <v>672</v>
      </c>
      <c r="D1659" s="375">
        <v>1549</v>
      </c>
      <c r="E1659" s="151">
        <v>14.6</v>
      </c>
      <c r="F1659" s="207">
        <v>8793</v>
      </c>
      <c r="G1659" s="151">
        <v>-8.1999999999999993</v>
      </c>
      <c r="H1659" s="153">
        <v>5.7</v>
      </c>
    </row>
    <row r="1660" spans="1:8" s="47" customFormat="1" ht="11.65" customHeight="1" x14ac:dyDescent="0.2">
      <c r="A1660" s="380" t="s">
        <v>140</v>
      </c>
      <c r="B1660" s="383" t="s">
        <v>657</v>
      </c>
      <c r="C1660" s="382" t="s">
        <v>140</v>
      </c>
      <c r="D1660" s="375" t="s">
        <v>140</v>
      </c>
      <c r="E1660" s="151" t="s">
        <v>140</v>
      </c>
      <c r="F1660" s="207" t="s">
        <v>140</v>
      </c>
      <c r="G1660" s="151" t="s">
        <v>140</v>
      </c>
      <c r="H1660" s="153" t="s">
        <v>140</v>
      </c>
    </row>
    <row r="1661" spans="1:8" s="47" customFormat="1" ht="11.65" customHeight="1" x14ac:dyDescent="0.2">
      <c r="A1661" s="380">
        <v>6411000</v>
      </c>
      <c r="B1661" s="381" t="s">
        <v>791</v>
      </c>
      <c r="C1661" s="382" t="s">
        <v>659</v>
      </c>
      <c r="D1661" s="375">
        <v>1659</v>
      </c>
      <c r="E1661" s="151">
        <v>-0.5</v>
      </c>
      <c r="F1661" s="207">
        <v>7955</v>
      </c>
      <c r="G1661" s="151">
        <v>68.900000000000006</v>
      </c>
      <c r="H1661" s="153">
        <v>4.8</v>
      </c>
    </row>
    <row r="1662" spans="1:8" s="47" customFormat="1" ht="11.65" customHeight="1" x14ac:dyDescent="0.2">
      <c r="A1662" s="380">
        <v>8221000</v>
      </c>
      <c r="B1662" s="381" t="s">
        <v>706</v>
      </c>
      <c r="C1662" s="382" t="s">
        <v>672</v>
      </c>
      <c r="D1662" s="375">
        <v>2127</v>
      </c>
      <c r="E1662" s="151">
        <v>-9.4</v>
      </c>
      <c r="F1662" s="207">
        <v>7561</v>
      </c>
      <c r="G1662" s="151">
        <v>9</v>
      </c>
      <c r="H1662" s="153">
        <v>3.6</v>
      </c>
    </row>
    <row r="1663" spans="1:8" s="47" customFormat="1" ht="11.65" customHeight="1" x14ac:dyDescent="0.2">
      <c r="A1663" s="380" t="s">
        <v>140</v>
      </c>
      <c r="B1663" s="383" t="s">
        <v>657</v>
      </c>
      <c r="C1663" s="382" t="s">
        <v>140</v>
      </c>
      <c r="D1663" s="375" t="s">
        <v>140</v>
      </c>
      <c r="E1663" s="151" t="s">
        <v>140</v>
      </c>
      <c r="F1663" s="207" t="s">
        <v>140</v>
      </c>
      <c r="G1663" s="151" t="s">
        <v>140</v>
      </c>
      <c r="H1663" s="153" t="s">
        <v>140</v>
      </c>
    </row>
    <row r="1664" spans="1:8" s="47" customFormat="1" ht="11.65" customHeight="1" x14ac:dyDescent="0.2">
      <c r="A1664" s="380" t="s">
        <v>140</v>
      </c>
      <c r="B1664" s="383" t="s">
        <v>657</v>
      </c>
      <c r="C1664" s="382" t="s">
        <v>140</v>
      </c>
      <c r="D1664" s="375" t="s">
        <v>140</v>
      </c>
      <c r="E1664" s="151" t="s">
        <v>140</v>
      </c>
      <c r="F1664" s="207" t="s">
        <v>140</v>
      </c>
      <c r="G1664" s="151" t="s">
        <v>140</v>
      </c>
      <c r="H1664" s="153" t="s">
        <v>140</v>
      </c>
    </row>
    <row r="1665" spans="1:8" s="47" customFormat="1" ht="11.65" customHeight="1" x14ac:dyDescent="0.2">
      <c r="A1665" s="380">
        <v>9178124</v>
      </c>
      <c r="B1665" s="381" t="s">
        <v>802</v>
      </c>
      <c r="C1665" s="382" t="s">
        <v>656</v>
      </c>
      <c r="D1665" s="375">
        <v>3593</v>
      </c>
      <c r="E1665" s="151">
        <v>18.5</v>
      </c>
      <c r="F1665" s="207">
        <v>5691</v>
      </c>
      <c r="G1665" s="151">
        <v>14</v>
      </c>
      <c r="H1665" s="153">
        <v>1.6</v>
      </c>
    </row>
    <row r="1666" spans="1:8" s="47" customFormat="1" ht="11.65" customHeight="1" x14ac:dyDescent="0.2">
      <c r="A1666" s="380">
        <v>14612000</v>
      </c>
      <c r="B1666" s="381" t="s">
        <v>675</v>
      </c>
      <c r="C1666" s="382" t="s">
        <v>676</v>
      </c>
      <c r="D1666" s="375">
        <v>1735</v>
      </c>
      <c r="E1666" s="151">
        <v>3.3</v>
      </c>
      <c r="F1666" s="207">
        <v>5258</v>
      </c>
      <c r="G1666" s="151">
        <v>-11.6</v>
      </c>
      <c r="H1666" s="153">
        <v>3</v>
      </c>
    </row>
    <row r="1667" spans="1:8" s="47" customFormat="1" ht="11.65" customHeight="1" x14ac:dyDescent="0.2">
      <c r="A1667" s="380">
        <v>9562000</v>
      </c>
      <c r="B1667" s="381" t="s">
        <v>798</v>
      </c>
      <c r="C1667" s="382" t="s">
        <v>656</v>
      </c>
      <c r="D1667" s="375">
        <v>722</v>
      </c>
      <c r="E1667" s="151">
        <v>-10</v>
      </c>
      <c r="F1667" s="207">
        <v>5151</v>
      </c>
      <c r="G1667" s="151">
        <v>-18.7</v>
      </c>
      <c r="H1667" s="153">
        <v>7.1</v>
      </c>
    </row>
    <row r="1668" spans="1:8" s="47" customFormat="1" ht="11.65" customHeight="1" x14ac:dyDescent="0.2">
      <c r="A1668" s="380">
        <v>3254021</v>
      </c>
      <c r="B1668" s="381" t="s">
        <v>787</v>
      </c>
      <c r="C1668" s="382" t="s">
        <v>699</v>
      </c>
      <c r="D1668" s="375">
        <v>939</v>
      </c>
      <c r="E1668" s="151">
        <v>76.2</v>
      </c>
      <c r="F1668" s="207">
        <v>5100</v>
      </c>
      <c r="G1668" s="151">
        <v>647.79999999999995</v>
      </c>
      <c r="H1668" s="153">
        <v>5.4</v>
      </c>
    </row>
    <row r="1669" spans="1:8" s="47" customFormat="1" ht="11.65" customHeight="1" x14ac:dyDescent="0.2">
      <c r="A1669" s="380">
        <v>5314000</v>
      </c>
      <c r="B1669" s="381" t="s">
        <v>683</v>
      </c>
      <c r="C1669" s="382" t="s">
        <v>653</v>
      </c>
      <c r="D1669" s="375">
        <v>1532</v>
      </c>
      <c r="E1669" s="151">
        <v>-27.6</v>
      </c>
      <c r="F1669" s="207">
        <v>5088</v>
      </c>
      <c r="G1669" s="151">
        <v>-32.6</v>
      </c>
      <c r="H1669" s="153">
        <v>3.3</v>
      </c>
    </row>
    <row r="1670" spans="1:8" s="47" customFormat="1" ht="11.65" customHeight="1" x14ac:dyDescent="0.2">
      <c r="A1670" s="380" t="s">
        <v>196</v>
      </c>
      <c r="B1670" s="381" t="s">
        <v>744</v>
      </c>
      <c r="C1670" s="382" t="s">
        <v>196</v>
      </c>
      <c r="D1670" s="375">
        <v>72973</v>
      </c>
      <c r="E1670" s="151">
        <v>16.7</v>
      </c>
      <c r="F1670" s="207">
        <v>226605</v>
      </c>
      <c r="G1670" s="151">
        <v>9.5</v>
      </c>
      <c r="H1670" s="153">
        <v>3.1</v>
      </c>
    </row>
    <row r="1671" spans="1:8" s="47" customFormat="1" ht="16.149999999999999" customHeight="1" x14ac:dyDescent="0.2">
      <c r="A1671" s="380" t="s">
        <v>196</v>
      </c>
      <c r="B1671" s="374" t="s">
        <v>1128</v>
      </c>
      <c r="C1671" s="382" t="s">
        <v>196</v>
      </c>
      <c r="D1671" s="375">
        <v>311416</v>
      </c>
      <c r="E1671" s="151">
        <v>11</v>
      </c>
      <c r="F1671" s="207">
        <v>993024</v>
      </c>
      <c r="G1671" s="151">
        <v>14.2</v>
      </c>
      <c r="H1671" s="153">
        <v>3.2</v>
      </c>
    </row>
    <row r="1672" spans="1:8" s="47" customFormat="1" ht="11.65" customHeight="1" x14ac:dyDescent="0.2">
      <c r="A1672" s="380" t="s">
        <v>196</v>
      </c>
      <c r="B1672" s="376" t="s">
        <v>746</v>
      </c>
      <c r="C1672" s="382" t="s">
        <v>196</v>
      </c>
      <c r="D1672" s="375" t="s">
        <v>196</v>
      </c>
      <c r="E1672" s="151" t="s">
        <v>196</v>
      </c>
      <c r="F1672" s="207" t="s">
        <v>196</v>
      </c>
      <c r="G1672" s="151" t="s">
        <v>196</v>
      </c>
      <c r="H1672" s="153" t="s">
        <v>196</v>
      </c>
    </row>
    <row r="1673" spans="1:8" s="47" customFormat="1" ht="11.65" customHeight="1" x14ac:dyDescent="0.2">
      <c r="A1673" s="380">
        <v>11000000</v>
      </c>
      <c r="B1673" s="381" t="s">
        <v>650</v>
      </c>
      <c r="C1673" s="382" t="s">
        <v>651</v>
      </c>
      <c r="D1673" s="375">
        <v>122376</v>
      </c>
      <c r="E1673" s="151">
        <v>18.399999999999999</v>
      </c>
      <c r="F1673" s="207">
        <v>464533</v>
      </c>
      <c r="G1673" s="151">
        <v>19.8</v>
      </c>
      <c r="H1673" s="153">
        <v>3.8</v>
      </c>
    </row>
    <row r="1674" spans="1:8" s="47" customFormat="1" ht="11.65" customHeight="1" x14ac:dyDescent="0.2">
      <c r="A1674" s="380">
        <v>9162000</v>
      </c>
      <c r="B1674" s="381" t="s">
        <v>655</v>
      </c>
      <c r="C1674" s="382" t="s">
        <v>656</v>
      </c>
      <c r="D1674" s="375">
        <v>24445</v>
      </c>
      <c r="E1674" s="151">
        <v>4.9000000000000004</v>
      </c>
      <c r="F1674" s="207">
        <v>54547</v>
      </c>
      <c r="G1674" s="151">
        <v>4.5</v>
      </c>
      <c r="H1674" s="153">
        <v>2.2000000000000002</v>
      </c>
    </row>
    <row r="1675" spans="1:8" s="47" customFormat="1" ht="11.65" customHeight="1" x14ac:dyDescent="0.2">
      <c r="A1675" s="380">
        <v>6412000</v>
      </c>
      <c r="B1675" s="381" t="s">
        <v>658</v>
      </c>
      <c r="C1675" s="382" t="s">
        <v>659</v>
      </c>
      <c r="D1675" s="375">
        <v>17768</v>
      </c>
      <c r="E1675" s="151">
        <v>15.8</v>
      </c>
      <c r="F1675" s="207">
        <v>35146</v>
      </c>
      <c r="G1675" s="151">
        <v>21.2</v>
      </c>
      <c r="H1675" s="153">
        <v>2</v>
      </c>
    </row>
    <row r="1676" spans="1:8" s="47" customFormat="1" ht="11.65" customHeight="1" x14ac:dyDescent="0.2">
      <c r="A1676" s="380">
        <v>5315000</v>
      </c>
      <c r="B1676" s="381" t="s">
        <v>652</v>
      </c>
      <c r="C1676" s="382" t="s">
        <v>653</v>
      </c>
      <c r="D1676" s="375">
        <v>6603</v>
      </c>
      <c r="E1676" s="151">
        <v>2.6</v>
      </c>
      <c r="F1676" s="207">
        <v>15051</v>
      </c>
      <c r="G1676" s="151">
        <v>2.2999999999999998</v>
      </c>
      <c r="H1676" s="153">
        <v>2.2999999999999998</v>
      </c>
    </row>
    <row r="1677" spans="1:8" s="47" customFormat="1" ht="11.65" customHeight="1" x14ac:dyDescent="0.2">
      <c r="A1677" s="380">
        <v>8311000</v>
      </c>
      <c r="B1677" s="381" t="s">
        <v>700</v>
      </c>
      <c r="C1677" s="382" t="s">
        <v>672</v>
      </c>
      <c r="D1677" s="375">
        <v>4433</v>
      </c>
      <c r="E1677" s="151">
        <v>5.6</v>
      </c>
      <c r="F1677" s="207">
        <v>14501</v>
      </c>
      <c r="G1677" s="151">
        <v>17</v>
      </c>
      <c r="H1677" s="153">
        <v>3.3</v>
      </c>
    </row>
    <row r="1678" spans="1:8" s="47" customFormat="1" ht="11.65" customHeight="1" x14ac:dyDescent="0.2">
      <c r="A1678" s="380">
        <v>8315113</v>
      </c>
      <c r="B1678" s="381" t="s">
        <v>701</v>
      </c>
      <c r="C1678" s="382" t="s">
        <v>672</v>
      </c>
      <c r="D1678" s="375">
        <v>2852</v>
      </c>
      <c r="E1678" s="151">
        <v>16</v>
      </c>
      <c r="F1678" s="207">
        <v>14464</v>
      </c>
      <c r="G1678" s="151">
        <v>38.4</v>
      </c>
      <c r="H1678" s="153">
        <v>5.0999999999999996</v>
      </c>
    </row>
    <row r="1679" spans="1:8" s="47" customFormat="1" ht="11.65" customHeight="1" x14ac:dyDescent="0.2">
      <c r="A1679" s="380">
        <v>8336087</v>
      </c>
      <c r="B1679" s="381" t="s">
        <v>724</v>
      </c>
      <c r="C1679" s="382" t="s">
        <v>672</v>
      </c>
      <c r="D1679" s="375">
        <v>2279</v>
      </c>
      <c r="E1679" s="151">
        <v>20.5</v>
      </c>
      <c r="F1679" s="207">
        <v>14191</v>
      </c>
      <c r="G1679" s="151">
        <v>18.399999999999999</v>
      </c>
      <c r="H1679" s="153">
        <v>6.2</v>
      </c>
    </row>
    <row r="1680" spans="1:8" s="47" customFormat="1" ht="11.65" customHeight="1" x14ac:dyDescent="0.2">
      <c r="A1680" s="380">
        <v>2000000</v>
      </c>
      <c r="B1680" s="381" t="s">
        <v>661</v>
      </c>
      <c r="C1680" s="382" t="s">
        <v>662</v>
      </c>
      <c r="D1680" s="375">
        <v>5394</v>
      </c>
      <c r="E1680" s="151">
        <v>26.1</v>
      </c>
      <c r="F1680" s="207">
        <v>13861</v>
      </c>
      <c r="G1680" s="151">
        <v>40.799999999999997</v>
      </c>
      <c r="H1680" s="153">
        <v>2.6</v>
      </c>
    </row>
    <row r="1681" spans="1:8" s="47" customFormat="1" ht="11.65" customHeight="1" x14ac:dyDescent="0.2">
      <c r="A1681" s="380">
        <v>8326003</v>
      </c>
      <c r="B1681" s="381" t="s">
        <v>903</v>
      </c>
      <c r="C1681" s="382" t="s">
        <v>672</v>
      </c>
      <c r="D1681" s="375">
        <v>1731</v>
      </c>
      <c r="E1681" s="151">
        <v>-35.200000000000003</v>
      </c>
      <c r="F1681" s="207">
        <v>11402</v>
      </c>
      <c r="G1681" s="151">
        <v>-35.1</v>
      </c>
      <c r="H1681" s="153">
        <v>6.6</v>
      </c>
    </row>
    <row r="1682" spans="1:8" s="47" customFormat="1" ht="11.65" customHeight="1" x14ac:dyDescent="0.2">
      <c r="A1682" s="380">
        <v>5111000</v>
      </c>
      <c r="B1682" s="381" t="s">
        <v>654</v>
      </c>
      <c r="C1682" s="382" t="s">
        <v>653</v>
      </c>
      <c r="D1682" s="375">
        <v>5528</v>
      </c>
      <c r="E1682" s="151">
        <v>-3.4</v>
      </c>
      <c r="F1682" s="207">
        <v>11306</v>
      </c>
      <c r="G1682" s="151">
        <v>-6.1</v>
      </c>
      <c r="H1682" s="153">
        <v>2</v>
      </c>
    </row>
    <row r="1683" spans="1:8" s="47" customFormat="1" ht="11.65" customHeight="1" x14ac:dyDescent="0.2">
      <c r="A1683" s="380">
        <v>8315052</v>
      </c>
      <c r="B1683" s="381" t="s">
        <v>718</v>
      </c>
      <c r="C1683" s="382" t="s">
        <v>672</v>
      </c>
      <c r="D1683" s="375">
        <v>2150</v>
      </c>
      <c r="E1683" s="151">
        <v>12.6</v>
      </c>
      <c r="F1683" s="207">
        <v>11180</v>
      </c>
      <c r="G1683" s="151">
        <v>9.4</v>
      </c>
      <c r="H1683" s="153">
        <v>5.2</v>
      </c>
    </row>
    <row r="1684" spans="1:8" s="47" customFormat="1" ht="11.65" customHeight="1" x14ac:dyDescent="0.2">
      <c r="A1684" s="380">
        <v>8212000</v>
      </c>
      <c r="B1684" s="381" t="s">
        <v>709</v>
      </c>
      <c r="C1684" s="382" t="s">
        <v>672</v>
      </c>
      <c r="D1684" s="375">
        <v>5371</v>
      </c>
      <c r="E1684" s="151">
        <v>-12</v>
      </c>
      <c r="F1684" s="207">
        <v>11037</v>
      </c>
      <c r="G1684" s="151">
        <v>-31.9</v>
      </c>
      <c r="H1684" s="153">
        <v>2.1</v>
      </c>
    </row>
    <row r="1685" spans="1:8" s="47" customFormat="1" ht="11.65" customHeight="1" x14ac:dyDescent="0.2">
      <c r="A1685" s="380">
        <v>8315037</v>
      </c>
      <c r="B1685" s="381" t="s">
        <v>717</v>
      </c>
      <c r="C1685" s="382" t="s">
        <v>672</v>
      </c>
      <c r="D1685" s="375">
        <v>1643</v>
      </c>
      <c r="E1685" s="151">
        <v>15.3</v>
      </c>
      <c r="F1685" s="207">
        <v>10055</v>
      </c>
      <c r="G1685" s="151">
        <v>16.7</v>
      </c>
      <c r="H1685" s="153">
        <v>6.1</v>
      </c>
    </row>
    <row r="1686" spans="1:8" s="47" customFormat="1" ht="11.65" customHeight="1" x14ac:dyDescent="0.2">
      <c r="A1686" s="380">
        <v>8116078</v>
      </c>
      <c r="B1686" s="381" t="s">
        <v>796</v>
      </c>
      <c r="C1686" s="382" t="s">
        <v>672</v>
      </c>
      <c r="D1686" s="375">
        <v>2045</v>
      </c>
      <c r="E1686" s="151">
        <v>19</v>
      </c>
      <c r="F1686" s="207">
        <v>9619</v>
      </c>
      <c r="G1686" s="151">
        <v>50.2</v>
      </c>
      <c r="H1686" s="153">
        <v>4.7</v>
      </c>
    </row>
    <row r="1687" spans="1:8" s="47" customFormat="1" ht="11.65" customHeight="1" x14ac:dyDescent="0.2">
      <c r="A1687" s="380">
        <v>8211000</v>
      </c>
      <c r="B1687" s="381" t="s">
        <v>696</v>
      </c>
      <c r="C1687" s="382" t="s">
        <v>672</v>
      </c>
      <c r="D1687" s="375">
        <v>3736</v>
      </c>
      <c r="E1687" s="151">
        <v>11.8</v>
      </c>
      <c r="F1687" s="207">
        <v>8964</v>
      </c>
      <c r="G1687" s="151">
        <v>21.3</v>
      </c>
      <c r="H1687" s="153">
        <v>2.4</v>
      </c>
    </row>
    <row r="1688" spans="1:8" s="47" customFormat="1" ht="11.65" customHeight="1" x14ac:dyDescent="0.2">
      <c r="A1688" s="380">
        <v>8315068</v>
      </c>
      <c r="B1688" s="381" t="s">
        <v>737</v>
      </c>
      <c r="C1688" s="382" t="s">
        <v>672</v>
      </c>
      <c r="D1688" s="375">
        <v>1481</v>
      </c>
      <c r="E1688" s="151">
        <v>28.2</v>
      </c>
      <c r="F1688" s="207">
        <v>8622</v>
      </c>
      <c r="G1688" s="151">
        <v>37.6</v>
      </c>
      <c r="H1688" s="153">
        <v>5.8</v>
      </c>
    </row>
    <row r="1689" spans="1:8" s="47" customFormat="1" ht="11.65" customHeight="1" x14ac:dyDescent="0.2">
      <c r="A1689" s="380">
        <v>14612000</v>
      </c>
      <c r="B1689" s="381" t="s">
        <v>675</v>
      </c>
      <c r="C1689" s="382" t="s">
        <v>676</v>
      </c>
      <c r="D1689" s="375">
        <v>3566</v>
      </c>
      <c r="E1689" s="151">
        <v>4.5999999999999996</v>
      </c>
      <c r="F1689" s="207">
        <v>8316</v>
      </c>
      <c r="G1689" s="151">
        <v>7</v>
      </c>
      <c r="H1689" s="153">
        <v>2.2999999999999998</v>
      </c>
    </row>
    <row r="1690" spans="1:8" s="47" customFormat="1" ht="11.65" customHeight="1" x14ac:dyDescent="0.2">
      <c r="A1690" s="380">
        <v>8111000</v>
      </c>
      <c r="B1690" s="381" t="s">
        <v>677</v>
      </c>
      <c r="C1690" s="382" t="s">
        <v>672</v>
      </c>
      <c r="D1690" s="375">
        <v>3016</v>
      </c>
      <c r="E1690" s="151">
        <v>32</v>
      </c>
      <c r="F1690" s="207">
        <v>7161</v>
      </c>
      <c r="G1690" s="151">
        <v>46.8</v>
      </c>
      <c r="H1690" s="153">
        <v>2.4</v>
      </c>
    </row>
    <row r="1691" spans="1:8" s="47" customFormat="1" ht="11.65" customHeight="1" x14ac:dyDescent="0.2">
      <c r="A1691" s="380" t="s">
        <v>140</v>
      </c>
      <c r="B1691" s="383" t="s">
        <v>657</v>
      </c>
      <c r="C1691" s="382" t="s">
        <v>140</v>
      </c>
      <c r="D1691" s="375" t="s">
        <v>140</v>
      </c>
      <c r="E1691" s="151" t="s">
        <v>140</v>
      </c>
      <c r="F1691" s="207" t="s">
        <v>140</v>
      </c>
      <c r="G1691" s="151" t="s">
        <v>140</v>
      </c>
      <c r="H1691" s="153" t="s">
        <v>140</v>
      </c>
    </row>
    <row r="1692" spans="1:8" s="47" customFormat="1" ht="11.65" customHeight="1" x14ac:dyDescent="0.2">
      <c r="A1692" s="380" t="s">
        <v>140</v>
      </c>
      <c r="B1692" s="383" t="s">
        <v>657</v>
      </c>
      <c r="C1692" s="382" t="s">
        <v>140</v>
      </c>
      <c r="D1692" s="375" t="s">
        <v>140</v>
      </c>
      <c r="E1692" s="151" t="s">
        <v>140</v>
      </c>
      <c r="F1692" s="207" t="s">
        <v>140</v>
      </c>
      <c r="G1692" s="151" t="s">
        <v>140</v>
      </c>
      <c r="H1692" s="153" t="s">
        <v>140</v>
      </c>
    </row>
    <row r="1693" spans="1:8" s="47" customFormat="1" ht="11.65" customHeight="1" x14ac:dyDescent="0.2">
      <c r="A1693" s="380" t="s">
        <v>140</v>
      </c>
      <c r="B1693" s="383" t="s">
        <v>657</v>
      </c>
      <c r="C1693" s="382" t="s">
        <v>140</v>
      </c>
      <c r="D1693" s="375" t="s">
        <v>140</v>
      </c>
      <c r="E1693" s="151" t="s">
        <v>140</v>
      </c>
      <c r="F1693" s="207" t="s">
        <v>140</v>
      </c>
      <c r="G1693" s="151" t="s">
        <v>140</v>
      </c>
      <c r="H1693" s="153" t="s">
        <v>140</v>
      </c>
    </row>
    <row r="1694" spans="1:8" s="47" customFormat="1" ht="11.65" customHeight="1" x14ac:dyDescent="0.2">
      <c r="A1694" s="380">
        <v>9177133</v>
      </c>
      <c r="B1694" s="381" t="s">
        <v>801</v>
      </c>
      <c r="C1694" s="382" t="s">
        <v>656</v>
      </c>
      <c r="D1694" s="375">
        <v>4650</v>
      </c>
      <c r="E1694" s="151">
        <v>-22.9</v>
      </c>
      <c r="F1694" s="207">
        <v>5511</v>
      </c>
      <c r="G1694" s="151">
        <v>-17</v>
      </c>
      <c r="H1694" s="153">
        <v>1.2</v>
      </c>
    </row>
    <row r="1695" spans="1:8" s="47" customFormat="1" ht="11.65" customHeight="1" x14ac:dyDescent="0.2">
      <c r="A1695" s="380" t="s">
        <v>140</v>
      </c>
      <c r="B1695" s="383" t="s">
        <v>657</v>
      </c>
      <c r="C1695" s="382" t="s">
        <v>140</v>
      </c>
      <c r="D1695" s="375" t="s">
        <v>140</v>
      </c>
      <c r="E1695" s="151" t="s">
        <v>140</v>
      </c>
      <c r="F1695" s="207" t="s">
        <v>140</v>
      </c>
      <c r="G1695" s="151" t="s">
        <v>140</v>
      </c>
      <c r="H1695" s="153" t="s">
        <v>140</v>
      </c>
    </row>
    <row r="1696" spans="1:8" s="47" customFormat="1" ht="11.65" customHeight="1" x14ac:dyDescent="0.2">
      <c r="A1696" s="380" t="s">
        <v>196</v>
      </c>
      <c r="B1696" s="381" t="s">
        <v>744</v>
      </c>
      <c r="C1696" s="382" t="s">
        <v>196</v>
      </c>
      <c r="D1696" s="375">
        <v>86164</v>
      </c>
      <c r="E1696" s="151">
        <v>6.5</v>
      </c>
      <c r="F1696" s="207">
        <v>239388</v>
      </c>
      <c r="G1696" s="151">
        <v>8.9</v>
      </c>
      <c r="H1696" s="153">
        <v>2.8</v>
      </c>
    </row>
    <row r="1697" spans="1:8" s="47" customFormat="1" ht="16.149999999999999" customHeight="1" x14ac:dyDescent="0.2">
      <c r="A1697" s="380" t="s">
        <v>196</v>
      </c>
      <c r="B1697" s="374" t="s">
        <v>1129</v>
      </c>
      <c r="C1697" s="382" t="s">
        <v>196</v>
      </c>
      <c r="D1697" s="375">
        <v>647243</v>
      </c>
      <c r="E1697" s="151">
        <v>-3.6</v>
      </c>
      <c r="F1697" s="207">
        <v>1212288</v>
      </c>
      <c r="G1697" s="151">
        <v>-3.5</v>
      </c>
      <c r="H1697" s="153">
        <v>1.9</v>
      </c>
    </row>
    <row r="1698" spans="1:8" s="47" customFormat="1" ht="11.65" customHeight="1" x14ac:dyDescent="0.2">
      <c r="A1698" s="380" t="s">
        <v>196</v>
      </c>
      <c r="B1698" s="376" t="s">
        <v>746</v>
      </c>
      <c r="C1698" s="382" t="s">
        <v>196</v>
      </c>
      <c r="D1698" s="375" t="s">
        <v>196</v>
      </c>
      <c r="E1698" s="151" t="s">
        <v>196</v>
      </c>
      <c r="F1698" s="207" t="s">
        <v>196</v>
      </c>
      <c r="G1698" s="151" t="s">
        <v>196</v>
      </c>
      <c r="H1698" s="153" t="s">
        <v>196</v>
      </c>
    </row>
    <row r="1699" spans="1:8" s="47" customFormat="1" ht="11.65" customHeight="1" x14ac:dyDescent="0.2">
      <c r="A1699" s="380">
        <v>9162000</v>
      </c>
      <c r="B1699" s="381" t="s">
        <v>655</v>
      </c>
      <c r="C1699" s="382" t="s">
        <v>656</v>
      </c>
      <c r="D1699" s="375">
        <v>91471</v>
      </c>
      <c r="E1699" s="151">
        <v>4.4000000000000004</v>
      </c>
      <c r="F1699" s="207">
        <v>182119</v>
      </c>
      <c r="G1699" s="151">
        <v>0.5</v>
      </c>
      <c r="H1699" s="153">
        <v>2</v>
      </c>
    </row>
    <row r="1700" spans="1:8" s="47" customFormat="1" ht="11.65" customHeight="1" x14ac:dyDescent="0.2">
      <c r="A1700" s="380">
        <v>6412000</v>
      </c>
      <c r="B1700" s="381" t="s">
        <v>658</v>
      </c>
      <c r="C1700" s="382" t="s">
        <v>659</v>
      </c>
      <c r="D1700" s="375">
        <v>107494</v>
      </c>
      <c r="E1700" s="151">
        <v>4.5</v>
      </c>
      <c r="F1700" s="207">
        <v>177561</v>
      </c>
      <c r="G1700" s="151">
        <v>3.7</v>
      </c>
      <c r="H1700" s="153">
        <v>1.7</v>
      </c>
    </row>
    <row r="1701" spans="1:8" s="47" customFormat="1" ht="11.65" customHeight="1" x14ac:dyDescent="0.2">
      <c r="A1701" s="380">
        <v>11000000</v>
      </c>
      <c r="B1701" s="381" t="s">
        <v>650</v>
      </c>
      <c r="C1701" s="382" t="s">
        <v>651</v>
      </c>
      <c r="D1701" s="375">
        <v>56111</v>
      </c>
      <c r="E1701" s="151">
        <v>0.4</v>
      </c>
      <c r="F1701" s="207">
        <v>137416</v>
      </c>
      <c r="G1701" s="151">
        <v>0.3</v>
      </c>
      <c r="H1701" s="153">
        <v>2.4</v>
      </c>
    </row>
    <row r="1702" spans="1:8" s="47" customFormat="1" ht="11.65" customHeight="1" x14ac:dyDescent="0.2">
      <c r="A1702" s="380">
        <v>5111000</v>
      </c>
      <c r="B1702" s="381" t="s">
        <v>654</v>
      </c>
      <c r="C1702" s="382" t="s">
        <v>653</v>
      </c>
      <c r="D1702" s="375">
        <v>36665</v>
      </c>
      <c r="E1702" s="151">
        <v>3.2</v>
      </c>
      <c r="F1702" s="207">
        <v>76978</v>
      </c>
      <c r="G1702" s="151">
        <v>2</v>
      </c>
      <c r="H1702" s="153">
        <v>2.1</v>
      </c>
    </row>
    <row r="1703" spans="1:8" s="47" customFormat="1" ht="11.65" customHeight="1" x14ac:dyDescent="0.2">
      <c r="A1703" s="380">
        <v>9571193</v>
      </c>
      <c r="B1703" s="381" t="s">
        <v>736</v>
      </c>
      <c r="C1703" s="382" t="s">
        <v>656</v>
      </c>
      <c r="D1703" s="375">
        <v>47368</v>
      </c>
      <c r="E1703" s="151">
        <v>-18.100000000000001</v>
      </c>
      <c r="F1703" s="207">
        <v>52902</v>
      </c>
      <c r="G1703" s="151">
        <v>-18</v>
      </c>
      <c r="H1703" s="153">
        <v>1.1000000000000001</v>
      </c>
    </row>
    <row r="1704" spans="1:8" s="47" customFormat="1" ht="11.65" customHeight="1" x14ac:dyDescent="0.2">
      <c r="A1704" s="380">
        <v>5315000</v>
      </c>
      <c r="B1704" s="381" t="s">
        <v>652</v>
      </c>
      <c r="C1704" s="382" t="s">
        <v>653</v>
      </c>
      <c r="D1704" s="375">
        <v>20321</v>
      </c>
      <c r="E1704" s="151">
        <v>-2.2999999999999998</v>
      </c>
      <c r="F1704" s="207">
        <v>36038</v>
      </c>
      <c r="G1704" s="151">
        <v>-4.5999999999999996</v>
      </c>
      <c r="H1704" s="153">
        <v>1.8</v>
      </c>
    </row>
    <row r="1705" spans="1:8" s="47" customFormat="1" ht="11.65" customHeight="1" x14ac:dyDescent="0.2">
      <c r="A1705" s="380">
        <v>2000000</v>
      </c>
      <c r="B1705" s="381" t="s">
        <v>661</v>
      </c>
      <c r="C1705" s="382" t="s">
        <v>662</v>
      </c>
      <c r="D1705" s="375">
        <v>14013</v>
      </c>
      <c r="E1705" s="151">
        <v>-6.1</v>
      </c>
      <c r="F1705" s="207">
        <v>33439</v>
      </c>
      <c r="G1705" s="151">
        <v>-2.9</v>
      </c>
      <c r="H1705" s="153">
        <v>2.4</v>
      </c>
    </row>
    <row r="1706" spans="1:8" s="47" customFormat="1" ht="11.65" customHeight="1" x14ac:dyDescent="0.2">
      <c r="A1706" s="380">
        <v>14612000</v>
      </c>
      <c r="B1706" s="381" t="s">
        <v>675</v>
      </c>
      <c r="C1706" s="382" t="s">
        <v>676</v>
      </c>
      <c r="D1706" s="375">
        <v>18303</v>
      </c>
      <c r="E1706" s="151">
        <v>5.8</v>
      </c>
      <c r="F1706" s="207">
        <v>32663</v>
      </c>
      <c r="G1706" s="151">
        <v>-7.7</v>
      </c>
      <c r="H1706" s="153">
        <v>1.8</v>
      </c>
    </row>
    <row r="1707" spans="1:8" s="47" customFormat="1" ht="11.65" customHeight="1" x14ac:dyDescent="0.2">
      <c r="A1707" s="380">
        <v>8111000</v>
      </c>
      <c r="B1707" s="381" t="s">
        <v>677</v>
      </c>
      <c r="C1707" s="382" t="s">
        <v>672</v>
      </c>
      <c r="D1707" s="375">
        <v>12173</v>
      </c>
      <c r="E1707" s="151">
        <v>-0.6</v>
      </c>
      <c r="F1707" s="207">
        <v>27262</v>
      </c>
      <c r="G1707" s="151">
        <v>-9.4</v>
      </c>
      <c r="H1707" s="153">
        <v>2.2000000000000002</v>
      </c>
    </row>
    <row r="1708" spans="1:8" s="47" customFormat="1" ht="11.65" customHeight="1" x14ac:dyDescent="0.2">
      <c r="A1708" s="380">
        <v>9777129</v>
      </c>
      <c r="B1708" s="381" t="s">
        <v>797</v>
      </c>
      <c r="C1708" s="382" t="s">
        <v>656</v>
      </c>
      <c r="D1708" s="375">
        <v>21056</v>
      </c>
      <c r="E1708" s="151">
        <v>-45.9</v>
      </c>
      <c r="F1708" s="207">
        <v>22091</v>
      </c>
      <c r="G1708" s="151">
        <v>-45.9</v>
      </c>
      <c r="H1708" s="153">
        <v>1</v>
      </c>
    </row>
    <row r="1709" spans="1:8" s="47" customFormat="1" ht="11.65" customHeight="1" x14ac:dyDescent="0.2">
      <c r="A1709" s="380">
        <v>9564000</v>
      </c>
      <c r="B1709" s="381" t="s">
        <v>674</v>
      </c>
      <c r="C1709" s="382" t="s">
        <v>656</v>
      </c>
      <c r="D1709" s="375">
        <v>11261</v>
      </c>
      <c r="E1709" s="151">
        <v>-3.1</v>
      </c>
      <c r="F1709" s="207">
        <v>20864</v>
      </c>
      <c r="G1709" s="151">
        <v>-3.7</v>
      </c>
      <c r="H1709" s="153">
        <v>1.9</v>
      </c>
    </row>
    <row r="1710" spans="1:8" s="47" customFormat="1" ht="11.65" customHeight="1" x14ac:dyDescent="0.2">
      <c r="A1710" s="380">
        <v>8221000</v>
      </c>
      <c r="B1710" s="381" t="s">
        <v>706</v>
      </c>
      <c r="C1710" s="382" t="s">
        <v>672</v>
      </c>
      <c r="D1710" s="375">
        <v>9377</v>
      </c>
      <c r="E1710" s="151">
        <v>-11.4</v>
      </c>
      <c r="F1710" s="207">
        <v>15012</v>
      </c>
      <c r="G1710" s="151">
        <v>-12.9</v>
      </c>
      <c r="H1710" s="153">
        <v>1.6</v>
      </c>
    </row>
    <row r="1711" spans="1:8" s="47" customFormat="1" ht="11.65" customHeight="1" x14ac:dyDescent="0.2">
      <c r="A1711" s="380">
        <v>9178124</v>
      </c>
      <c r="B1711" s="381" t="s">
        <v>802</v>
      </c>
      <c r="C1711" s="382" t="s">
        <v>656</v>
      </c>
      <c r="D1711" s="375">
        <v>6149</v>
      </c>
      <c r="E1711" s="151">
        <v>21</v>
      </c>
      <c r="F1711" s="207">
        <v>9733</v>
      </c>
      <c r="G1711" s="151">
        <v>21.1</v>
      </c>
      <c r="H1711" s="153">
        <v>1.6</v>
      </c>
    </row>
    <row r="1712" spans="1:8" s="47" customFormat="1" ht="11.65" customHeight="1" x14ac:dyDescent="0.2">
      <c r="A1712" s="380">
        <v>9663000</v>
      </c>
      <c r="B1712" s="381" t="s">
        <v>728</v>
      </c>
      <c r="C1712" s="382" t="s">
        <v>656</v>
      </c>
      <c r="D1712" s="375">
        <v>6989</v>
      </c>
      <c r="E1712" s="151">
        <v>3.7</v>
      </c>
      <c r="F1712" s="207">
        <v>9705</v>
      </c>
      <c r="G1712" s="151">
        <v>1.6</v>
      </c>
      <c r="H1712" s="153">
        <v>1.4</v>
      </c>
    </row>
    <row r="1713" spans="1:8" s="47" customFormat="1" ht="11.65" customHeight="1" x14ac:dyDescent="0.2">
      <c r="A1713" s="380">
        <v>8311000</v>
      </c>
      <c r="B1713" s="381" t="s">
        <v>700</v>
      </c>
      <c r="C1713" s="382" t="s">
        <v>672</v>
      </c>
      <c r="D1713" s="375">
        <v>3195</v>
      </c>
      <c r="E1713" s="151">
        <v>-7</v>
      </c>
      <c r="F1713" s="207">
        <v>9414</v>
      </c>
      <c r="G1713" s="151">
        <v>-0.6</v>
      </c>
      <c r="H1713" s="153">
        <v>2.9</v>
      </c>
    </row>
    <row r="1714" spans="1:8" s="47" customFormat="1" ht="11.65" customHeight="1" x14ac:dyDescent="0.2">
      <c r="A1714" s="380">
        <v>5314000</v>
      </c>
      <c r="B1714" s="381" t="s">
        <v>683</v>
      </c>
      <c r="C1714" s="382" t="s">
        <v>653</v>
      </c>
      <c r="D1714" s="375">
        <v>3515</v>
      </c>
      <c r="E1714" s="151">
        <v>34.1</v>
      </c>
      <c r="F1714" s="207">
        <v>9096</v>
      </c>
      <c r="G1714" s="151">
        <v>49.1</v>
      </c>
      <c r="H1714" s="153">
        <v>2.6</v>
      </c>
    </row>
    <row r="1715" spans="1:8" s="47" customFormat="1" ht="11.65" customHeight="1" x14ac:dyDescent="0.2">
      <c r="A1715" s="380">
        <v>14713000</v>
      </c>
      <c r="B1715" s="381" t="s">
        <v>704</v>
      </c>
      <c r="C1715" s="382" t="s">
        <v>676</v>
      </c>
      <c r="D1715" s="375">
        <v>4622</v>
      </c>
      <c r="E1715" s="151">
        <v>-22.2</v>
      </c>
      <c r="F1715" s="207">
        <v>9011</v>
      </c>
      <c r="G1715" s="151">
        <v>-29</v>
      </c>
      <c r="H1715" s="153">
        <v>1.9</v>
      </c>
    </row>
    <row r="1716" spans="1:8" s="47" customFormat="1" ht="11.65" customHeight="1" x14ac:dyDescent="0.2">
      <c r="A1716" s="380">
        <v>3241001</v>
      </c>
      <c r="B1716" s="381" t="s">
        <v>698</v>
      </c>
      <c r="C1716" s="382" t="s">
        <v>699</v>
      </c>
      <c r="D1716" s="375">
        <v>4185</v>
      </c>
      <c r="E1716" s="151">
        <v>0.7</v>
      </c>
      <c r="F1716" s="207">
        <v>8530</v>
      </c>
      <c r="G1716" s="151">
        <v>-1.2</v>
      </c>
      <c r="H1716" s="153">
        <v>2</v>
      </c>
    </row>
    <row r="1717" spans="1:8" s="47" customFormat="1" ht="11.65" customHeight="1" x14ac:dyDescent="0.2">
      <c r="A1717" s="380">
        <v>9777169</v>
      </c>
      <c r="B1717" s="381" t="s">
        <v>803</v>
      </c>
      <c r="C1717" s="382" t="s">
        <v>656</v>
      </c>
      <c r="D1717" s="375">
        <v>7558</v>
      </c>
      <c r="E1717" s="151">
        <v>-6.6</v>
      </c>
      <c r="F1717" s="207">
        <v>7995</v>
      </c>
      <c r="G1717" s="151">
        <v>-6.6</v>
      </c>
      <c r="H1717" s="153">
        <v>1.1000000000000001</v>
      </c>
    </row>
    <row r="1718" spans="1:8" s="47" customFormat="1" ht="11.65" customHeight="1" x14ac:dyDescent="0.2">
      <c r="A1718" s="380">
        <v>4011000</v>
      </c>
      <c r="B1718" s="381" t="s">
        <v>693</v>
      </c>
      <c r="C1718" s="382" t="s">
        <v>694</v>
      </c>
      <c r="D1718" s="375">
        <v>3506</v>
      </c>
      <c r="E1718" s="151">
        <v>13.5</v>
      </c>
      <c r="F1718" s="207">
        <v>7034</v>
      </c>
      <c r="G1718" s="151">
        <v>13.1</v>
      </c>
      <c r="H1718" s="153">
        <v>2</v>
      </c>
    </row>
    <row r="1719" spans="1:8" s="47" customFormat="1" ht="11.65" customHeight="1" x14ac:dyDescent="0.2">
      <c r="A1719" s="380" t="s">
        <v>140</v>
      </c>
      <c r="B1719" s="383" t="s">
        <v>657</v>
      </c>
      <c r="C1719" s="382" t="s">
        <v>140</v>
      </c>
      <c r="D1719" s="375" t="s">
        <v>140</v>
      </c>
      <c r="E1719" s="151" t="s">
        <v>140</v>
      </c>
      <c r="F1719" s="207" t="s">
        <v>140</v>
      </c>
      <c r="G1719" s="151" t="s">
        <v>140</v>
      </c>
      <c r="H1719" s="153" t="s">
        <v>140</v>
      </c>
    </row>
    <row r="1720" spans="1:8" s="47" customFormat="1" ht="11.65" customHeight="1" x14ac:dyDescent="0.2">
      <c r="A1720" s="380">
        <v>6439013</v>
      </c>
      <c r="B1720" s="381" t="s">
        <v>688</v>
      </c>
      <c r="C1720" s="382" t="s">
        <v>659</v>
      </c>
      <c r="D1720" s="375">
        <v>5311</v>
      </c>
      <c r="E1720" s="151">
        <v>-42.2</v>
      </c>
      <c r="F1720" s="207">
        <v>6336</v>
      </c>
      <c r="G1720" s="151">
        <v>-38.200000000000003</v>
      </c>
      <c r="H1720" s="153">
        <v>1.2</v>
      </c>
    </row>
    <row r="1721" spans="1:8" s="47" customFormat="1" ht="11.65" customHeight="1" x14ac:dyDescent="0.2">
      <c r="A1721" s="380">
        <v>8116078</v>
      </c>
      <c r="B1721" s="381" t="s">
        <v>796</v>
      </c>
      <c r="C1721" s="382" t="s">
        <v>672</v>
      </c>
      <c r="D1721" s="375">
        <v>3818</v>
      </c>
      <c r="E1721" s="151">
        <v>139.5</v>
      </c>
      <c r="F1721" s="207">
        <v>5739</v>
      </c>
      <c r="G1721" s="151">
        <v>74.3</v>
      </c>
      <c r="H1721" s="153">
        <v>1.5</v>
      </c>
    </row>
    <row r="1722" spans="1:8" s="47" customFormat="1" ht="11.65" customHeight="1" x14ac:dyDescent="0.2">
      <c r="A1722" s="380" t="s">
        <v>140</v>
      </c>
      <c r="B1722" s="383" t="s">
        <v>657</v>
      </c>
      <c r="C1722" s="382" t="s">
        <v>140</v>
      </c>
      <c r="D1722" s="375" t="s">
        <v>140</v>
      </c>
      <c r="E1722" s="151" t="s">
        <v>140</v>
      </c>
      <c r="F1722" s="207" t="s">
        <v>140</v>
      </c>
      <c r="G1722" s="151" t="s">
        <v>140</v>
      </c>
      <c r="H1722" s="153" t="s">
        <v>140</v>
      </c>
    </row>
    <row r="1723" spans="1:8" s="47" customFormat="1" ht="11.65" customHeight="1" x14ac:dyDescent="0.2">
      <c r="A1723" s="380">
        <v>6414000</v>
      </c>
      <c r="B1723" s="381" t="s">
        <v>722</v>
      </c>
      <c r="C1723" s="382" t="s">
        <v>659</v>
      </c>
      <c r="D1723" s="375">
        <v>2907</v>
      </c>
      <c r="E1723" s="151">
        <v>11.5</v>
      </c>
      <c r="F1723" s="207">
        <v>5628</v>
      </c>
      <c r="G1723" s="151">
        <v>10.3</v>
      </c>
      <c r="H1723" s="153">
        <v>1.9</v>
      </c>
    </row>
    <row r="1724" spans="1:8" s="47" customFormat="1" ht="11.65" customHeight="1" x14ac:dyDescent="0.2">
      <c r="A1724" s="380">
        <v>5334002</v>
      </c>
      <c r="B1724" s="381" t="s">
        <v>663</v>
      </c>
      <c r="C1724" s="382" t="s">
        <v>653</v>
      </c>
      <c r="D1724" s="375">
        <v>3217</v>
      </c>
      <c r="E1724" s="151">
        <v>-10.9</v>
      </c>
      <c r="F1724" s="207">
        <v>5530</v>
      </c>
      <c r="G1724" s="151">
        <v>-3.4</v>
      </c>
      <c r="H1724" s="153">
        <v>1.7</v>
      </c>
    </row>
    <row r="1725" spans="1:8" s="47" customFormat="1" ht="11.65" customHeight="1" x14ac:dyDescent="0.2">
      <c r="A1725" s="380">
        <v>6411000</v>
      </c>
      <c r="B1725" s="381" t="s">
        <v>791</v>
      </c>
      <c r="C1725" s="382" t="s">
        <v>659</v>
      </c>
      <c r="D1725" s="375">
        <v>1691</v>
      </c>
      <c r="E1725" s="151">
        <v>3.5</v>
      </c>
      <c r="F1725" s="207">
        <v>5018</v>
      </c>
      <c r="G1725" s="151">
        <v>2.6</v>
      </c>
      <c r="H1725" s="153">
        <v>3</v>
      </c>
    </row>
    <row r="1726" spans="1:8" s="47" customFormat="1" ht="11.65" customHeight="1" x14ac:dyDescent="0.2">
      <c r="A1726" s="380" t="s">
        <v>196</v>
      </c>
      <c r="B1726" s="381" t="s">
        <v>744</v>
      </c>
      <c r="C1726" s="382" t="s">
        <v>196</v>
      </c>
      <c r="D1726" s="375">
        <v>136713</v>
      </c>
      <c r="E1726" s="151">
        <v>-0.5</v>
      </c>
      <c r="F1726" s="207">
        <v>287023</v>
      </c>
      <c r="G1726" s="151">
        <v>-3.4</v>
      </c>
      <c r="H1726" s="153">
        <v>2.1</v>
      </c>
    </row>
    <row r="1727" spans="1:8" s="47" customFormat="1" ht="16.149999999999999" customHeight="1" x14ac:dyDescent="0.2">
      <c r="A1727" s="380" t="s">
        <v>196</v>
      </c>
      <c r="B1727" s="374" t="s">
        <v>1130</v>
      </c>
      <c r="C1727" s="382" t="s">
        <v>196</v>
      </c>
      <c r="D1727" s="375">
        <v>296564</v>
      </c>
      <c r="E1727" s="151">
        <v>16.600000000000001</v>
      </c>
      <c r="F1727" s="207">
        <v>584789</v>
      </c>
      <c r="G1727" s="151">
        <v>16.8</v>
      </c>
      <c r="H1727" s="153">
        <v>2</v>
      </c>
    </row>
    <row r="1728" spans="1:8" s="47" customFormat="1" ht="11.65" customHeight="1" x14ac:dyDescent="0.2">
      <c r="A1728" s="380" t="s">
        <v>196</v>
      </c>
      <c r="B1728" s="376" t="s">
        <v>746</v>
      </c>
      <c r="C1728" s="382" t="s">
        <v>196</v>
      </c>
      <c r="D1728" s="375" t="s">
        <v>196</v>
      </c>
      <c r="E1728" s="151" t="s">
        <v>196</v>
      </c>
      <c r="F1728" s="207" t="s">
        <v>196</v>
      </c>
      <c r="G1728" s="151" t="s">
        <v>196</v>
      </c>
      <c r="H1728" s="153" t="s">
        <v>196</v>
      </c>
    </row>
    <row r="1729" spans="1:9" s="47" customFormat="1" ht="11.65" customHeight="1" x14ac:dyDescent="0.2">
      <c r="A1729" s="380">
        <v>6412000</v>
      </c>
      <c r="B1729" s="381" t="s">
        <v>658</v>
      </c>
      <c r="C1729" s="382" t="s">
        <v>659</v>
      </c>
      <c r="D1729" s="375">
        <v>62512</v>
      </c>
      <c r="E1729" s="151">
        <v>8.8000000000000007</v>
      </c>
      <c r="F1729" s="207">
        <v>122004</v>
      </c>
      <c r="G1729" s="151">
        <v>11</v>
      </c>
      <c r="H1729" s="153">
        <v>2</v>
      </c>
    </row>
    <row r="1730" spans="1:9" s="47" customFormat="1" ht="11.65" customHeight="1" x14ac:dyDescent="0.2">
      <c r="A1730" s="380">
        <v>9162000</v>
      </c>
      <c r="B1730" s="381" t="s">
        <v>655</v>
      </c>
      <c r="C1730" s="382" t="s">
        <v>656</v>
      </c>
      <c r="D1730" s="375">
        <v>51152</v>
      </c>
      <c r="E1730" s="151">
        <v>12.6</v>
      </c>
      <c r="F1730" s="207">
        <v>106318</v>
      </c>
      <c r="G1730" s="151">
        <v>12</v>
      </c>
      <c r="H1730" s="153">
        <v>2.1</v>
      </c>
    </row>
    <row r="1731" spans="1:9" s="47" customFormat="1" ht="11.65" customHeight="1" x14ac:dyDescent="0.2">
      <c r="A1731" s="380">
        <v>11000000</v>
      </c>
      <c r="B1731" s="381" t="s">
        <v>650</v>
      </c>
      <c r="C1731" s="382" t="s">
        <v>651</v>
      </c>
      <c r="D1731" s="375">
        <v>24048</v>
      </c>
      <c r="E1731" s="151">
        <v>20.6</v>
      </c>
      <c r="F1731" s="207">
        <v>64508</v>
      </c>
      <c r="G1731" s="151">
        <v>34.700000000000003</v>
      </c>
      <c r="H1731" s="153">
        <v>2.7</v>
      </c>
    </row>
    <row r="1732" spans="1:9" s="47" customFormat="1" ht="11.65" customHeight="1" x14ac:dyDescent="0.2">
      <c r="A1732" s="380">
        <v>9564000</v>
      </c>
      <c r="B1732" s="381" t="s">
        <v>674</v>
      </c>
      <c r="C1732" s="382" t="s">
        <v>656</v>
      </c>
      <c r="D1732" s="375">
        <v>9430</v>
      </c>
      <c r="E1732" s="151">
        <v>40.700000000000003</v>
      </c>
      <c r="F1732" s="207">
        <v>16083</v>
      </c>
      <c r="G1732" s="151">
        <v>37.4</v>
      </c>
      <c r="H1732" s="153">
        <v>1.7</v>
      </c>
      <c r="I1732" s="153"/>
    </row>
    <row r="1733" spans="1:9" s="47" customFormat="1" ht="11.65" customHeight="1" x14ac:dyDescent="0.2">
      <c r="A1733" s="380">
        <v>5315000</v>
      </c>
      <c r="B1733" s="381" t="s">
        <v>652</v>
      </c>
      <c r="C1733" s="382" t="s">
        <v>653</v>
      </c>
      <c r="D1733" s="375">
        <v>6784</v>
      </c>
      <c r="E1733" s="151">
        <v>22.3</v>
      </c>
      <c r="F1733" s="207">
        <v>12988</v>
      </c>
      <c r="G1733" s="151">
        <v>29.9</v>
      </c>
      <c r="H1733" s="153">
        <v>1.9</v>
      </c>
      <c r="I1733" s="153"/>
    </row>
    <row r="1734" spans="1:9" s="47" customFormat="1" ht="11.65" customHeight="1" x14ac:dyDescent="0.2">
      <c r="A1734" s="380">
        <v>14612000</v>
      </c>
      <c r="B1734" s="381" t="s">
        <v>675</v>
      </c>
      <c r="C1734" s="382" t="s">
        <v>676</v>
      </c>
      <c r="D1734" s="375">
        <v>7290</v>
      </c>
      <c r="E1734" s="151">
        <v>27.1</v>
      </c>
      <c r="F1734" s="207">
        <v>11802</v>
      </c>
      <c r="G1734" s="151">
        <v>24.2</v>
      </c>
      <c r="H1734" s="153">
        <v>1.6</v>
      </c>
      <c r="I1734" s="153"/>
    </row>
    <row r="1735" spans="1:9" s="47" customFormat="1" ht="11.65" customHeight="1" x14ac:dyDescent="0.2">
      <c r="A1735" s="380">
        <v>9774135</v>
      </c>
      <c r="B1735" s="381" t="s">
        <v>821</v>
      </c>
      <c r="C1735" s="382" t="s">
        <v>656</v>
      </c>
      <c r="D1735" s="375">
        <v>11295</v>
      </c>
      <c r="E1735" s="151">
        <v>36.1</v>
      </c>
      <c r="F1735" s="207">
        <v>11316</v>
      </c>
      <c r="G1735" s="151">
        <v>36.1</v>
      </c>
      <c r="H1735" s="153">
        <v>1</v>
      </c>
      <c r="I1735" s="153"/>
    </row>
    <row r="1736" spans="1:9" s="47" customFormat="1" ht="11.65" customHeight="1" x14ac:dyDescent="0.2">
      <c r="A1736" s="380">
        <v>9374159</v>
      </c>
      <c r="B1736" s="381" t="s">
        <v>1131</v>
      </c>
      <c r="C1736" s="382" t="s">
        <v>656</v>
      </c>
      <c r="D1736" s="375">
        <v>9914</v>
      </c>
      <c r="E1736" s="151">
        <v>27.1</v>
      </c>
      <c r="F1736" s="207">
        <v>9923</v>
      </c>
      <c r="G1736" s="151">
        <v>27.3</v>
      </c>
      <c r="H1736" s="153">
        <v>1</v>
      </c>
      <c r="I1736" s="153"/>
    </row>
    <row r="1737" spans="1:9" s="47" customFormat="1" ht="11.65" customHeight="1" x14ac:dyDescent="0.2">
      <c r="A1737" s="380">
        <v>2000000</v>
      </c>
      <c r="B1737" s="381" t="s">
        <v>661</v>
      </c>
      <c r="C1737" s="382" t="s">
        <v>662</v>
      </c>
      <c r="D1737" s="375">
        <v>4658</v>
      </c>
      <c r="E1737" s="151">
        <v>3.2</v>
      </c>
      <c r="F1737" s="207">
        <v>9787</v>
      </c>
      <c r="G1737" s="151">
        <v>-9.1</v>
      </c>
      <c r="H1737" s="153">
        <v>2.1</v>
      </c>
      <c r="I1737" s="153"/>
    </row>
    <row r="1738" spans="1:9" s="47" customFormat="1" ht="11.65" customHeight="1" x14ac:dyDescent="0.2">
      <c r="A1738" s="380">
        <v>8221000</v>
      </c>
      <c r="B1738" s="381" t="s">
        <v>706</v>
      </c>
      <c r="C1738" s="382" t="s">
        <v>672</v>
      </c>
      <c r="D1738" s="375">
        <v>6470</v>
      </c>
      <c r="E1738" s="151">
        <v>42.8</v>
      </c>
      <c r="F1738" s="207">
        <v>9691</v>
      </c>
      <c r="G1738" s="151">
        <v>40.1</v>
      </c>
      <c r="H1738" s="153">
        <v>1.5</v>
      </c>
      <c r="I1738" s="153"/>
    </row>
    <row r="1739" spans="1:9" s="47" customFormat="1" ht="11.65" customHeight="1" x14ac:dyDescent="0.2">
      <c r="A1739" s="380">
        <v>8111000</v>
      </c>
      <c r="B1739" s="381" t="s">
        <v>677</v>
      </c>
      <c r="C1739" s="382" t="s">
        <v>672</v>
      </c>
      <c r="D1739" s="375">
        <v>4120</v>
      </c>
      <c r="E1739" s="151">
        <v>26.9</v>
      </c>
      <c r="F1739" s="207">
        <v>9685</v>
      </c>
      <c r="G1739" s="151">
        <v>26.1</v>
      </c>
      <c r="H1739" s="153">
        <v>2.4</v>
      </c>
      <c r="I1739" s="153"/>
    </row>
    <row r="1740" spans="1:9" s="47" customFormat="1" ht="11.65" customHeight="1" x14ac:dyDescent="0.2">
      <c r="A1740" s="380">
        <v>5111000</v>
      </c>
      <c r="B1740" s="381" t="s">
        <v>654</v>
      </c>
      <c r="C1740" s="382" t="s">
        <v>653</v>
      </c>
      <c r="D1740" s="375">
        <v>4365</v>
      </c>
      <c r="E1740" s="151">
        <v>21.9</v>
      </c>
      <c r="F1740" s="207">
        <v>9513</v>
      </c>
      <c r="G1740" s="151">
        <v>14.1</v>
      </c>
      <c r="H1740" s="153">
        <v>2.2000000000000002</v>
      </c>
      <c r="I1740" s="153"/>
    </row>
    <row r="1741" spans="1:9" s="47" customFormat="1" ht="11.65" customHeight="1" x14ac:dyDescent="0.2">
      <c r="A1741" s="380">
        <v>9571193</v>
      </c>
      <c r="B1741" s="381" t="s">
        <v>736</v>
      </c>
      <c r="C1741" s="382" t="s">
        <v>656</v>
      </c>
      <c r="D1741" s="375">
        <v>7204</v>
      </c>
      <c r="E1741" s="151">
        <v>46.2</v>
      </c>
      <c r="F1741" s="207">
        <v>7670</v>
      </c>
      <c r="G1741" s="151">
        <v>42.4</v>
      </c>
      <c r="H1741" s="153">
        <v>1.1000000000000001</v>
      </c>
      <c r="I1741" s="153"/>
    </row>
    <row r="1742" spans="1:9" s="47" customFormat="1" ht="11.65" customHeight="1" x14ac:dyDescent="0.2">
      <c r="A1742" s="380">
        <v>6436001</v>
      </c>
      <c r="B1742" s="381" t="s">
        <v>1132</v>
      </c>
      <c r="C1742" s="382" t="s">
        <v>659</v>
      </c>
      <c r="D1742" s="375">
        <v>1587</v>
      </c>
      <c r="E1742" s="151">
        <v>14</v>
      </c>
      <c r="F1742" s="207">
        <v>7602</v>
      </c>
      <c r="G1742" s="151">
        <v>22.2</v>
      </c>
      <c r="H1742" s="153">
        <v>4.8</v>
      </c>
      <c r="I1742" s="153"/>
    </row>
    <row r="1743" spans="1:9" s="47" customFormat="1" ht="11.65" customHeight="1" x14ac:dyDescent="0.2">
      <c r="A1743" s="380" t="s">
        <v>196</v>
      </c>
      <c r="B1743" s="381" t="s">
        <v>744</v>
      </c>
      <c r="C1743" s="382" t="s">
        <v>196</v>
      </c>
      <c r="D1743" s="375">
        <v>85735</v>
      </c>
      <c r="E1743" s="151">
        <v>14</v>
      </c>
      <c r="F1743" s="207">
        <v>175899</v>
      </c>
      <c r="G1743" s="151">
        <v>13.1</v>
      </c>
      <c r="H1743" s="153">
        <v>2.1</v>
      </c>
      <c r="I1743" s="153"/>
    </row>
    <row r="1744" spans="1:9" s="47" customFormat="1" ht="16.149999999999999" customHeight="1" x14ac:dyDescent="0.2">
      <c r="A1744" s="380" t="s">
        <v>196</v>
      </c>
      <c r="B1744" s="374" t="s">
        <v>1133</v>
      </c>
      <c r="C1744" s="382" t="s">
        <v>196</v>
      </c>
      <c r="D1744" s="375">
        <v>202438</v>
      </c>
      <c r="E1744" s="151">
        <v>39.299999999999997</v>
      </c>
      <c r="F1744" s="207">
        <v>344741</v>
      </c>
      <c r="G1744" s="151">
        <v>27</v>
      </c>
      <c r="H1744" s="153">
        <v>1.7</v>
      </c>
      <c r="I1744" s="153"/>
    </row>
    <row r="1745" spans="1:9" s="47" customFormat="1" ht="11.65" customHeight="1" x14ac:dyDescent="0.2">
      <c r="A1745" s="380" t="s">
        <v>196</v>
      </c>
      <c r="B1745" s="376" t="s">
        <v>746</v>
      </c>
      <c r="C1745" s="382" t="s">
        <v>196</v>
      </c>
      <c r="D1745" s="375" t="s">
        <v>196</v>
      </c>
      <c r="E1745" s="151" t="s">
        <v>196</v>
      </c>
      <c r="F1745" s="207" t="s">
        <v>196</v>
      </c>
      <c r="G1745" s="151" t="s">
        <v>196</v>
      </c>
      <c r="H1745" s="153" t="s">
        <v>196</v>
      </c>
      <c r="I1745" s="153"/>
    </row>
    <row r="1746" spans="1:9" s="47" customFormat="1" ht="11.65" customHeight="1" x14ac:dyDescent="0.2">
      <c r="A1746" s="380">
        <v>6412000</v>
      </c>
      <c r="B1746" s="381" t="s">
        <v>658</v>
      </c>
      <c r="C1746" s="382" t="s">
        <v>659</v>
      </c>
      <c r="D1746" s="375">
        <v>36451</v>
      </c>
      <c r="E1746" s="151">
        <v>54.3</v>
      </c>
      <c r="F1746" s="207">
        <v>56401</v>
      </c>
      <c r="G1746" s="151">
        <v>28.6</v>
      </c>
      <c r="H1746" s="153">
        <v>1.5</v>
      </c>
      <c r="I1746" s="153"/>
    </row>
    <row r="1747" spans="1:9" s="47" customFormat="1" ht="11.65" customHeight="1" x14ac:dyDescent="0.2">
      <c r="A1747" s="380">
        <v>9162000</v>
      </c>
      <c r="B1747" s="381" t="s">
        <v>655</v>
      </c>
      <c r="C1747" s="382" t="s">
        <v>656</v>
      </c>
      <c r="D1747" s="375">
        <v>25350</v>
      </c>
      <c r="E1747" s="151">
        <v>54.6</v>
      </c>
      <c r="F1747" s="207">
        <v>49198</v>
      </c>
      <c r="G1747" s="151">
        <v>35.5</v>
      </c>
      <c r="H1747" s="153">
        <v>1.9</v>
      </c>
    </row>
    <row r="1748" spans="1:9" s="47" customFormat="1" ht="11.65" customHeight="1" x14ac:dyDescent="0.2">
      <c r="A1748" s="380">
        <v>11000000</v>
      </c>
      <c r="B1748" s="381" t="s">
        <v>650</v>
      </c>
      <c r="C1748" s="382" t="s">
        <v>651</v>
      </c>
      <c r="D1748" s="375">
        <v>12126</v>
      </c>
      <c r="E1748" s="151">
        <v>45.4</v>
      </c>
      <c r="F1748" s="207">
        <v>33374</v>
      </c>
      <c r="G1748" s="151">
        <v>45.1</v>
      </c>
      <c r="H1748" s="153">
        <v>2.8</v>
      </c>
    </row>
    <row r="1749" spans="1:9" s="47" customFormat="1" ht="11.65" customHeight="1" x14ac:dyDescent="0.2">
      <c r="A1749" s="380">
        <v>9571193</v>
      </c>
      <c r="B1749" s="381" t="s">
        <v>736</v>
      </c>
      <c r="C1749" s="382" t="s">
        <v>656</v>
      </c>
      <c r="D1749" s="375">
        <v>15085</v>
      </c>
      <c r="E1749" s="151">
        <v>46.8</v>
      </c>
      <c r="F1749" s="207">
        <v>15677</v>
      </c>
      <c r="G1749" s="151">
        <v>46.1</v>
      </c>
      <c r="H1749" s="153">
        <v>1</v>
      </c>
    </row>
    <row r="1750" spans="1:9" s="47" customFormat="1" ht="11.65" customHeight="1" x14ac:dyDescent="0.2">
      <c r="A1750" s="380">
        <v>5315000</v>
      </c>
      <c r="B1750" s="381" t="s">
        <v>652</v>
      </c>
      <c r="C1750" s="382" t="s">
        <v>653</v>
      </c>
      <c r="D1750" s="375">
        <v>6544</v>
      </c>
      <c r="E1750" s="151">
        <v>18.3</v>
      </c>
      <c r="F1750" s="207">
        <v>12944</v>
      </c>
      <c r="G1750" s="151">
        <v>3</v>
      </c>
      <c r="H1750" s="153">
        <v>2</v>
      </c>
    </row>
    <row r="1751" spans="1:9" s="47" customFormat="1" ht="11.65" customHeight="1" x14ac:dyDescent="0.2">
      <c r="A1751" s="380">
        <v>9564000</v>
      </c>
      <c r="B1751" s="381" t="s">
        <v>674</v>
      </c>
      <c r="C1751" s="382" t="s">
        <v>656</v>
      </c>
      <c r="D1751" s="375">
        <v>6928</v>
      </c>
      <c r="E1751" s="151">
        <v>87.4</v>
      </c>
      <c r="F1751" s="207">
        <v>11294</v>
      </c>
      <c r="G1751" s="151">
        <v>54.1</v>
      </c>
      <c r="H1751" s="153">
        <v>1.6</v>
      </c>
    </row>
    <row r="1752" spans="1:9" s="47" customFormat="1" ht="11.65" customHeight="1" x14ac:dyDescent="0.2">
      <c r="A1752" s="380">
        <v>8221000</v>
      </c>
      <c r="B1752" s="381" t="s">
        <v>706</v>
      </c>
      <c r="C1752" s="382" t="s">
        <v>672</v>
      </c>
      <c r="D1752" s="375">
        <v>8072</v>
      </c>
      <c r="E1752" s="151">
        <v>42.3</v>
      </c>
      <c r="F1752" s="207">
        <v>10762</v>
      </c>
      <c r="G1752" s="151">
        <v>45.6</v>
      </c>
      <c r="H1752" s="153">
        <v>1.3</v>
      </c>
    </row>
    <row r="1753" spans="1:9" s="47" customFormat="1" ht="11.65" customHeight="1" x14ac:dyDescent="0.2">
      <c r="A1753" s="380">
        <v>2000000</v>
      </c>
      <c r="B1753" s="381" t="s">
        <v>661</v>
      </c>
      <c r="C1753" s="382" t="s">
        <v>662</v>
      </c>
      <c r="D1753" s="375">
        <v>3204</v>
      </c>
      <c r="E1753" s="151">
        <v>31.3</v>
      </c>
      <c r="F1753" s="207">
        <v>8176</v>
      </c>
      <c r="G1753" s="151">
        <v>26.4</v>
      </c>
      <c r="H1753" s="153">
        <v>2.6</v>
      </c>
    </row>
    <row r="1754" spans="1:9" s="47" customFormat="1" ht="11.65" customHeight="1" x14ac:dyDescent="0.2">
      <c r="A1754" s="380">
        <v>5111000</v>
      </c>
      <c r="B1754" s="381" t="s">
        <v>654</v>
      </c>
      <c r="C1754" s="382" t="s">
        <v>653</v>
      </c>
      <c r="D1754" s="375">
        <v>3090</v>
      </c>
      <c r="E1754" s="151">
        <v>15.7</v>
      </c>
      <c r="F1754" s="207">
        <v>7489</v>
      </c>
      <c r="G1754" s="151">
        <v>7.6</v>
      </c>
      <c r="H1754" s="153">
        <v>2.4</v>
      </c>
    </row>
    <row r="1755" spans="1:9" s="47" customFormat="1" ht="11.65" customHeight="1" x14ac:dyDescent="0.2">
      <c r="A1755" s="380">
        <v>14612000</v>
      </c>
      <c r="B1755" s="381" t="s">
        <v>675</v>
      </c>
      <c r="C1755" s="382" t="s">
        <v>676</v>
      </c>
      <c r="D1755" s="375">
        <v>3902</v>
      </c>
      <c r="E1755" s="151">
        <v>20.2</v>
      </c>
      <c r="F1755" s="207">
        <v>6806</v>
      </c>
      <c r="G1755" s="151">
        <v>15.7</v>
      </c>
      <c r="H1755" s="153">
        <v>1.7</v>
      </c>
    </row>
    <row r="1756" spans="1:9" s="47" customFormat="1" ht="11.65" customHeight="1" x14ac:dyDescent="0.2">
      <c r="A1756" s="380">
        <v>8111000</v>
      </c>
      <c r="B1756" s="381" t="s">
        <v>677</v>
      </c>
      <c r="C1756" s="382" t="s">
        <v>672</v>
      </c>
      <c r="D1756" s="375">
        <v>3202</v>
      </c>
      <c r="E1756" s="151">
        <v>38.299999999999997</v>
      </c>
      <c r="F1756" s="207">
        <v>6333</v>
      </c>
      <c r="G1756" s="151">
        <v>46.9</v>
      </c>
      <c r="H1756" s="153">
        <v>2</v>
      </c>
    </row>
    <row r="1757" spans="1:9" s="47" customFormat="1" ht="11.65" customHeight="1" x14ac:dyDescent="0.2">
      <c r="A1757" s="380">
        <v>9180117</v>
      </c>
      <c r="B1757" s="381" t="s">
        <v>730</v>
      </c>
      <c r="C1757" s="382" t="s">
        <v>656</v>
      </c>
      <c r="D1757" s="375">
        <v>4333</v>
      </c>
      <c r="E1757" s="151">
        <v>65.599999999999994</v>
      </c>
      <c r="F1757" s="207">
        <v>5360</v>
      </c>
      <c r="G1757" s="151">
        <v>54.1</v>
      </c>
      <c r="H1757" s="153">
        <v>1.2</v>
      </c>
    </row>
    <row r="1758" spans="1:9" s="47" customFormat="1" ht="11.65" customHeight="1" x14ac:dyDescent="0.2">
      <c r="A1758" s="380" t="s">
        <v>196</v>
      </c>
      <c r="B1758" s="381" t="s">
        <v>744</v>
      </c>
      <c r="C1758" s="382" t="s">
        <v>196</v>
      </c>
      <c r="D1758" s="375">
        <v>74151</v>
      </c>
      <c r="E1758" s="151">
        <v>26.8</v>
      </c>
      <c r="F1758" s="207">
        <v>120927</v>
      </c>
      <c r="G1758" s="151">
        <v>17.3</v>
      </c>
      <c r="H1758" s="153">
        <v>1.6</v>
      </c>
    </row>
    <row r="1759" spans="1:9" s="47" customFormat="1" ht="15.95" customHeight="1" x14ac:dyDescent="0.2">
      <c r="A1759" s="380" t="s">
        <v>196</v>
      </c>
      <c r="B1759" s="384" t="s">
        <v>1134</v>
      </c>
      <c r="C1759" s="382" t="s">
        <v>196</v>
      </c>
      <c r="D1759" s="375" t="s">
        <v>196</v>
      </c>
      <c r="E1759" s="151" t="s">
        <v>196</v>
      </c>
      <c r="F1759" s="207" t="s">
        <v>196</v>
      </c>
      <c r="G1759" s="151" t="s">
        <v>196</v>
      </c>
      <c r="H1759" s="153" t="s">
        <v>196</v>
      </c>
    </row>
    <row r="1760" spans="1:9" s="47" customFormat="1" ht="11.25" customHeight="1" x14ac:dyDescent="0.2">
      <c r="A1760" s="380" t="s">
        <v>196</v>
      </c>
      <c r="B1760" s="385" t="s">
        <v>1112</v>
      </c>
      <c r="C1760" s="382" t="s">
        <v>196</v>
      </c>
      <c r="D1760" s="375">
        <v>643630</v>
      </c>
      <c r="E1760" s="151">
        <v>15.5</v>
      </c>
      <c r="F1760" s="207">
        <v>1512160</v>
      </c>
      <c r="G1760" s="151">
        <v>11</v>
      </c>
      <c r="H1760" s="153">
        <v>2.2999999999999998</v>
      </c>
    </row>
    <row r="1761" spans="1:8" s="47" customFormat="1" ht="11.25" customHeight="1" x14ac:dyDescent="0.2">
      <c r="A1761" s="380" t="s">
        <v>196</v>
      </c>
      <c r="B1761" s="376" t="s">
        <v>746</v>
      </c>
      <c r="C1761" s="382" t="s">
        <v>196</v>
      </c>
      <c r="D1761" s="375" t="s">
        <v>196</v>
      </c>
      <c r="E1761" s="151" t="s">
        <v>196</v>
      </c>
      <c r="F1761" s="207" t="s">
        <v>196</v>
      </c>
      <c r="G1761" s="151" t="s">
        <v>196</v>
      </c>
      <c r="H1761" s="153" t="s">
        <v>196</v>
      </c>
    </row>
    <row r="1762" spans="1:8" s="47" customFormat="1" ht="11.25" customHeight="1" x14ac:dyDescent="0.2">
      <c r="A1762" s="380">
        <v>6412000</v>
      </c>
      <c r="B1762" s="381" t="s">
        <v>658</v>
      </c>
      <c r="C1762" s="382" t="s">
        <v>659</v>
      </c>
      <c r="D1762" s="375">
        <v>145083</v>
      </c>
      <c r="E1762" s="151">
        <v>5.9</v>
      </c>
      <c r="F1762" s="207">
        <v>247849</v>
      </c>
      <c r="G1762" s="151">
        <v>6.3</v>
      </c>
      <c r="H1762" s="153">
        <v>1.7</v>
      </c>
    </row>
    <row r="1763" spans="1:8" s="47" customFormat="1" ht="11.25" customHeight="1" x14ac:dyDescent="0.2">
      <c r="A1763" s="380">
        <v>9162000</v>
      </c>
      <c r="B1763" s="381" t="s">
        <v>655</v>
      </c>
      <c r="C1763" s="382" t="s">
        <v>656</v>
      </c>
      <c r="D1763" s="375">
        <v>105997</v>
      </c>
      <c r="E1763" s="151">
        <v>12.6</v>
      </c>
      <c r="F1763" s="207">
        <v>234876</v>
      </c>
      <c r="G1763" s="151">
        <v>0.7</v>
      </c>
      <c r="H1763" s="153">
        <v>2.2000000000000002</v>
      </c>
    </row>
    <row r="1764" spans="1:8" s="47" customFormat="1" ht="11.25" customHeight="1" x14ac:dyDescent="0.2">
      <c r="A1764" s="380">
        <v>11000000</v>
      </c>
      <c r="B1764" s="381" t="s">
        <v>650</v>
      </c>
      <c r="C1764" s="382" t="s">
        <v>651</v>
      </c>
      <c r="D1764" s="375">
        <v>75990</v>
      </c>
      <c r="E1764" s="151">
        <v>22.5</v>
      </c>
      <c r="F1764" s="207">
        <v>215342</v>
      </c>
      <c r="G1764" s="151">
        <v>23.7</v>
      </c>
      <c r="H1764" s="153">
        <v>2.8</v>
      </c>
    </row>
    <row r="1765" spans="1:8" s="47" customFormat="1" ht="11.25" customHeight="1" x14ac:dyDescent="0.2">
      <c r="A1765" s="380">
        <v>2000000</v>
      </c>
      <c r="B1765" s="381" t="s">
        <v>661</v>
      </c>
      <c r="C1765" s="382" t="s">
        <v>662</v>
      </c>
      <c r="D1765" s="375">
        <v>20776</v>
      </c>
      <c r="E1765" s="151">
        <v>-14.5</v>
      </c>
      <c r="F1765" s="207">
        <v>55895</v>
      </c>
      <c r="G1765" s="151">
        <v>-12</v>
      </c>
      <c r="H1765" s="153">
        <v>2.7</v>
      </c>
    </row>
    <row r="1766" spans="1:8" s="47" customFormat="1" ht="11.25" customHeight="1" x14ac:dyDescent="0.2">
      <c r="A1766" s="380">
        <v>5315000</v>
      </c>
      <c r="B1766" s="381" t="s">
        <v>652</v>
      </c>
      <c r="C1766" s="382" t="s">
        <v>653</v>
      </c>
      <c r="D1766" s="375">
        <v>20746</v>
      </c>
      <c r="E1766" s="151">
        <v>23</v>
      </c>
      <c r="F1766" s="207">
        <v>45741</v>
      </c>
      <c r="G1766" s="151">
        <v>16.899999999999999</v>
      </c>
      <c r="H1766" s="153">
        <v>2.2000000000000002</v>
      </c>
    </row>
    <row r="1767" spans="1:8" s="47" customFormat="1" ht="11.25" customHeight="1" x14ac:dyDescent="0.2">
      <c r="A1767" s="380">
        <v>5111000</v>
      </c>
      <c r="B1767" s="381" t="s">
        <v>654</v>
      </c>
      <c r="C1767" s="382" t="s">
        <v>653</v>
      </c>
      <c r="D1767" s="375">
        <v>16380</v>
      </c>
      <c r="E1767" s="151">
        <v>12.1</v>
      </c>
      <c r="F1767" s="207">
        <v>45261</v>
      </c>
      <c r="G1767" s="151">
        <v>8.9</v>
      </c>
      <c r="H1767" s="153">
        <v>2.8</v>
      </c>
    </row>
    <row r="1768" spans="1:8" s="47" customFormat="1" ht="11.25" customHeight="1" x14ac:dyDescent="0.2">
      <c r="A1768" s="380">
        <v>9177133</v>
      </c>
      <c r="B1768" s="381" t="s">
        <v>801</v>
      </c>
      <c r="C1768" s="382" t="s">
        <v>656</v>
      </c>
      <c r="D1768" s="375">
        <v>25051</v>
      </c>
      <c r="E1768" s="151" t="s">
        <v>140</v>
      </c>
      <c r="F1768" s="207">
        <v>30141</v>
      </c>
      <c r="G1768" s="151">
        <v>-10.3</v>
      </c>
      <c r="H1768" s="153">
        <v>1.2</v>
      </c>
    </row>
    <row r="1769" spans="1:8" s="47" customFormat="1" ht="11.25" customHeight="1" x14ac:dyDescent="0.2">
      <c r="A1769" s="380">
        <v>8111000</v>
      </c>
      <c r="B1769" s="381" t="s">
        <v>677</v>
      </c>
      <c r="C1769" s="382" t="s">
        <v>672</v>
      </c>
      <c r="D1769" s="375">
        <v>8910</v>
      </c>
      <c r="E1769" s="151">
        <v>27.2</v>
      </c>
      <c r="F1769" s="207">
        <v>20981</v>
      </c>
      <c r="G1769" s="151">
        <v>19.7</v>
      </c>
      <c r="H1769" s="153">
        <v>2.4</v>
      </c>
    </row>
    <row r="1770" spans="1:8" s="47" customFormat="1" ht="11.25" customHeight="1" x14ac:dyDescent="0.2">
      <c r="A1770" s="380">
        <v>6411000</v>
      </c>
      <c r="B1770" s="381" t="s">
        <v>791</v>
      </c>
      <c r="C1770" s="382" t="s">
        <v>659</v>
      </c>
      <c r="D1770" s="375">
        <v>9027</v>
      </c>
      <c r="E1770" s="151">
        <v>-1.6</v>
      </c>
      <c r="F1770" s="207">
        <v>20086</v>
      </c>
      <c r="G1770" s="151">
        <v>-1.5</v>
      </c>
      <c r="H1770" s="153">
        <v>2.2000000000000002</v>
      </c>
    </row>
    <row r="1771" spans="1:8" s="47" customFormat="1" ht="11.25" customHeight="1" x14ac:dyDescent="0.2">
      <c r="A1771" s="380">
        <v>9564000</v>
      </c>
      <c r="B1771" s="381" t="s">
        <v>674</v>
      </c>
      <c r="C1771" s="382" t="s">
        <v>656</v>
      </c>
      <c r="D1771" s="375">
        <v>9420</v>
      </c>
      <c r="E1771" s="151">
        <v>21.1</v>
      </c>
      <c r="F1771" s="207">
        <v>19987</v>
      </c>
      <c r="G1771" s="151">
        <v>20.399999999999999</v>
      </c>
      <c r="H1771" s="153">
        <v>2.1</v>
      </c>
    </row>
    <row r="1772" spans="1:8" s="47" customFormat="1" ht="11.25" customHeight="1" x14ac:dyDescent="0.2">
      <c r="A1772" s="380">
        <v>8221000</v>
      </c>
      <c r="B1772" s="381" t="s">
        <v>706</v>
      </c>
      <c r="C1772" s="382" t="s">
        <v>672</v>
      </c>
      <c r="D1772" s="375">
        <v>8296</v>
      </c>
      <c r="E1772" s="151">
        <v>8.4</v>
      </c>
      <c r="F1772" s="207">
        <v>19532</v>
      </c>
      <c r="G1772" s="151">
        <v>24.9</v>
      </c>
      <c r="H1772" s="153">
        <v>2.4</v>
      </c>
    </row>
    <row r="1773" spans="1:8" s="47" customFormat="1" ht="11.25" customHeight="1" x14ac:dyDescent="0.2">
      <c r="A1773" s="380">
        <v>14612000</v>
      </c>
      <c r="B1773" s="381" t="s">
        <v>675</v>
      </c>
      <c r="C1773" s="382" t="s">
        <v>676</v>
      </c>
      <c r="D1773" s="375">
        <v>8680</v>
      </c>
      <c r="E1773" s="151">
        <v>27.1</v>
      </c>
      <c r="F1773" s="207">
        <v>18850</v>
      </c>
      <c r="G1773" s="151">
        <v>24.2</v>
      </c>
      <c r="H1773" s="153">
        <v>2.2000000000000002</v>
      </c>
    </row>
    <row r="1774" spans="1:8" s="47" customFormat="1" ht="11.25" customHeight="1" x14ac:dyDescent="0.2">
      <c r="A1774" s="380">
        <v>5314000</v>
      </c>
      <c r="B1774" s="381" t="s">
        <v>683</v>
      </c>
      <c r="C1774" s="382" t="s">
        <v>653</v>
      </c>
      <c r="D1774" s="375">
        <v>5948</v>
      </c>
      <c r="E1774" s="151">
        <v>24.2</v>
      </c>
      <c r="F1774" s="207">
        <v>18211</v>
      </c>
      <c r="G1774" s="151">
        <v>6.5</v>
      </c>
      <c r="H1774" s="153">
        <v>3.1</v>
      </c>
    </row>
    <row r="1775" spans="1:8" s="47" customFormat="1" ht="11.25" customHeight="1" x14ac:dyDescent="0.2">
      <c r="A1775" s="380">
        <v>8311000</v>
      </c>
      <c r="B1775" s="381" t="s">
        <v>700</v>
      </c>
      <c r="C1775" s="382" t="s">
        <v>672</v>
      </c>
      <c r="D1775" s="375">
        <v>5403</v>
      </c>
      <c r="E1775" s="151">
        <v>24.1</v>
      </c>
      <c r="F1775" s="207">
        <v>16465</v>
      </c>
      <c r="G1775" s="151">
        <v>24.3</v>
      </c>
      <c r="H1775" s="153">
        <v>3</v>
      </c>
    </row>
    <row r="1776" spans="1:8" s="47" customFormat="1" ht="11.25" customHeight="1" x14ac:dyDescent="0.2">
      <c r="A1776" s="380">
        <v>3241001</v>
      </c>
      <c r="B1776" s="381" t="s">
        <v>698</v>
      </c>
      <c r="C1776" s="382" t="s">
        <v>699</v>
      </c>
      <c r="D1776" s="375">
        <v>5784</v>
      </c>
      <c r="E1776" s="151">
        <v>20.7</v>
      </c>
      <c r="F1776" s="207">
        <v>14484</v>
      </c>
      <c r="G1776" s="151">
        <v>17.2</v>
      </c>
      <c r="H1776" s="153">
        <v>2.5</v>
      </c>
    </row>
    <row r="1777" spans="1:8" s="47" customFormat="1" ht="11.25" customHeight="1" x14ac:dyDescent="0.2">
      <c r="A1777" s="380">
        <v>8211000</v>
      </c>
      <c r="B1777" s="381" t="s">
        <v>696</v>
      </c>
      <c r="C1777" s="382" t="s">
        <v>672</v>
      </c>
      <c r="D1777" s="375">
        <v>3816</v>
      </c>
      <c r="E1777" s="151">
        <v>32</v>
      </c>
      <c r="F1777" s="207">
        <v>11499</v>
      </c>
      <c r="G1777" s="151">
        <v>42.2</v>
      </c>
      <c r="H1777" s="153">
        <v>3</v>
      </c>
    </row>
    <row r="1778" spans="1:8" s="47" customFormat="1" ht="11.25" customHeight="1" x14ac:dyDescent="0.2">
      <c r="A1778" s="380">
        <v>9362000</v>
      </c>
      <c r="B1778" s="381" t="s">
        <v>732</v>
      </c>
      <c r="C1778" s="382" t="s">
        <v>656</v>
      </c>
      <c r="D1778" s="375">
        <v>3988</v>
      </c>
      <c r="E1778" s="151">
        <v>15.9</v>
      </c>
      <c r="F1778" s="207">
        <v>11112</v>
      </c>
      <c r="G1778" s="151">
        <v>33.200000000000003</v>
      </c>
      <c r="H1778" s="153">
        <v>2.8</v>
      </c>
    </row>
    <row r="1779" spans="1:8" s="47" customFormat="1" ht="11.25" customHeight="1" x14ac:dyDescent="0.2">
      <c r="A1779" s="380">
        <v>6414000</v>
      </c>
      <c r="B1779" s="381" t="s">
        <v>722</v>
      </c>
      <c r="C1779" s="382" t="s">
        <v>659</v>
      </c>
      <c r="D1779" s="375">
        <v>3656</v>
      </c>
      <c r="E1779" s="151">
        <v>88.5</v>
      </c>
      <c r="F1779" s="207">
        <v>9588</v>
      </c>
      <c r="G1779" s="151">
        <v>41.4</v>
      </c>
      <c r="H1779" s="153">
        <v>2.6</v>
      </c>
    </row>
    <row r="1780" spans="1:8" s="47" customFormat="1" ht="11.25" customHeight="1" x14ac:dyDescent="0.2">
      <c r="A1780" s="380">
        <v>5362028</v>
      </c>
      <c r="B1780" s="381" t="s">
        <v>1117</v>
      </c>
      <c r="C1780" s="382" t="s">
        <v>653</v>
      </c>
      <c r="D1780" s="375">
        <v>900</v>
      </c>
      <c r="E1780" s="151">
        <v>-79.2</v>
      </c>
      <c r="F1780" s="207">
        <v>9175</v>
      </c>
      <c r="G1780" s="151">
        <v>-46.3</v>
      </c>
      <c r="H1780" s="153">
        <v>10.199999999999999</v>
      </c>
    </row>
    <row r="1781" spans="1:8" s="47" customFormat="1" ht="11.25" customHeight="1" x14ac:dyDescent="0.2">
      <c r="A1781" s="380">
        <v>14713000</v>
      </c>
      <c r="B1781" s="381" t="s">
        <v>704</v>
      </c>
      <c r="C1781" s="382" t="s">
        <v>676</v>
      </c>
      <c r="D1781" s="375">
        <v>3693</v>
      </c>
      <c r="E1781" s="151">
        <v>21.6</v>
      </c>
      <c r="F1781" s="207">
        <v>8937</v>
      </c>
      <c r="G1781" s="151">
        <v>30.7</v>
      </c>
      <c r="H1781" s="153">
        <v>2.4</v>
      </c>
    </row>
    <row r="1782" spans="1:8" s="47" customFormat="1" ht="11.25" customHeight="1" x14ac:dyDescent="0.2">
      <c r="A1782" s="380">
        <v>8222000</v>
      </c>
      <c r="B1782" s="381" t="s">
        <v>719</v>
      </c>
      <c r="C1782" s="382" t="s">
        <v>672</v>
      </c>
      <c r="D1782" s="375">
        <v>2560</v>
      </c>
      <c r="E1782" s="151">
        <v>24.2</v>
      </c>
      <c r="F1782" s="207">
        <v>8401</v>
      </c>
      <c r="G1782" s="151">
        <v>26.7</v>
      </c>
      <c r="H1782" s="153">
        <v>3.3</v>
      </c>
    </row>
    <row r="1783" spans="1:8" s="47" customFormat="1" ht="11.25" customHeight="1" x14ac:dyDescent="0.2">
      <c r="A1783" s="380">
        <v>9180117</v>
      </c>
      <c r="B1783" s="381" t="s">
        <v>730</v>
      </c>
      <c r="C1783" s="382" t="s">
        <v>656</v>
      </c>
      <c r="D1783" s="375">
        <v>3959</v>
      </c>
      <c r="E1783" s="151">
        <v>12.7</v>
      </c>
      <c r="F1783" s="207">
        <v>7383</v>
      </c>
      <c r="G1783" s="151">
        <v>17.2</v>
      </c>
      <c r="H1783" s="153">
        <v>1.9</v>
      </c>
    </row>
    <row r="1784" spans="1:8" s="47" customFormat="1" ht="11.25" customHeight="1" x14ac:dyDescent="0.2">
      <c r="A1784" s="380">
        <v>4011000</v>
      </c>
      <c r="B1784" s="381" t="s">
        <v>693</v>
      </c>
      <c r="C1784" s="382" t="s">
        <v>694</v>
      </c>
      <c r="D1784" s="375">
        <v>2959</v>
      </c>
      <c r="E1784" s="151">
        <v>28</v>
      </c>
      <c r="F1784" s="207">
        <v>7089</v>
      </c>
      <c r="G1784" s="151">
        <v>16.3</v>
      </c>
      <c r="H1784" s="153">
        <v>2.4</v>
      </c>
    </row>
    <row r="1785" spans="1:8" s="47" customFormat="1" ht="11.25" customHeight="1" x14ac:dyDescent="0.2">
      <c r="A1785" s="380">
        <v>5113000</v>
      </c>
      <c r="B1785" s="381" t="s">
        <v>691</v>
      </c>
      <c r="C1785" s="382" t="s">
        <v>653</v>
      </c>
      <c r="D1785" s="375">
        <v>1482</v>
      </c>
      <c r="E1785" s="151">
        <v>-20.100000000000001</v>
      </c>
      <c r="F1785" s="207">
        <v>6983</v>
      </c>
      <c r="G1785" s="151">
        <v>52.8</v>
      </c>
      <c r="H1785" s="153">
        <v>4.7</v>
      </c>
    </row>
    <row r="1786" spans="1:8" s="47" customFormat="1" ht="11.25" customHeight="1" x14ac:dyDescent="0.2">
      <c r="A1786" s="380">
        <v>9178124</v>
      </c>
      <c r="B1786" s="381" t="s">
        <v>802</v>
      </c>
      <c r="C1786" s="382" t="s">
        <v>656</v>
      </c>
      <c r="D1786" s="375">
        <v>4708</v>
      </c>
      <c r="E1786" s="151">
        <v>9.1999999999999993</v>
      </c>
      <c r="F1786" s="207">
        <v>6241</v>
      </c>
      <c r="G1786" s="151">
        <v>3.6</v>
      </c>
      <c r="H1786" s="153">
        <v>1.3</v>
      </c>
    </row>
    <row r="1787" spans="1:8" s="47" customFormat="1" ht="11.25" customHeight="1" x14ac:dyDescent="0.2">
      <c r="A1787" s="380">
        <v>9182131</v>
      </c>
      <c r="B1787" s="381" t="s">
        <v>1107</v>
      </c>
      <c r="C1787" s="382" t="s">
        <v>656</v>
      </c>
      <c r="D1787" s="375">
        <v>986</v>
      </c>
      <c r="E1787" s="151">
        <v>198.8</v>
      </c>
      <c r="F1787" s="207">
        <v>5684</v>
      </c>
      <c r="G1787" s="151">
        <v>177.1</v>
      </c>
      <c r="H1787" s="153">
        <v>5.8</v>
      </c>
    </row>
    <row r="1788" spans="1:8" s="47" customFormat="1" ht="11.25" customHeight="1" x14ac:dyDescent="0.2">
      <c r="A1788" s="380">
        <v>5334002</v>
      </c>
      <c r="B1788" s="381" t="s">
        <v>663</v>
      </c>
      <c r="C1788" s="382" t="s">
        <v>653</v>
      </c>
      <c r="D1788" s="375">
        <v>1644</v>
      </c>
      <c r="E1788" s="151">
        <v>17.7</v>
      </c>
      <c r="F1788" s="207">
        <v>5434</v>
      </c>
      <c r="G1788" s="151">
        <v>-17.8</v>
      </c>
      <c r="H1788" s="153">
        <v>3.3</v>
      </c>
    </row>
    <row r="1789" spans="1:8" s="47" customFormat="1" ht="11.25" customHeight="1" x14ac:dyDescent="0.2">
      <c r="A1789" s="380" t="s">
        <v>196</v>
      </c>
      <c r="B1789" s="381" t="s">
        <v>744</v>
      </c>
      <c r="C1789" s="382" t="s">
        <v>196</v>
      </c>
      <c r="D1789" s="375">
        <v>137788</v>
      </c>
      <c r="E1789" s="151">
        <v>13.7</v>
      </c>
      <c r="F1789" s="207">
        <v>390933</v>
      </c>
      <c r="G1789" s="151">
        <v>18.100000000000001</v>
      </c>
      <c r="H1789" s="153">
        <v>2.8</v>
      </c>
    </row>
    <row r="1790" spans="1:8" s="47" customFormat="1" ht="15.95" customHeight="1" x14ac:dyDescent="0.2">
      <c r="A1790" s="380" t="s">
        <v>196</v>
      </c>
      <c r="B1790" s="374" t="s">
        <v>1135</v>
      </c>
      <c r="C1790" s="382" t="s">
        <v>196</v>
      </c>
      <c r="D1790" s="375">
        <v>289449</v>
      </c>
      <c r="E1790" s="151">
        <v>2.9</v>
      </c>
      <c r="F1790" s="207">
        <v>651770</v>
      </c>
      <c r="G1790" s="151">
        <v>3</v>
      </c>
      <c r="H1790" s="153">
        <v>2.2999999999999998</v>
      </c>
    </row>
    <row r="1791" spans="1:8" s="47" customFormat="1" ht="11.25" customHeight="1" x14ac:dyDescent="0.2">
      <c r="A1791" s="380" t="s">
        <v>196</v>
      </c>
      <c r="B1791" s="376" t="s">
        <v>746</v>
      </c>
      <c r="C1791" s="382" t="s">
        <v>196</v>
      </c>
      <c r="D1791" s="375" t="s">
        <v>196</v>
      </c>
      <c r="E1791" s="151" t="s">
        <v>196</v>
      </c>
      <c r="F1791" s="207" t="s">
        <v>196</v>
      </c>
      <c r="G1791" s="151" t="s">
        <v>196</v>
      </c>
      <c r="H1791" s="153" t="s">
        <v>196</v>
      </c>
    </row>
    <row r="1792" spans="1:8" s="47" customFormat="1" ht="11.25" customHeight="1" x14ac:dyDescent="0.2">
      <c r="A1792" s="380">
        <v>11000000</v>
      </c>
      <c r="B1792" s="381" t="s">
        <v>650</v>
      </c>
      <c r="C1792" s="382" t="s">
        <v>651</v>
      </c>
      <c r="D1792" s="375">
        <v>49570</v>
      </c>
      <c r="E1792" s="151">
        <v>8.6</v>
      </c>
      <c r="F1792" s="207">
        <v>150899</v>
      </c>
      <c r="G1792" s="151">
        <v>10.7</v>
      </c>
      <c r="H1792" s="153">
        <v>3</v>
      </c>
    </row>
    <row r="1793" spans="1:8" s="47" customFormat="1" ht="11.25" customHeight="1" x14ac:dyDescent="0.2">
      <c r="A1793" s="380">
        <v>9162000</v>
      </c>
      <c r="B1793" s="381" t="s">
        <v>655</v>
      </c>
      <c r="C1793" s="382" t="s">
        <v>656</v>
      </c>
      <c r="D1793" s="375">
        <v>47460</v>
      </c>
      <c r="E1793" s="151">
        <v>-3.7</v>
      </c>
      <c r="F1793" s="207">
        <v>112351</v>
      </c>
      <c r="G1793" s="151">
        <v>-5.9</v>
      </c>
      <c r="H1793" s="153">
        <v>2.4</v>
      </c>
    </row>
    <row r="1794" spans="1:8" s="47" customFormat="1" ht="11.25" customHeight="1" x14ac:dyDescent="0.2">
      <c r="A1794" s="380">
        <v>6412000</v>
      </c>
      <c r="B1794" s="381" t="s">
        <v>658</v>
      </c>
      <c r="C1794" s="382" t="s">
        <v>659</v>
      </c>
      <c r="D1794" s="375">
        <v>34453</v>
      </c>
      <c r="E1794" s="151">
        <v>-4</v>
      </c>
      <c r="F1794" s="207">
        <v>55499</v>
      </c>
      <c r="G1794" s="151">
        <v>-1.6</v>
      </c>
      <c r="H1794" s="153">
        <v>1.6</v>
      </c>
    </row>
    <row r="1795" spans="1:8" s="47" customFormat="1" ht="11.25" customHeight="1" x14ac:dyDescent="0.2">
      <c r="A1795" s="380">
        <v>5315000</v>
      </c>
      <c r="B1795" s="381" t="s">
        <v>652</v>
      </c>
      <c r="C1795" s="382" t="s">
        <v>653</v>
      </c>
      <c r="D1795" s="375">
        <v>11907</v>
      </c>
      <c r="E1795" s="151">
        <v>14.6</v>
      </c>
      <c r="F1795" s="207">
        <v>22239</v>
      </c>
      <c r="G1795" s="151">
        <v>17.600000000000001</v>
      </c>
      <c r="H1795" s="153">
        <v>1.9</v>
      </c>
    </row>
    <row r="1796" spans="1:8" s="47" customFormat="1" ht="11.25" customHeight="1" x14ac:dyDescent="0.2">
      <c r="A1796" s="380">
        <v>2000000</v>
      </c>
      <c r="B1796" s="381" t="s">
        <v>661</v>
      </c>
      <c r="C1796" s="382" t="s">
        <v>662</v>
      </c>
      <c r="D1796" s="375">
        <v>9138</v>
      </c>
      <c r="E1796" s="151">
        <v>-5.7</v>
      </c>
      <c r="F1796" s="207">
        <v>21306</v>
      </c>
      <c r="G1796" s="151">
        <v>-3.6</v>
      </c>
      <c r="H1796" s="153">
        <v>2.2999999999999998</v>
      </c>
    </row>
    <row r="1797" spans="1:8" s="47" customFormat="1" ht="11.25" customHeight="1" x14ac:dyDescent="0.2">
      <c r="A1797" s="380">
        <v>7315000</v>
      </c>
      <c r="B1797" s="381" t="s">
        <v>795</v>
      </c>
      <c r="C1797" s="382" t="s">
        <v>665</v>
      </c>
      <c r="D1797" s="375">
        <v>12175</v>
      </c>
      <c r="E1797" s="151">
        <v>46.7</v>
      </c>
      <c r="F1797" s="207">
        <v>13825</v>
      </c>
      <c r="G1797" s="151">
        <v>32.6</v>
      </c>
      <c r="H1797" s="153">
        <v>1.1000000000000001</v>
      </c>
    </row>
    <row r="1798" spans="1:8" s="47" customFormat="1" ht="11.25" customHeight="1" x14ac:dyDescent="0.2">
      <c r="A1798" s="380">
        <v>5111000</v>
      </c>
      <c r="B1798" s="381" t="s">
        <v>654</v>
      </c>
      <c r="C1798" s="382" t="s">
        <v>653</v>
      </c>
      <c r="D1798" s="375">
        <v>6269</v>
      </c>
      <c r="E1798" s="151">
        <v>-10</v>
      </c>
      <c r="F1798" s="207">
        <v>11987</v>
      </c>
      <c r="G1798" s="151">
        <v>-13.5</v>
      </c>
      <c r="H1798" s="153">
        <v>1.9</v>
      </c>
    </row>
    <row r="1799" spans="1:8" s="47" customFormat="1" ht="11.25" customHeight="1" x14ac:dyDescent="0.2">
      <c r="A1799" s="380">
        <v>9564000</v>
      </c>
      <c r="B1799" s="381" t="s">
        <v>674</v>
      </c>
      <c r="C1799" s="382" t="s">
        <v>656</v>
      </c>
      <c r="D1799" s="375">
        <v>5355</v>
      </c>
      <c r="E1799" s="151">
        <v>-1.1000000000000001</v>
      </c>
      <c r="F1799" s="207">
        <v>10960</v>
      </c>
      <c r="G1799" s="151">
        <v>-8.8000000000000007</v>
      </c>
      <c r="H1799" s="153">
        <v>2</v>
      </c>
    </row>
    <row r="1800" spans="1:8" s="47" customFormat="1" ht="11.25" customHeight="1" x14ac:dyDescent="0.2">
      <c r="A1800" s="380">
        <v>8435016</v>
      </c>
      <c r="B1800" s="381" t="s">
        <v>800</v>
      </c>
      <c r="C1800" s="382" t="s">
        <v>672</v>
      </c>
      <c r="D1800" s="375">
        <v>564</v>
      </c>
      <c r="E1800" s="151">
        <v>42.1</v>
      </c>
      <c r="F1800" s="207">
        <v>10219</v>
      </c>
      <c r="G1800" s="151" t="s">
        <v>140</v>
      </c>
      <c r="H1800" s="153">
        <v>18.100000000000001</v>
      </c>
    </row>
    <row r="1801" spans="1:8" s="47" customFormat="1" ht="11.25" customHeight="1" x14ac:dyDescent="0.2">
      <c r="A1801" s="380">
        <v>14612000</v>
      </c>
      <c r="B1801" s="381" t="s">
        <v>675</v>
      </c>
      <c r="C1801" s="382" t="s">
        <v>676</v>
      </c>
      <c r="D1801" s="375">
        <v>5002</v>
      </c>
      <c r="E1801" s="151">
        <v>1.9</v>
      </c>
      <c r="F1801" s="207">
        <v>9977</v>
      </c>
      <c r="G1801" s="151">
        <v>-6.3</v>
      </c>
      <c r="H1801" s="153">
        <v>2</v>
      </c>
    </row>
    <row r="1802" spans="1:8" s="47" customFormat="1" ht="11.25" customHeight="1" x14ac:dyDescent="0.2">
      <c r="A1802" s="380">
        <v>8111000</v>
      </c>
      <c r="B1802" s="381" t="s">
        <v>677</v>
      </c>
      <c r="C1802" s="382" t="s">
        <v>672</v>
      </c>
      <c r="D1802" s="375">
        <v>3963</v>
      </c>
      <c r="E1802" s="151">
        <v>19</v>
      </c>
      <c r="F1802" s="207">
        <v>8696</v>
      </c>
      <c r="G1802" s="151">
        <v>18.8</v>
      </c>
      <c r="H1802" s="153">
        <v>2.2000000000000002</v>
      </c>
    </row>
    <row r="1803" spans="1:8" s="47" customFormat="1" ht="11.25" customHeight="1" x14ac:dyDescent="0.2">
      <c r="A1803" s="380">
        <v>8221000</v>
      </c>
      <c r="B1803" s="381" t="s">
        <v>706</v>
      </c>
      <c r="C1803" s="382" t="s">
        <v>672</v>
      </c>
      <c r="D1803" s="375">
        <v>3922</v>
      </c>
      <c r="E1803" s="151">
        <v>2.9</v>
      </c>
      <c r="F1803" s="207">
        <v>7307</v>
      </c>
      <c r="G1803" s="151">
        <v>3.8</v>
      </c>
      <c r="H1803" s="153">
        <v>1.9</v>
      </c>
    </row>
    <row r="1804" spans="1:8" s="47" customFormat="1" ht="11.25" customHeight="1" x14ac:dyDescent="0.2">
      <c r="A1804" s="380">
        <v>14713000</v>
      </c>
      <c r="B1804" s="381" t="s">
        <v>704</v>
      </c>
      <c r="C1804" s="382" t="s">
        <v>676</v>
      </c>
      <c r="D1804" s="375">
        <v>1985</v>
      </c>
      <c r="E1804" s="151">
        <v>8.6</v>
      </c>
      <c r="F1804" s="207">
        <v>5237</v>
      </c>
      <c r="G1804" s="151">
        <v>33</v>
      </c>
      <c r="H1804" s="153">
        <v>2.6</v>
      </c>
    </row>
    <row r="1805" spans="1:8" s="47" customFormat="1" ht="11.25" customHeight="1" x14ac:dyDescent="0.2">
      <c r="A1805" s="380">
        <v>3241001</v>
      </c>
      <c r="B1805" s="381" t="s">
        <v>698</v>
      </c>
      <c r="C1805" s="382" t="s">
        <v>699</v>
      </c>
      <c r="D1805" s="375">
        <v>2151</v>
      </c>
      <c r="E1805" s="151">
        <v>34.4</v>
      </c>
      <c r="F1805" s="207">
        <v>5126</v>
      </c>
      <c r="G1805" s="151">
        <v>45.5</v>
      </c>
      <c r="H1805" s="153">
        <v>2.4</v>
      </c>
    </row>
    <row r="1806" spans="1:8" s="47" customFormat="1" ht="11.25" customHeight="1" x14ac:dyDescent="0.2">
      <c r="A1806" s="380" t="s">
        <v>196</v>
      </c>
      <c r="B1806" s="381" t="s">
        <v>744</v>
      </c>
      <c r="C1806" s="382" t="s">
        <v>196</v>
      </c>
      <c r="D1806" s="375">
        <v>95535</v>
      </c>
      <c r="E1806" s="151">
        <v>1.9</v>
      </c>
      <c r="F1806" s="207">
        <v>206142</v>
      </c>
      <c r="G1806" s="151">
        <v>2.4</v>
      </c>
      <c r="H1806" s="153">
        <v>2.2000000000000002</v>
      </c>
    </row>
    <row r="1807" spans="1:8" s="47" customFormat="1" ht="15.95" customHeight="1" x14ac:dyDescent="0.2">
      <c r="A1807" s="380" t="s">
        <v>196</v>
      </c>
      <c r="B1807" s="374" t="s">
        <v>1136</v>
      </c>
      <c r="C1807" s="382" t="s">
        <v>196</v>
      </c>
      <c r="D1807" s="375">
        <v>2533535</v>
      </c>
      <c r="E1807" s="151">
        <v>6.8</v>
      </c>
      <c r="F1807" s="207">
        <v>5600424</v>
      </c>
      <c r="G1807" s="151">
        <v>8.5</v>
      </c>
      <c r="H1807" s="153">
        <v>2.2000000000000002</v>
      </c>
    </row>
    <row r="1808" spans="1:8" s="47" customFormat="1" ht="11.25" customHeight="1" x14ac:dyDescent="0.2">
      <c r="A1808" s="380" t="s">
        <v>196</v>
      </c>
      <c r="B1808" s="376" t="s">
        <v>746</v>
      </c>
      <c r="C1808" s="382" t="s">
        <v>196</v>
      </c>
      <c r="D1808" s="375" t="s">
        <v>196</v>
      </c>
      <c r="E1808" s="151" t="s">
        <v>196</v>
      </c>
      <c r="F1808" s="207" t="s">
        <v>196</v>
      </c>
      <c r="G1808" s="151" t="s">
        <v>196</v>
      </c>
      <c r="H1808" s="153" t="s">
        <v>196</v>
      </c>
    </row>
    <row r="1809" spans="1:8" s="47" customFormat="1" ht="11.25" customHeight="1" x14ac:dyDescent="0.2">
      <c r="A1809" s="380">
        <v>11000000</v>
      </c>
      <c r="B1809" s="381" t="s">
        <v>650</v>
      </c>
      <c r="C1809" s="382" t="s">
        <v>651</v>
      </c>
      <c r="D1809" s="375">
        <v>388965</v>
      </c>
      <c r="E1809" s="151">
        <v>12.9</v>
      </c>
      <c r="F1809" s="207">
        <v>1080300</v>
      </c>
      <c r="G1809" s="151">
        <v>17</v>
      </c>
      <c r="H1809" s="153">
        <v>2.8</v>
      </c>
    </row>
    <row r="1810" spans="1:8" s="47" customFormat="1" ht="11.25" customHeight="1" x14ac:dyDescent="0.2">
      <c r="A1810" s="380">
        <v>9162000</v>
      </c>
      <c r="B1810" s="381" t="s">
        <v>655</v>
      </c>
      <c r="C1810" s="382" t="s">
        <v>656</v>
      </c>
      <c r="D1810" s="375">
        <v>384419</v>
      </c>
      <c r="E1810" s="151">
        <v>12.1</v>
      </c>
      <c r="F1810" s="207">
        <v>849320</v>
      </c>
      <c r="G1810" s="151">
        <v>13.4</v>
      </c>
      <c r="H1810" s="153">
        <v>2.2000000000000002</v>
      </c>
    </row>
    <row r="1811" spans="1:8" s="47" customFormat="1" ht="11.25" customHeight="1" x14ac:dyDescent="0.2">
      <c r="A1811" s="380">
        <v>6412000</v>
      </c>
      <c r="B1811" s="381" t="s">
        <v>658</v>
      </c>
      <c r="C1811" s="382" t="s">
        <v>659</v>
      </c>
      <c r="D1811" s="375">
        <v>359093</v>
      </c>
      <c r="E1811" s="151">
        <v>9.3000000000000007</v>
      </c>
      <c r="F1811" s="207">
        <v>551115</v>
      </c>
      <c r="G1811" s="151">
        <v>7.7</v>
      </c>
      <c r="H1811" s="153">
        <v>1.5</v>
      </c>
    </row>
    <row r="1812" spans="1:8" s="47" customFormat="1" ht="11.25" customHeight="1" x14ac:dyDescent="0.2">
      <c r="A1812" s="380">
        <v>2000000</v>
      </c>
      <c r="B1812" s="381" t="s">
        <v>661</v>
      </c>
      <c r="C1812" s="382" t="s">
        <v>662</v>
      </c>
      <c r="D1812" s="375">
        <v>81128</v>
      </c>
      <c r="E1812" s="151">
        <v>-4.2</v>
      </c>
      <c r="F1812" s="207">
        <v>194982</v>
      </c>
      <c r="G1812" s="151">
        <v>2.8</v>
      </c>
      <c r="H1812" s="153">
        <v>2.4</v>
      </c>
    </row>
    <row r="1813" spans="1:8" s="47" customFormat="1" ht="11.25" customHeight="1" x14ac:dyDescent="0.2">
      <c r="A1813" s="380">
        <v>5315000</v>
      </c>
      <c r="B1813" s="381" t="s">
        <v>652</v>
      </c>
      <c r="C1813" s="382" t="s">
        <v>653</v>
      </c>
      <c r="D1813" s="375">
        <v>110441</v>
      </c>
      <c r="E1813" s="151">
        <v>8</v>
      </c>
      <c r="F1813" s="207">
        <v>193721</v>
      </c>
      <c r="G1813" s="151">
        <v>11.3</v>
      </c>
      <c r="H1813" s="153">
        <v>1.8</v>
      </c>
    </row>
    <row r="1814" spans="1:8" s="47" customFormat="1" ht="11.25" customHeight="1" x14ac:dyDescent="0.2">
      <c r="A1814" s="380">
        <v>8111000</v>
      </c>
      <c r="B1814" s="381" t="s">
        <v>677</v>
      </c>
      <c r="C1814" s="382" t="s">
        <v>672</v>
      </c>
      <c r="D1814" s="375">
        <v>46527</v>
      </c>
      <c r="E1814" s="151">
        <v>1.6</v>
      </c>
      <c r="F1814" s="207">
        <v>154474</v>
      </c>
      <c r="G1814" s="151">
        <v>-0.7</v>
      </c>
      <c r="H1814" s="153">
        <v>3.3</v>
      </c>
    </row>
    <row r="1815" spans="1:8" s="47" customFormat="1" ht="11.25" customHeight="1" x14ac:dyDescent="0.2">
      <c r="A1815" s="380">
        <v>5111000</v>
      </c>
      <c r="B1815" s="381" t="s">
        <v>654</v>
      </c>
      <c r="C1815" s="382" t="s">
        <v>653</v>
      </c>
      <c r="D1815" s="375">
        <v>67058</v>
      </c>
      <c r="E1815" s="151">
        <v>-3.8</v>
      </c>
      <c r="F1815" s="207">
        <v>118676</v>
      </c>
      <c r="G1815" s="151">
        <v>-5.3</v>
      </c>
      <c r="H1815" s="153">
        <v>1.8</v>
      </c>
    </row>
    <row r="1816" spans="1:8" s="47" customFormat="1" ht="11.25" customHeight="1" x14ac:dyDescent="0.2">
      <c r="A1816" s="380">
        <v>9564000</v>
      </c>
      <c r="B1816" s="381" t="s">
        <v>674</v>
      </c>
      <c r="C1816" s="382" t="s">
        <v>656</v>
      </c>
      <c r="D1816" s="375">
        <v>55260</v>
      </c>
      <c r="E1816" s="151">
        <v>15.5</v>
      </c>
      <c r="F1816" s="207">
        <v>108390</v>
      </c>
      <c r="G1816" s="151">
        <v>11.9</v>
      </c>
      <c r="H1816" s="153">
        <v>2</v>
      </c>
    </row>
    <row r="1817" spans="1:8" s="47" customFormat="1" ht="11.25" customHeight="1" x14ac:dyDescent="0.2">
      <c r="A1817" s="380">
        <v>14612000</v>
      </c>
      <c r="B1817" s="381" t="s">
        <v>675</v>
      </c>
      <c r="C1817" s="382" t="s">
        <v>676</v>
      </c>
      <c r="D1817" s="375">
        <v>38028</v>
      </c>
      <c r="E1817" s="151">
        <v>6.4</v>
      </c>
      <c r="F1817" s="207">
        <v>85923</v>
      </c>
      <c r="G1817" s="151">
        <v>9.4</v>
      </c>
      <c r="H1817" s="153">
        <v>2.2999999999999998</v>
      </c>
    </row>
    <row r="1818" spans="1:8" s="47" customFormat="1" ht="11.25" customHeight="1" x14ac:dyDescent="0.2">
      <c r="A1818" s="380">
        <v>8221000</v>
      </c>
      <c r="B1818" s="381" t="s">
        <v>706</v>
      </c>
      <c r="C1818" s="382" t="s">
        <v>672</v>
      </c>
      <c r="D1818" s="375">
        <v>47047</v>
      </c>
      <c r="E1818" s="151">
        <v>9.6</v>
      </c>
      <c r="F1818" s="207">
        <v>83682</v>
      </c>
      <c r="G1818" s="151">
        <v>12.5</v>
      </c>
      <c r="H1818" s="153">
        <v>1.8</v>
      </c>
    </row>
    <row r="1819" spans="1:8" s="47" customFormat="1" ht="11.25" customHeight="1" x14ac:dyDescent="0.2">
      <c r="A1819" s="380">
        <v>7315000</v>
      </c>
      <c r="B1819" s="381" t="s">
        <v>795</v>
      </c>
      <c r="C1819" s="382" t="s">
        <v>665</v>
      </c>
      <c r="D1819" s="375">
        <v>42269</v>
      </c>
      <c r="E1819" s="151">
        <v>-9.9</v>
      </c>
      <c r="F1819" s="207">
        <v>65500</v>
      </c>
      <c r="G1819" s="151">
        <v>-7.7</v>
      </c>
      <c r="H1819" s="153">
        <v>1.5</v>
      </c>
    </row>
    <row r="1820" spans="1:8" s="47" customFormat="1" ht="11.25" customHeight="1" x14ac:dyDescent="0.2">
      <c r="A1820" s="380">
        <v>6414000</v>
      </c>
      <c r="B1820" s="381" t="s">
        <v>722</v>
      </c>
      <c r="C1820" s="382" t="s">
        <v>659</v>
      </c>
      <c r="D1820" s="375">
        <v>22470</v>
      </c>
      <c r="E1820" s="151">
        <v>13.8</v>
      </c>
      <c r="F1820" s="207">
        <v>60784</v>
      </c>
      <c r="G1820" s="151">
        <v>30.9</v>
      </c>
      <c r="H1820" s="153">
        <v>2.7</v>
      </c>
    </row>
    <row r="1821" spans="1:8" s="47" customFormat="1" ht="11.25" customHeight="1" x14ac:dyDescent="0.2">
      <c r="A1821" s="380">
        <v>8115045</v>
      </c>
      <c r="B1821" s="381" t="s">
        <v>809</v>
      </c>
      <c r="C1821" s="382" t="s">
        <v>672</v>
      </c>
      <c r="D1821" s="375">
        <v>14292</v>
      </c>
      <c r="E1821" s="151">
        <v>22.7</v>
      </c>
      <c r="F1821" s="207">
        <v>59810</v>
      </c>
      <c r="G1821" s="151">
        <v>-5.3</v>
      </c>
      <c r="H1821" s="153">
        <v>4.2</v>
      </c>
    </row>
    <row r="1822" spans="1:8" s="47" customFormat="1" ht="11.25" customHeight="1" x14ac:dyDescent="0.2">
      <c r="A1822" s="380">
        <v>9571193</v>
      </c>
      <c r="B1822" s="381" t="s">
        <v>736</v>
      </c>
      <c r="C1822" s="382" t="s">
        <v>656</v>
      </c>
      <c r="D1822" s="375">
        <v>36347</v>
      </c>
      <c r="E1822" s="151">
        <v>5</v>
      </c>
      <c r="F1822" s="207">
        <v>52788</v>
      </c>
      <c r="G1822" s="151">
        <v>0.5</v>
      </c>
      <c r="H1822" s="153">
        <v>1.5</v>
      </c>
    </row>
    <row r="1823" spans="1:8" s="47" customFormat="1" ht="11.25" customHeight="1" x14ac:dyDescent="0.2">
      <c r="A1823" s="380">
        <v>9177133</v>
      </c>
      <c r="B1823" s="381" t="s">
        <v>801</v>
      </c>
      <c r="C1823" s="382" t="s">
        <v>656</v>
      </c>
      <c r="D1823" s="375">
        <v>35479</v>
      </c>
      <c r="E1823" s="151">
        <v>-12.1</v>
      </c>
      <c r="F1823" s="207">
        <v>47252</v>
      </c>
      <c r="G1823" s="151">
        <v>-1.5</v>
      </c>
      <c r="H1823" s="153">
        <v>1.3</v>
      </c>
    </row>
    <row r="1824" spans="1:8" s="47" customFormat="1" ht="11.25" customHeight="1" x14ac:dyDescent="0.2">
      <c r="A1824" s="380">
        <v>7335022</v>
      </c>
      <c r="B1824" s="381" t="s">
        <v>1137</v>
      </c>
      <c r="C1824" s="382" t="s">
        <v>665</v>
      </c>
      <c r="D1824" s="375">
        <v>10381</v>
      </c>
      <c r="E1824" s="151">
        <v>5.6</v>
      </c>
      <c r="F1824" s="207">
        <v>42770</v>
      </c>
      <c r="G1824" s="151">
        <v>11.6</v>
      </c>
      <c r="H1824" s="153">
        <v>4.0999999999999996</v>
      </c>
    </row>
    <row r="1825" spans="1:8" s="47" customFormat="1" ht="11.25" customHeight="1" x14ac:dyDescent="0.2">
      <c r="A1825" s="380">
        <v>14713000</v>
      </c>
      <c r="B1825" s="381" t="s">
        <v>704</v>
      </c>
      <c r="C1825" s="382" t="s">
        <v>676</v>
      </c>
      <c r="D1825" s="375">
        <v>19217</v>
      </c>
      <c r="E1825" s="151">
        <v>-5.3</v>
      </c>
      <c r="F1825" s="207">
        <v>38441</v>
      </c>
      <c r="G1825" s="151">
        <v>-2.8</v>
      </c>
      <c r="H1825" s="153">
        <v>2</v>
      </c>
    </row>
    <row r="1826" spans="1:8" s="47" customFormat="1" ht="11.25" customHeight="1" x14ac:dyDescent="0.2">
      <c r="A1826" s="380">
        <v>9180117</v>
      </c>
      <c r="B1826" s="381" t="s">
        <v>730</v>
      </c>
      <c r="C1826" s="382" t="s">
        <v>656</v>
      </c>
      <c r="D1826" s="375">
        <v>16237</v>
      </c>
      <c r="E1826" s="151">
        <v>4.2</v>
      </c>
      <c r="F1826" s="207">
        <v>35934</v>
      </c>
      <c r="G1826" s="151">
        <v>-6.8</v>
      </c>
      <c r="H1826" s="153">
        <v>2.2000000000000002</v>
      </c>
    </row>
    <row r="1827" spans="1:8" s="47" customFormat="1" ht="11.25" customHeight="1" x14ac:dyDescent="0.2">
      <c r="A1827" s="380">
        <v>8222000</v>
      </c>
      <c r="B1827" s="381" t="s">
        <v>719</v>
      </c>
      <c r="C1827" s="382" t="s">
        <v>672</v>
      </c>
      <c r="D1827" s="375">
        <v>10303</v>
      </c>
      <c r="E1827" s="151">
        <v>6.7</v>
      </c>
      <c r="F1827" s="207">
        <v>34139</v>
      </c>
      <c r="G1827" s="151">
        <v>21</v>
      </c>
      <c r="H1827" s="153">
        <v>3.3</v>
      </c>
    </row>
    <row r="1828" spans="1:8" s="47" customFormat="1" ht="11.25" customHeight="1" x14ac:dyDescent="0.2">
      <c r="A1828" s="380" t="s">
        <v>140</v>
      </c>
      <c r="B1828" s="383" t="s">
        <v>657</v>
      </c>
      <c r="C1828" s="382" t="s">
        <v>140</v>
      </c>
      <c r="D1828" s="375" t="s">
        <v>140</v>
      </c>
      <c r="E1828" s="151" t="s">
        <v>140</v>
      </c>
      <c r="F1828" s="207" t="s">
        <v>140</v>
      </c>
      <c r="G1828" s="151" t="s">
        <v>140</v>
      </c>
      <c r="H1828" s="153" t="s">
        <v>140</v>
      </c>
    </row>
    <row r="1829" spans="1:8" s="47" customFormat="1" ht="11.25" customHeight="1" x14ac:dyDescent="0.2">
      <c r="A1829" s="380">
        <v>9178124</v>
      </c>
      <c r="B1829" s="381" t="s">
        <v>802</v>
      </c>
      <c r="C1829" s="382" t="s">
        <v>656</v>
      </c>
      <c r="D1829" s="375">
        <v>25611</v>
      </c>
      <c r="E1829" s="151">
        <v>11.8</v>
      </c>
      <c r="F1829" s="207">
        <v>32035</v>
      </c>
      <c r="G1829" s="151">
        <v>6.7</v>
      </c>
      <c r="H1829" s="153">
        <v>1.3</v>
      </c>
    </row>
    <row r="1830" spans="1:8" s="47" customFormat="1" ht="11.25" customHeight="1" x14ac:dyDescent="0.2">
      <c r="A1830" s="380">
        <v>8311000</v>
      </c>
      <c r="B1830" s="381" t="s">
        <v>700</v>
      </c>
      <c r="C1830" s="382" t="s">
        <v>672</v>
      </c>
      <c r="D1830" s="375">
        <v>12802</v>
      </c>
      <c r="E1830" s="151">
        <v>9.4</v>
      </c>
      <c r="F1830" s="207">
        <v>31551</v>
      </c>
      <c r="G1830" s="151">
        <v>15.8</v>
      </c>
      <c r="H1830" s="153">
        <v>2.5</v>
      </c>
    </row>
    <row r="1831" spans="1:8" s="47" customFormat="1" ht="11.25" customHeight="1" x14ac:dyDescent="0.2">
      <c r="A1831" s="380">
        <v>3241001</v>
      </c>
      <c r="B1831" s="381" t="s">
        <v>698</v>
      </c>
      <c r="C1831" s="382" t="s">
        <v>699</v>
      </c>
      <c r="D1831" s="375">
        <v>14674</v>
      </c>
      <c r="E1831" s="151">
        <v>17.8</v>
      </c>
      <c r="F1831" s="207">
        <v>30770</v>
      </c>
      <c r="G1831" s="151">
        <v>8.6</v>
      </c>
      <c r="H1831" s="153">
        <v>2.1</v>
      </c>
    </row>
    <row r="1832" spans="1:8" s="47" customFormat="1" ht="11.25" customHeight="1" x14ac:dyDescent="0.2">
      <c r="A1832" s="380">
        <v>7312000</v>
      </c>
      <c r="B1832" s="381" t="s">
        <v>747</v>
      </c>
      <c r="C1832" s="382" t="s">
        <v>665</v>
      </c>
      <c r="D1832" s="375">
        <v>8665</v>
      </c>
      <c r="E1832" s="151">
        <v>12.4</v>
      </c>
      <c r="F1832" s="207">
        <v>29896</v>
      </c>
      <c r="G1832" s="151">
        <v>17.7</v>
      </c>
      <c r="H1832" s="153">
        <v>3.5</v>
      </c>
    </row>
    <row r="1833" spans="1:8" s="47" customFormat="1" ht="11.25" customHeight="1" x14ac:dyDescent="0.2">
      <c r="A1833" s="380">
        <v>5314000</v>
      </c>
      <c r="B1833" s="381" t="s">
        <v>683</v>
      </c>
      <c r="C1833" s="382" t="s">
        <v>653</v>
      </c>
      <c r="D1833" s="375">
        <v>12596</v>
      </c>
      <c r="E1833" s="151">
        <v>18.2</v>
      </c>
      <c r="F1833" s="207">
        <v>26343</v>
      </c>
      <c r="G1833" s="151">
        <v>10</v>
      </c>
      <c r="H1833" s="153">
        <v>2.1</v>
      </c>
    </row>
    <row r="1834" spans="1:8" s="47" customFormat="1" ht="11.25" customHeight="1" x14ac:dyDescent="0.2">
      <c r="A1834" s="380">
        <v>4011000</v>
      </c>
      <c r="B1834" s="381" t="s">
        <v>693</v>
      </c>
      <c r="C1834" s="382" t="s">
        <v>694</v>
      </c>
      <c r="D1834" s="375">
        <v>10663</v>
      </c>
      <c r="E1834" s="151">
        <v>8.6</v>
      </c>
      <c r="F1834" s="207">
        <v>26218</v>
      </c>
      <c r="G1834" s="151">
        <v>13.8</v>
      </c>
      <c r="H1834" s="153">
        <v>2.5</v>
      </c>
    </row>
    <row r="1835" spans="1:8" s="47" customFormat="1" ht="11.25" customHeight="1" x14ac:dyDescent="0.2">
      <c r="A1835" s="380">
        <v>9562000</v>
      </c>
      <c r="B1835" s="381" t="s">
        <v>798</v>
      </c>
      <c r="C1835" s="382" t="s">
        <v>656</v>
      </c>
      <c r="D1835" s="375">
        <v>5362</v>
      </c>
      <c r="E1835" s="151">
        <v>8.1</v>
      </c>
      <c r="F1835" s="207">
        <v>25124</v>
      </c>
      <c r="G1835" s="151">
        <v>8.6999999999999993</v>
      </c>
      <c r="H1835" s="153">
        <v>4.7</v>
      </c>
    </row>
    <row r="1836" spans="1:8" s="47" customFormat="1" ht="11.25" customHeight="1" x14ac:dyDescent="0.2">
      <c r="A1836" s="380">
        <v>8116078</v>
      </c>
      <c r="B1836" s="381" t="s">
        <v>796</v>
      </c>
      <c r="C1836" s="382" t="s">
        <v>672</v>
      </c>
      <c r="D1836" s="375">
        <v>12487</v>
      </c>
      <c r="E1836" s="151">
        <v>15.7</v>
      </c>
      <c r="F1836" s="207">
        <v>24813</v>
      </c>
      <c r="G1836" s="151">
        <v>23.5</v>
      </c>
      <c r="H1836" s="153">
        <v>2</v>
      </c>
    </row>
    <row r="1837" spans="1:8" s="47" customFormat="1" ht="11.25" customHeight="1" x14ac:dyDescent="0.2">
      <c r="A1837" s="380">
        <v>9777129</v>
      </c>
      <c r="B1837" s="381" t="s">
        <v>797</v>
      </c>
      <c r="C1837" s="382" t="s">
        <v>656</v>
      </c>
      <c r="D1837" s="375">
        <v>15438</v>
      </c>
      <c r="E1837" s="151">
        <v>7.3</v>
      </c>
      <c r="F1837" s="207">
        <v>24690</v>
      </c>
      <c r="G1837" s="151">
        <v>6.8</v>
      </c>
      <c r="H1837" s="153">
        <v>1.6</v>
      </c>
    </row>
    <row r="1838" spans="1:8" s="47" customFormat="1" ht="11.25" customHeight="1" x14ac:dyDescent="0.2">
      <c r="A1838" s="380">
        <v>6411000</v>
      </c>
      <c r="B1838" s="381" t="s">
        <v>791</v>
      </c>
      <c r="C1838" s="382" t="s">
        <v>659</v>
      </c>
      <c r="D1838" s="375">
        <v>7920</v>
      </c>
      <c r="E1838" s="151">
        <v>1.3</v>
      </c>
      <c r="F1838" s="207">
        <v>23018</v>
      </c>
      <c r="G1838" s="151">
        <v>2.9</v>
      </c>
      <c r="H1838" s="153">
        <v>2.9</v>
      </c>
    </row>
    <row r="1839" spans="1:8" s="47" customFormat="1" ht="11.25" customHeight="1" x14ac:dyDescent="0.2">
      <c r="A1839" s="380">
        <v>8211000</v>
      </c>
      <c r="B1839" s="381" t="s">
        <v>696</v>
      </c>
      <c r="C1839" s="382" t="s">
        <v>672</v>
      </c>
      <c r="D1839" s="375">
        <v>11507</v>
      </c>
      <c r="E1839" s="151">
        <v>10.9</v>
      </c>
      <c r="F1839" s="207">
        <v>22341</v>
      </c>
      <c r="G1839" s="151">
        <v>10.8</v>
      </c>
      <c r="H1839" s="153">
        <v>1.9</v>
      </c>
    </row>
    <row r="1840" spans="1:8" s="47" customFormat="1" ht="11.25" customHeight="1" x14ac:dyDescent="0.2">
      <c r="A1840" s="380">
        <v>9362000</v>
      </c>
      <c r="B1840" s="381" t="s">
        <v>732</v>
      </c>
      <c r="C1840" s="382" t="s">
        <v>656</v>
      </c>
      <c r="D1840" s="375">
        <v>9792</v>
      </c>
      <c r="E1840" s="151">
        <v>8.1</v>
      </c>
      <c r="F1840" s="207">
        <v>20590</v>
      </c>
      <c r="G1840" s="151">
        <v>9.8000000000000007</v>
      </c>
      <c r="H1840" s="153">
        <v>2.1</v>
      </c>
    </row>
    <row r="1841" spans="1:8" s="47" customFormat="1" ht="11.25" customHeight="1" x14ac:dyDescent="0.2">
      <c r="A1841" s="380">
        <v>9663000</v>
      </c>
      <c r="B1841" s="381" t="s">
        <v>728</v>
      </c>
      <c r="C1841" s="382" t="s">
        <v>656</v>
      </c>
      <c r="D1841" s="375">
        <v>10405</v>
      </c>
      <c r="E1841" s="151">
        <v>15.9</v>
      </c>
      <c r="F1841" s="207">
        <v>17850</v>
      </c>
      <c r="G1841" s="151">
        <v>20.3</v>
      </c>
      <c r="H1841" s="153">
        <v>1.7</v>
      </c>
    </row>
    <row r="1842" spans="1:8" s="47" customFormat="1" ht="11.25" customHeight="1" x14ac:dyDescent="0.2">
      <c r="A1842" s="380">
        <v>8212000</v>
      </c>
      <c r="B1842" s="381" t="s">
        <v>709</v>
      </c>
      <c r="C1842" s="382" t="s">
        <v>672</v>
      </c>
      <c r="D1842" s="375">
        <v>7003</v>
      </c>
      <c r="E1842" s="151">
        <v>-30.6</v>
      </c>
      <c r="F1842" s="207">
        <v>17395</v>
      </c>
      <c r="G1842" s="151">
        <v>-28.1</v>
      </c>
      <c r="H1842" s="153">
        <v>2.5</v>
      </c>
    </row>
    <row r="1843" spans="1:8" s="47" customFormat="1" ht="11.25" customHeight="1" x14ac:dyDescent="0.2">
      <c r="A1843" s="380">
        <v>5334002</v>
      </c>
      <c r="B1843" s="381" t="s">
        <v>663</v>
      </c>
      <c r="C1843" s="382" t="s">
        <v>653</v>
      </c>
      <c r="D1843" s="375">
        <v>9743</v>
      </c>
      <c r="E1843" s="151">
        <v>3.6</v>
      </c>
      <c r="F1843" s="207">
        <v>15595</v>
      </c>
      <c r="G1843" s="151">
        <v>-0.1</v>
      </c>
      <c r="H1843" s="153">
        <v>1.6</v>
      </c>
    </row>
    <row r="1844" spans="1:8" s="47" customFormat="1" ht="11.25" customHeight="1" x14ac:dyDescent="0.2">
      <c r="A1844" s="380">
        <v>6433008</v>
      </c>
      <c r="B1844" s="381" t="s">
        <v>954</v>
      </c>
      <c r="C1844" s="382" t="s">
        <v>659</v>
      </c>
      <c r="D1844" s="375">
        <v>10979</v>
      </c>
      <c r="E1844" s="151">
        <v>-11.2</v>
      </c>
      <c r="F1844" s="207">
        <v>14441</v>
      </c>
      <c r="G1844" s="151">
        <v>-13.4</v>
      </c>
      <c r="H1844" s="153">
        <v>1.3</v>
      </c>
    </row>
    <row r="1845" spans="1:8" s="47" customFormat="1" ht="11.25" customHeight="1" x14ac:dyDescent="0.2">
      <c r="A1845" s="380">
        <v>6433007</v>
      </c>
      <c r="B1845" s="381" t="s">
        <v>1096</v>
      </c>
      <c r="C1845" s="382" t="s">
        <v>659</v>
      </c>
      <c r="D1845" s="375">
        <v>11639</v>
      </c>
      <c r="E1845" s="151">
        <v>1.9</v>
      </c>
      <c r="F1845" s="207">
        <v>14256</v>
      </c>
      <c r="G1845" s="151">
        <v>-0.3</v>
      </c>
      <c r="H1845" s="153">
        <v>1.2</v>
      </c>
    </row>
    <row r="1846" spans="1:8" s="47" customFormat="1" ht="11.25" customHeight="1" x14ac:dyDescent="0.2">
      <c r="A1846" s="380">
        <v>8435016</v>
      </c>
      <c r="B1846" s="381" t="s">
        <v>800</v>
      </c>
      <c r="C1846" s="382" t="s">
        <v>672</v>
      </c>
      <c r="D1846" s="375">
        <v>3801</v>
      </c>
      <c r="E1846" s="151">
        <v>19.399999999999999</v>
      </c>
      <c r="F1846" s="207">
        <v>14016</v>
      </c>
      <c r="G1846" s="151">
        <v>12.7</v>
      </c>
      <c r="H1846" s="153">
        <v>3.7</v>
      </c>
    </row>
    <row r="1847" spans="1:8" s="47" customFormat="1" ht="11.25" customHeight="1" x14ac:dyDescent="0.2">
      <c r="A1847" s="380">
        <v>5913000</v>
      </c>
      <c r="B1847" s="381" t="s">
        <v>713</v>
      </c>
      <c r="C1847" s="382" t="s">
        <v>653</v>
      </c>
      <c r="D1847" s="375">
        <v>8505</v>
      </c>
      <c r="E1847" s="151">
        <v>-21.7</v>
      </c>
      <c r="F1847" s="207">
        <v>13718</v>
      </c>
      <c r="G1847" s="151">
        <v>-23.5</v>
      </c>
      <c r="H1847" s="153">
        <v>1.6</v>
      </c>
    </row>
    <row r="1848" spans="1:8" s="47" customFormat="1" ht="11.25" customHeight="1" x14ac:dyDescent="0.2">
      <c r="A1848" s="380">
        <v>9374124</v>
      </c>
      <c r="B1848" s="381" t="s">
        <v>1138</v>
      </c>
      <c r="C1848" s="382" t="s">
        <v>656</v>
      </c>
      <c r="D1848" s="375">
        <v>1783</v>
      </c>
      <c r="E1848" s="151">
        <v>18.399999999999999</v>
      </c>
      <c r="F1848" s="207">
        <v>12774</v>
      </c>
      <c r="G1848" s="151">
        <v>26.4</v>
      </c>
      <c r="H1848" s="153">
        <v>7.2</v>
      </c>
    </row>
    <row r="1849" spans="1:8" s="47" customFormat="1" ht="11.25" customHeight="1" x14ac:dyDescent="0.2">
      <c r="A1849" s="380" t="s">
        <v>140</v>
      </c>
      <c r="B1849" s="383" t="s">
        <v>657</v>
      </c>
      <c r="C1849" s="382" t="s">
        <v>140</v>
      </c>
      <c r="D1849" s="375" t="s">
        <v>140</v>
      </c>
      <c r="E1849" s="151" t="s">
        <v>140</v>
      </c>
      <c r="F1849" s="207" t="s">
        <v>140</v>
      </c>
      <c r="G1849" s="151" t="s">
        <v>140</v>
      </c>
      <c r="H1849" s="153" t="s">
        <v>140</v>
      </c>
    </row>
    <row r="1850" spans="1:8" s="47" customFormat="1" ht="11.25" customHeight="1" x14ac:dyDescent="0.2">
      <c r="A1850" s="380">
        <v>5113000</v>
      </c>
      <c r="B1850" s="381" t="s">
        <v>691</v>
      </c>
      <c r="C1850" s="382" t="s">
        <v>653</v>
      </c>
      <c r="D1850" s="375">
        <v>4733</v>
      </c>
      <c r="E1850" s="151">
        <v>-8.6</v>
      </c>
      <c r="F1850" s="207">
        <v>12366</v>
      </c>
      <c r="G1850" s="151">
        <v>-8.5</v>
      </c>
      <c r="H1850" s="153">
        <v>2.6</v>
      </c>
    </row>
    <row r="1851" spans="1:8" s="47" customFormat="1" ht="11.25" customHeight="1" x14ac:dyDescent="0.2">
      <c r="A1851" s="380">
        <v>7211000</v>
      </c>
      <c r="B1851" s="381" t="s">
        <v>666</v>
      </c>
      <c r="C1851" s="382" t="s">
        <v>665</v>
      </c>
      <c r="D1851" s="375">
        <v>6493</v>
      </c>
      <c r="E1851" s="151">
        <v>-3.4</v>
      </c>
      <c r="F1851" s="207">
        <v>12162</v>
      </c>
      <c r="G1851" s="151">
        <v>-3.4</v>
      </c>
      <c r="H1851" s="153">
        <v>1.9</v>
      </c>
    </row>
    <row r="1852" spans="1:8" s="47" customFormat="1" ht="11.25" customHeight="1" x14ac:dyDescent="0.2">
      <c r="A1852" s="380">
        <v>9777169</v>
      </c>
      <c r="B1852" s="381" t="s">
        <v>803</v>
      </c>
      <c r="C1852" s="382" t="s">
        <v>656</v>
      </c>
      <c r="D1852" s="375">
        <v>8615</v>
      </c>
      <c r="E1852" s="151">
        <v>3.7</v>
      </c>
      <c r="F1852" s="207">
        <v>11946</v>
      </c>
      <c r="G1852" s="151">
        <v>1</v>
      </c>
      <c r="H1852" s="153">
        <v>1.4</v>
      </c>
    </row>
    <row r="1853" spans="1:8" s="47" customFormat="1" ht="11.25" customHeight="1" x14ac:dyDescent="0.2">
      <c r="A1853" s="380">
        <v>8115003</v>
      </c>
      <c r="B1853" s="381" t="s">
        <v>1139</v>
      </c>
      <c r="C1853" s="382" t="s">
        <v>672</v>
      </c>
      <c r="D1853" s="375">
        <v>2353</v>
      </c>
      <c r="E1853" s="151">
        <v>11.6</v>
      </c>
      <c r="F1853" s="207">
        <v>11842</v>
      </c>
      <c r="G1853" s="151">
        <v>19.100000000000001</v>
      </c>
      <c r="H1853" s="153">
        <v>5</v>
      </c>
    </row>
    <row r="1854" spans="1:8" s="47" customFormat="1" ht="11.25" customHeight="1" x14ac:dyDescent="0.2">
      <c r="A1854" s="380">
        <v>7111000</v>
      </c>
      <c r="B1854" s="381" t="s">
        <v>690</v>
      </c>
      <c r="C1854" s="382" t="s">
        <v>665</v>
      </c>
      <c r="D1854" s="375">
        <v>5663</v>
      </c>
      <c r="E1854" s="151">
        <v>-3.9</v>
      </c>
      <c r="F1854" s="207">
        <v>11575</v>
      </c>
      <c r="G1854" s="151">
        <v>-3.7</v>
      </c>
      <c r="H1854" s="153">
        <v>2</v>
      </c>
    </row>
    <row r="1855" spans="1:8" s="47" customFormat="1" ht="11.25" customHeight="1" x14ac:dyDescent="0.2">
      <c r="A1855" s="380" t="s">
        <v>140</v>
      </c>
      <c r="B1855" s="383" t="s">
        <v>657</v>
      </c>
      <c r="C1855" s="382" t="s">
        <v>140</v>
      </c>
      <c r="D1855" s="375" t="s">
        <v>140</v>
      </c>
      <c r="E1855" s="151" t="s">
        <v>140</v>
      </c>
      <c r="F1855" s="207" t="s">
        <v>140</v>
      </c>
      <c r="G1855" s="151" t="s">
        <v>140</v>
      </c>
      <c r="H1855" s="153" t="s">
        <v>140</v>
      </c>
    </row>
    <row r="1856" spans="1:8" s="47" customFormat="1" ht="11.25" customHeight="1" x14ac:dyDescent="0.2">
      <c r="A1856" s="380">
        <v>9461000</v>
      </c>
      <c r="B1856" s="381" t="s">
        <v>823</v>
      </c>
      <c r="C1856" s="382" t="s">
        <v>656</v>
      </c>
      <c r="D1856" s="375">
        <v>5107</v>
      </c>
      <c r="E1856" s="151">
        <v>21.2</v>
      </c>
      <c r="F1856" s="207">
        <v>10983</v>
      </c>
      <c r="G1856" s="151">
        <v>18.8</v>
      </c>
      <c r="H1856" s="153">
        <v>2.2000000000000002</v>
      </c>
    </row>
    <row r="1857" spans="1:8" s="47" customFormat="1" ht="11.25" customHeight="1" x14ac:dyDescent="0.2">
      <c r="A1857" s="380">
        <v>6413000</v>
      </c>
      <c r="B1857" s="381" t="s">
        <v>822</v>
      </c>
      <c r="C1857" s="382" t="s">
        <v>659</v>
      </c>
      <c r="D1857" s="375">
        <v>5891</v>
      </c>
      <c r="E1857" s="151">
        <v>23.8</v>
      </c>
      <c r="F1857" s="207">
        <v>10710</v>
      </c>
      <c r="G1857" s="151">
        <v>22.1</v>
      </c>
      <c r="H1857" s="153">
        <v>1.8</v>
      </c>
    </row>
    <row r="1858" spans="1:8" s="47" customFormat="1" ht="11.25" customHeight="1" x14ac:dyDescent="0.2">
      <c r="A1858" s="380">
        <v>9761000</v>
      </c>
      <c r="B1858" s="381" t="s">
        <v>793</v>
      </c>
      <c r="C1858" s="382" t="s">
        <v>656</v>
      </c>
      <c r="D1858" s="375">
        <v>4569</v>
      </c>
      <c r="E1858" s="151">
        <v>-15.8</v>
      </c>
      <c r="F1858" s="207">
        <v>10672</v>
      </c>
      <c r="G1858" s="151">
        <v>-0.8</v>
      </c>
      <c r="H1858" s="153">
        <v>2.2999999999999998</v>
      </c>
    </row>
    <row r="1859" spans="1:8" s="47" customFormat="1" ht="11.25" customHeight="1" x14ac:dyDescent="0.2">
      <c r="A1859" s="380">
        <v>9184148</v>
      </c>
      <c r="B1859" s="381" t="s">
        <v>824</v>
      </c>
      <c r="C1859" s="382" t="s">
        <v>656</v>
      </c>
      <c r="D1859" s="375">
        <v>4603</v>
      </c>
      <c r="E1859" s="151">
        <v>5.9</v>
      </c>
      <c r="F1859" s="207">
        <v>10035</v>
      </c>
      <c r="G1859" s="151">
        <v>-1.2</v>
      </c>
      <c r="H1859" s="153">
        <v>2.2000000000000002</v>
      </c>
    </row>
    <row r="1860" spans="1:8" s="47" customFormat="1" ht="11.25" customHeight="1" x14ac:dyDescent="0.2">
      <c r="A1860" s="380">
        <v>9180125</v>
      </c>
      <c r="B1860" s="381" t="s">
        <v>825</v>
      </c>
      <c r="C1860" s="382" t="s">
        <v>656</v>
      </c>
      <c r="D1860" s="375">
        <v>3497</v>
      </c>
      <c r="E1860" s="151">
        <v>-5.2</v>
      </c>
      <c r="F1860" s="207">
        <v>9685</v>
      </c>
      <c r="G1860" s="151">
        <v>-2.8</v>
      </c>
      <c r="H1860" s="153">
        <v>2.8</v>
      </c>
    </row>
    <row r="1861" spans="1:8" s="47" customFormat="1" ht="11.25" customHeight="1" x14ac:dyDescent="0.2">
      <c r="A1861" s="380">
        <v>9172116</v>
      </c>
      <c r="B1861" s="381" t="s">
        <v>760</v>
      </c>
      <c r="C1861" s="382" t="s">
        <v>656</v>
      </c>
      <c r="D1861" s="375">
        <v>4400</v>
      </c>
      <c r="E1861" s="151">
        <v>0.5</v>
      </c>
      <c r="F1861" s="207">
        <v>9611</v>
      </c>
      <c r="G1861" s="151">
        <v>3.2</v>
      </c>
      <c r="H1861" s="153">
        <v>2.2000000000000002</v>
      </c>
    </row>
    <row r="1862" spans="1:8" s="47" customFormat="1" ht="11.25" customHeight="1" x14ac:dyDescent="0.2">
      <c r="A1862" s="380">
        <v>8421000</v>
      </c>
      <c r="B1862" s="381" t="s">
        <v>708</v>
      </c>
      <c r="C1862" s="382" t="s">
        <v>672</v>
      </c>
      <c r="D1862" s="375">
        <v>4113</v>
      </c>
      <c r="E1862" s="151">
        <v>15.4</v>
      </c>
      <c r="F1862" s="207">
        <v>9352</v>
      </c>
      <c r="G1862" s="151">
        <v>15.5</v>
      </c>
      <c r="H1862" s="153">
        <v>2.2999999999999998</v>
      </c>
    </row>
    <row r="1863" spans="1:8" s="47" customFormat="1" ht="11.25" customHeight="1" x14ac:dyDescent="0.2">
      <c r="A1863" s="380">
        <v>5162024</v>
      </c>
      <c r="B1863" s="381" t="s">
        <v>702</v>
      </c>
      <c r="C1863" s="382" t="s">
        <v>653</v>
      </c>
      <c r="D1863" s="375">
        <v>7585</v>
      </c>
      <c r="E1863" s="151">
        <v>-5.5</v>
      </c>
      <c r="F1863" s="207">
        <v>9303</v>
      </c>
      <c r="G1863" s="151">
        <v>-9.9</v>
      </c>
      <c r="H1863" s="153">
        <v>1.2</v>
      </c>
    </row>
    <row r="1864" spans="1:8" s="47" customFormat="1" ht="11.25" customHeight="1" x14ac:dyDescent="0.2">
      <c r="A1864" s="380">
        <v>9373151</v>
      </c>
      <c r="B1864" s="381" t="s">
        <v>1140</v>
      </c>
      <c r="C1864" s="382" t="s">
        <v>656</v>
      </c>
      <c r="D1864" s="375">
        <v>3226</v>
      </c>
      <c r="E1864" s="151">
        <v>69.3</v>
      </c>
      <c r="F1864" s="207">
        <v>8616</v>
      </c>
      <c r="G1864" s="151">
        <v>64.5</v>
      </c>
      <c r="H1864" s="153">
        <v>2.7</v>
      </c>
    </row>
    <row r="1865" spans="1:8" s="47" customFormat="1" ht="11.25" customHeight="1" x14ac:dyDescent="0.2">
      <c r="A1865" s="380">
        <v>8416041</v>
      </c>
      <c r="B1865" s="381" t="s">
        <v>827</v>
      </c>
      <c r="C1865" s="382" t="s">
        <v>672</v>
      </c>
      <c r="D1865" s="375">
        <v>2425</v>
      </c>
      <c r="E1865" s="151">
        <v>31.6</v>
      </c>
      <c r="F1865" s="207">
        <v>8374</v>
      </c>
      <c r="G1865" s="151">
        <v>47.9</v>
      </c>
      <c r="H1865" s="153">
        <v>3.5</v>
      </c>
    </row>
    <row r="1866" spans="1:8" s="47" customFormat="1" ht="11.25" customHeight="1" x14ac:dyDescent="0.2">
      <c r="A1866" s="380">
        <v>6438009</v>
      </c>
      <c r="B1866" s="381" t="s">
        <v>1037</v>
      </c>
      <c r="C1866" s="382" t="s">
        <v>659</v>
      </c>
      <c r="D1866" s="375">
        <v>5787</v>
      </c>
      <c r="E1866" s="151">
        <v>40.4</v>
      </c>
      <c r="F1866" s="207">
        <v>7850</v>
      </c>
      <c r="G1866" s="151">
        <v>29.3</v>
      </c>
      <c r="H1866" s="153">
        <v>1.4</v>
      </c>
    </row>
    <row r="1867" spans="1:8" s="47" customFormat="1" ht="11.25" customHeight="1" x14ac:dyDescent="0.2">
      <c r="A1867" s="380">
        <v>1003000</v>
      </c>
      <c r="B1867" s="381" t="s">
        <v>741</v>
      </c>
      <c r="C1867" s="382" t="s">
        <v>742</v>
      </c>
      <c r="D1867" s="375">
        <v>3527</v>
      </c>
      <c r="E1867" s="151">
        <v>14.6</v>
      </c>
      <c r="F1867" s="207">
        <v>7649</v>
      </c>
      <c r="G1867" s="151">
        <v>-1.3</v>
      </c>
      <c r="H1867" s="153">
        <v>2.2000000000000002</v>
      </c>
    </row>
    <row r="1868" spans="1:8" s="47" customFormat="1" ht="11.25" customHeight="1" x14ac:dyDescent="0.2">
      <c r="A1868" s="380">
        <v>3152012</v>
      </c>
      <c r="B1868" s="381" t="s">
        <v>781</v>
      </c>
      <c r="C1868" s="382" t="s">
        <v>699</v>
      </c>
      <c r="D1868" s="375">
        <v>2512</v>
      </c>
      <c r="E1868" s="151">
        <v>8.6999999999999993</v>
      </c>
      <c r="F1868" s="207">
        <v>7581</v>
      </c>
      <c r="G1868" s="151">
        <v>2.2999999999999998</v>
      </c>
      <c r="H1868" s="153">
        <v>3</v>
      </c>
    </row>
    <row r="1869" spans="1:8" s="47" customFormat="1" ht="11.25" customHeight="1" x14ac:dyDescent="0.2">
      <c r="A1869" s="380">
        <v>15002000</v>
      </c>
      <c r="B1869" s="381" t="s">
        <v>1026</v>
      </c>
      <c r="C1869" s="382" t="s">
        <v>777</v>
      </c>
      <c r="D1869" s="375">
        <v>4120</v>
      </c>
      <c r="E1869" s="151">
        <v>8.3000000000000007</v>
      </c>
      <c r="F1869" s="207">
        <v>7325</v>
      </c>
      <c r="G1869" s="151">
        <v>-7.8</v>
      </c>
      <c r="H1869" s="153">
        <v>1.8</v>
      </c>
    </row>
    <row r="1870" spans="1:8" s="47" customFormat="1" ht="11.25" customHeight="1" x14ac:dyDescent="0.2">
      <c r="A1870" s="380">
        <v>12054000</v>
      </c>
      <c r="B1870" s="381" t="s">
        <v>779</v>
      </c>
      <c r="C1870" s="382" t="s">
        <v>780</v>
      </c>
      <c r="D1870" s="375">
        <v>3054</v>
      </c>
      <c r="E1870" s="151">
        <v>38.200000000000003</v>
      </c>
      <c r="F1870" s="207">
        <v>7315</v>
      </c>
      <c r="G1870" s="151">
        <v>20.5</v>
      </c>
      <c r="H1870" s="153">
        <v>2.4</v>
      </c>
    </row>
    <row r="1871" spans="1:8" s="47" customFormat="1" ht="11.25" customHeight="1" x14ac:dyDescent="0.2">
      <c r="A1871" s="380">
        <v>9373167</v>
      </c>
      <c r="B1871" s="381" t="s">
        <v>879</v>
      </c>
      <c r="C1871" s="382" t="s">
        <v>656</v>
      </c>
      <c r="D1871" s="375">
        <v>1165</v>
      </c>
      <c r="E1871" s="151">
        <v>54.3</v>
      </c>
      <c r="F1871" s="207">
        <v>7136</v>
      </c>
      <c r="G1871" s="151">
        <v>93</v>
      </c>
      <c r="H1871" s="153">
        <v>6.1</v>
      </c>
    </row>
    <row r="1872" spans="1:8" s="47" customFormat="1" ht="11.25" customHeight="1" x14ac:dyDescent="0.2">
      <c r="A1872" s="380">
        <v>8335043</v>
      </c>
      <c r="B1872" s="381" t="s">
        <v>794</v>
      </c>
      <c r="C1872" s="382" t="s">
        <v>672</v>
      </c>
      <c r="D1872" s="375">
        <v>3463</v>
      </c>
      <c r="E1872" s="151">
        <v>17.399999999999999</v>
      </c>
      <c r="F1872" s="207">
        <v>7111</v>
      </c>
      <c r="G1872" s="151">
        <v>0.6</v>
      </c>
      <c r="H1872" s="153">
        <v>2.1</v>
      </c>
    </row>
    <row r="1873" spans="1:8" s="47" customFormat="1" ht="11.25" customHeight="1" x14ac:dyDescent="0.2">
      <c r="A1873" s="380">
        <v>9776116</v>
      </c>
      <c r="B1873" s="381" t="s">
        <v>799</v>
      </c>
      <c r="C1873" s="382" t="s">
        <v>656</v>
      </c>
      <c r="D1873" s="375">
        <v>3529</v>
      </c>
      <c r="E1873" s="151">
        <v>19.3</v>
      </c>
      <c r="F1873" s="207">
        <v>7084</v>
      </c>
      <c r="G1873" s="151">
        <v>20</v>
      </c>
      <c r="H1873" s="153">
        <v>2</v>
      </c>
    </row>
    <row r="1874" spans="1:8" s="47" customFormat="1" ht="11.25" customHeight="1" x14ac:dyDescent="0.2">
      <c r="A1874" s="380" t="s">
        <v>140</v>
      </c>
      <c r="B1874" s="383" t="s">
        <v>657</v>
      </c>
      <c r="C1874" s="382" t="s">
        <v>140</v>
      </c>
      <c r="D1874" s="375" t="s">
        <v>140</v>
      </c>
      <c r="E1874" s="151" t="s">
        <v>140</v>
      </c>
      <c r="F1874" s="207" t="s">
        <v>140</v>
      </c>
      <c r="G1874" s="151" t="s">
        <v>140</v>
      </c>
      <c r="H1874" s="153" t="s">
        <v>140</v>
      </c>
    </row>
    <row r="1875" spans="1:8" s="47" customFormat="1" ht="11.25" customHeight="1" x14ac:dyDescent="0.2">
      <c r="A1875" s="380">
        <v>5515000</v>
      </c>
      <c r="B1875" s="381" t="s">
        <v>731</v>
      </c>
      <c r="C1875" s="382" t="s">
        <v>653</v>
      </c>
      <c r="D1875" s="375">
        <v>3277</v>
      </c>
      <c r="E1875" s="151">
        <v>6</v>
      </c>
      <c r="F1875" s="207">
        <v>7045</v>
      </c>
      <c r="G1875" s="151">
        <v>3.4</v>
      </c>
      <c r="H1875" s="153">
        <v>2.1</v>
      </c>
    </row>
    <row r="1876" spans="1:8" s="47" customFormat="1" ht="11.25" customHeight="1" x14ac:dyDescent="0.2">
      <c r="A1876" s="380">
        <v>8226095</v>
      </c>
      <c r="B1876" s="381" t="s">
        <v>1084</v>
      </c>
      <c r="C1876" s="382" t="s">
        <v>672</v>
      </c>
      <c r="D1876" s="375">
        <v>1718</v>
      </c>
      <c r="E1876" s="151">
        <v>-5.9</v>
      </c>
      <c r="F1876" s="207">
        <v>6991</v>
      </c>
      <c r="G1876" s="151">
        <v>6.1</v>
      </c>
      <c r="H1876" s="153">
        <v>4.0999999999999996</v>
      </c>
    </row>
    <row r="1877" spans="1:8" s="47" customFormat="1" ht="11.25" customHeight="1" x14ac:dyDescent="0.2">
      <c r="A1877" s="380">
        <v>9371156</v>
      </c>
      <c r="B1877" s="381" t="s">
        <v>1141</v>
      </c>
      <c r="C1877" s="382" t="s">
        <v>656</v>
      </c>
      <c r="D1877" s="375">
        <v>477</v>
      </c>
      <c r="E1877" s="151">
        <v>10.4</v>
      </c>
      <c r="F1877" s="207">
        <v>6984</v>
      </c>
      <c r="G1877" s="151">
        <v>167</v>
      </c>
      <c r="H1877" s="153">
        <v>14.6</v>
      </c>
    </row>
    <row r="1878" spans="1:8" s="47" customFormat="1" ht="11.25" customHeight="1" x14ac:dyDescent="0.2">
      <c r="A1878" s="380">
        <v>8121000</v>
      </c>
      <c r="B1878" s="381" t="s">
        <v>811</v>
      </c>
      <c r="C1878" s="382" t="s">
        <v>672</v>
      </c>
      <c r="D1878" s="375">
        <v>1069</v>
      </c>
      <c r="E1878" s="151">
        <v>43.5</v>
      </c>
      <c r="F1878" s="207">
        <v>6909</v>
      </c>
      <c r="G1878" s="151">
        <v>223.9</v>
      </c>
      <c r="H1878" s="153">
        <v>6.5</v>
      </c>
    </row>
    <row r="1879" spans="1:8" s="47" customFormat="1" ht="11.25" customHeight="1" x14ac:dyDescent="0.2">
      <c r="A1879" s="380">
        <v>9374117</v>
      </c>
      <c r="B1879" s="381" t="s">
        <v>1142</v>
      </c>
      <c r="C1879" s="382" t="s">
        <v>656</v>
      </c>
      <c r="D1879" s="375">
        <v>1131</v>
      </c>
      <c r="E1879" s="151">
        <v>-8</v>
      </c>
      <c r="F1879" s="207">
        <v>6879</v>
      </c>
      <c r="G1879" s="151">
        <v>9.6999999999999993</v>
      </c>
      <c r="H1879" s="153">
        <v>6.1</v>
      </c>
    </row>
    <row r="1880" spans="1:8" s="47" customFormat="1" ht="11.25" customHeight="1" x14ac:dyDescent="0.2">
      <c r="A1880" s="380">
        <v>6439013</v>
      </c>
      <c r="B1880" s="381" t="s">
        <v>688</v>
      </c>
      <c r="C1880" s="382" t="s">
        <v>659</v>
      </c>
      <c r="D1880" s="375">
        <v>4760</v>
      </c>
      <c r="E1880" s="151">
        <v>-4.4000000000000004</v>
      </c>
      <c r="F1880" s="207">
        <v>6806</v>
      </c>
      <c r="G1880" s="151">
        <v>-7.6</v>
      </c>
      <c r="H1880" s="153">
        <v>1.4</v>
      </c>
    </row>
    <row r="1881" spans="1:8" s="47" customFormat="1" ht="11.25" customHeight="1" x14ac:dyDescent="0.2">
      <c r="A1881" s="380">
        <v>9780139</v>
      </c>
      <c r="B1881" s="381" t="s">
        <v>891</v>
      </c>
      <c r="C1881" s="382" t="s">
        <v>656</v>
      </c>
      <c r="D1881" s="375">
        <v>2690</v>
      </c>
      <c r="E1881" s="151">
        <v>48.7</v>
      </c>
      <c r="F1881" s="207">
        <v>6765</v>
      </c>
      <c r="G1881" s="151">
        <v>27.9</v>
      </c>
      <c r="H1881" s="153">
        <v>2.5</v>
      </c>
    </row>
    <row r="1882" spans="1:8" s="47" customFormat="1" ht="11.25" customHeight="1" x14ac:dyDescent="0.2">
      <c r="A1882" s="380">
        <v>16051000</v>
      </c>
      <c r="B1882" s="381" t="s">
        <v>940</v>
      </c>
      <c r="C1882" s="382" t="s">
        <v>807</v>
      </c>
      <c r="D1882" s="375">
        <v>3262</v>
      </c>
      <c r="E1882" s="151">
        <v>6.6</v>
      </c>
      <c r="F1882" s="207">
        <v>6507</v>
      </c>
      <c r="G1882" s="151">
        <v>13.8</v>
      </c>
      <c r="H1882" s="153">
        <v>2</v>
      </c>
    </row>
    <row r="1883" spans="1:8" s="47" customFormat="1" ht="11.25" customHeight="1" x14ac:dyDescent="0.2">
      <c r="A1883" s="380">
        <v>8116077</v>
      </c>
      <c r="B1883" s="381" t="s">
        <v>1097</v>
      </c>
      <c r="C1883" s="382" t="s">
        <v>672</v>
      </c>
      <c r="D1883" s="375">
        <v>3270</v>
      </c>
      <c r="E1883" s="151">
        <v>46.4</v>
      </c>
      <c r="F1883" s="207">
        <v>6456</v>
      </c>
      <c r="G1883" s="151">
        <v>46.8</v>
      </c>
      <c r="H1883" s="153">
        <v>2</v>
      </c>
    </row>
    <row r="1884" spans="1:8" s="47" customFormat="1" ht="11.25" customHeight="1" x14ac:dyDescent="0.2">
      <c r="A1884" s="380">
        <v>16055000</v>
      </c>
      <c r="B1884" s="381" t="s">
        <v>806</v>
      </c>
      <c r="C1884" s="382" t="s">
        <v>807</v>
      </c>
      <c r="D1884" s="375">
        <v>3078</v>
      </c>
      <c r="E1884" s="151">
        <v>4</v>
      </c>
      <c r="F1884" s="207">
        <v>6386</v>
      </c>
      <c r="G1884" s="151">
        <v>0.6</v>
      </c>
      <c r="H1884" s="153">
        <v>2.1</v>
      </c>
    </row>
    <row r="1885" spans="1:8" s="47" customFormat="1" ht="11.25" customHeight="1" x14ac:dyDescent="0.2">
      <c r="A1885" s="380">
        <v>9161000</v>
      </c>
      <c r="B1885" s="381" t="s">
        <v>816</v>
      </c>
      <c r="C1885" s="382" t="s">
        <v>656</v>
      </c>
      <c r="D1885" s="375">
        <v>3251</v>
      </c>
      <c r="E1885" s="151">
        <v>43.5</v>
      </c>
      <c r="F1885" s="207">
        <v>6356</v>
      </c>
      <c r="G1885" s="151">
        <v>26.7</v>
      </c>
      <c r="H1885" s="153">
        <v>2</v>
      </c>
    </row>
    <row r="1886" spans="1:8" s="47" customFormat="1" ht="11.25" customHeight="1" x14ac:dyDescent="0.2">
      <c r="A1886" s="380">
        <v>8118048</v>
      </c>
      <c r="B1886" s="381" t="s">
        <v>1086</v>
      </c>
      <c r="C1886" s="382" t="s">
        <v>672</v>
      </c>
      <c r="D1886" s="375">
        <v>2930</v>
      </c>
      <c r="E1886" s="151">
        <v>56.2</v>
      </c>
      <c r="F1886" s="207">
        <v>6238</v>
      </c>
      <c r="G1886" s="151">
        <v>14.4</v>
      </c>
      <c r="H1886" s="153">
        <v>2.1</v>
      </c>
    </row>
    <row r="1887" spans="1:8" s="47" customFormat="1" ht="11.25" customHeight="1" x14ac:dyDescent="0.2">
      <c r="A1887" s="380" t="s">
        <v>140</v>
      </c>
      <c r="B1887" s="383" t="s">
        <v>657</v>
      </c>
      <c r="C1887" s="382" t="s">
        <v>140</v>
      </c>
      <c r="D1887" s="375" t="s">
        <v>140</v>
      </c>
      <c r="E1887" s="151" t="s">
        <v>140</v>
      </c>
      <c r="F1887" s="207" t="s">
        <v>140</v>
      </c>
      <c r="G1887" s="151" t="s">
        <v>140</v>
      </c>
      <c r="H1887" s="153" t="s">
        <v>140</v>
      </c>
    </row>
    <row r="1888" spans="1:8" s="47" customFormat="1" ht="11.25" customHeight="1" x14ac:dyDescent="0.2">
      <c r="A1888" s="380">
        <v>8127076</v>
      </c>
      <c r="B1888" s="381" t="s">
        <v>1143</v>
      </c>
      <c r="C1888" s="382" t="s">
        <v>672</v>
      </c>
      <c r="D1888" s="375">
        <v>1091</v>
      </c>
      <c r="E1888" s="151">
        <v>11.4</v>
      </c>
      <c r="F1888" s="207">
        <v>6151</v>
      </c>
      <c r="G1888" s="151">
        <v>5.0999999999999996</v>
      </c>
      <c r="H1888" s="153">
        <v>5.6</v>
      </c>
    </row>
    <row r="1889" spans="1:14" s="47" customFormat="1" ht="11.25" customHeight="1" x14ac:dyDescent="0.2">
      <c r="A1889" s="380">
        <v>10041100</v>
      </c>
      <c r="B1889" s="381" t="s">
        <v>734</v>
      </c>
      <c r="C1889" s="382" t="s">
        <v>735</v>
      </c>
      <c r="D1889" s="375">
        <v>2726</v>
      </c>
      <c r="E1889" s="151">
        <v>11.4</v>
      </c>
      <c r="F1889" s="207">
        <v>6001</v>
      </c>
      <c r="G1889" s="151">
        <v>-0.7</v>
      </c>
      <c r="H1889" s="153">
        <v>2.2000000000000002</v>
      </c>
    </row>
    <row r="1890" spans="1:14" s="47" customFormat="1" ht="11.25" customHeight="1" x14ac:dyDescent="0.2">
      <c r="A1890" s="380" t="s">
        <v>140</v>
      </c>
      <c r="B1890" s="383" t="s">
        <v>657</v>
      </c>
      <c r="C1890" s="382" t="s">
        <v>140</v>
      </c>
      <c r="D1890" s="375" t="s">
        <v>140</v>
      </c>
      <c r="E1890" s="151" t="s">
        <v>140</v>
      </c>
      <c r="F1890" s="207" t="s">
        <v>140</v>
      </c>
      <c r="G1890" s="151" t="s">
        <v>140</v>
      </c>
      <c r="H1890" s="153" t="s">
        <v>140</v>
      </c>
    </row>
    <row r="1891" spans="1:14" s="47" customFormat="1" ht="11.25" customHeight="1" x14ac:dyDescent="0.2">
      <c r="A1891" s="380">
        <v>7314000</v>
      </c>
      <c r="B1891" s="381" t="s">
        <v>1144</v>
      </c>
      <c r="C1891" s="382" t="s">
        <v>665</v>
      </c>
      <c r="D1891" s="375">
        <v>2438</v>
      </c>
      <c r="E1891" s="151">
        <v>-55.8</v>
      </c>
      <c r="F1891" s="207">
        <v>5662</v>
      </c>
      <c r="G1891" s="151">
        <v>-35.700000000000003</v>
      </c>
      <c r="H1891" s="153">
        <v>2.2999999999999998</v>
      </c>
    </row>
    <row r="1892" spans="1:14" s="47" customFormat="1" ht="11.25" customHeight="1" x14ac:dyDescent="0.2">
      <c r="A1892" s="380">
        <v>5911000</v>
      </c>
      <c r="B1892" s="381" t="s">
        <v>911</v>
      </c>
      <c r="C1892" s="382" t="s">
        <v>653</v>
      </c>
      <c r="D1892" s="375">
        <v>4100</v>
      </c>
      <c r="E1892" s="151">
        <v>12.9</v>
      </c>
      <c r="F1892" s="207">
        <v>5601</v>
      </c>
      <c r="G1892" s="151">
        <v>13.8</v>
      </c>
      <c r="H1892" s="153">
        <v>1.4</v>
      </c>
    </row>
    <row r="1893" spans="1:14" s="47" customFormat="1" ht="11.25" customHeight="1" x14ac:dyDescent="0.2">
      <c r="A1893" s="380">
        <v>3241010</v>
      </c>
      <c r="B1893" s="381" t="s">
        <v>1088</v>
      </c>
      <c r="C1893" s="382" t="s">
        <v>699</v>
      </c>
      <c r="D1893" s="375">
        <v>4499</v>
      </c>
      <c r="E1893" s="151">
        <v>1.5</v>
      </c>
      <c r="F1893" s="207">
        <v>5577</v>
      </c>
      <c r="G1893" s="151">
        <v>-4.3</v>
      </c>
      <c r="H1893" s="153">
        <v>1.2</v>
      </c>
    </row>
    <row r="1894" spans="1:14" s="47" customFormat="1" ht="11.25" customHeight="1" x14ac:dyDescent="0.2">
      <c r="A1894" s="380">
        <v>9361000</v>
      </c>
      <c r="B1894" s="381" t="s">
        <v>1145</v>
      </c>
      <c r="C1894" s="382" t="s">
        <v>656</v>
      </c>
      <c r="D1894" s="375">
        <v>1764</v>
      </c>
      <c r="E1894" s="151">
        <v>6.6</v>
      </c>
      <c r="F1894" s="207">
        <v>5533</v>
      </c>
      <c r="G1894" s="151">
        <v>15.9</v>
      </c>
      <c r="H1894" s="153">
        <v>3.1</v>
      </c>
    </row>
    <row r="1895" spans="1:14" s="47" customFormat="1" ht="11.25" customHeight="1" x14ac:dyDescent="0.2">
      <c r="A1895" s="380">
        <v>7135020</v>
      </c>
      <c r="B1895" s="381" t="s">
        <v>664</v>
      </c>
      <c r="C1895" s="382" t="s">
        <v>665</v>
      </c>
      <c r="D1895" s="375">
        <v>2658</v>
      </c>
      <c r="E1895" s="151">
        <v>39.200000000000003</v>
      </c>
      <c r="F1895" s="207">
        <v>5495</v>
      </c>
      <c r="G1895" s="151">
        <v>56.3</v>
      </c>
      <c r="H1895" s="153">
        <v>2.1</v>
      </c>
    </row>
    <row r="1896" spans="1:14" s="47" customFormat="1" ht="11.25" customHeight="1" x14ac:dyDescent="0.2">
      <c r="A1896" s="380">
        <v>9180118</v>
      </c>
      <c r="B1896" s="381" t="s">
        <v>942</v>
      </c>
      <c r="C1896" s="382" t="s">
        <v>656</v>
      </c>
      <c r="D1896" s="375">
        <v>2040</v>
      </c>
      <c r="E1896" s="151">
        <v>18.899999999999999</v>
      </c>
      <c r="F1896" s="207">
        <v>5398</v>
      </c>
      <c r="G1896" s="151">
        <v>12.5</v>
      </c>
      <c r="H1896" s="153">
        <v>2.6</v>
      </c>
    </row>
    <row r="1897" spans="1:14" s="47" customFormat="1" ht="11.25" customHeight="1" x14ac:dyDescent="0.2">
      <c r="A1897" s="380">
        <v>6534014</v>
      </c>
      <c r="B1897" s="381" t="s">
        <v>1146</v>
      </c>
      <c r="C1897" s="382" t="s">
        <v>659</v>
      </c>
      <c r="D1897" s="375">
        <v>1782</v>
      </c>
      <c r="E1897" s="151">
        <v>12</v>
      </c>
      <c r="F1897" s="207">
        <v>5395</v>
      </c>
      <c r="G1897" s="151">
        <v>1.9</v>
      </c>
      <c r="H1897" s="153">
        <v>3</v>
      </c>
    </row>
    <row r="1898" spans="1:14" s="47" customFormat="1" ht="11.25" customHeight="1" x14ac:dyDescent="0.2">
      <c r="A1898" s="380">
        <v>8116019</v>
      </c>
      <c r="B1898" s="381" t="s">
        <v>1085</v>
      </c>
      <c r="C1898" s="382" t="s">
        <v>672</v>
      </c>
      <c r="D1898" s="375">
        <v>1560</v>
      </c>
      <c r="E1898" s="151">
        <v>4.0999999999999996</v>
      </c>
      <c r="F1898" s="207">
        <v>5378</v>
      </c>
      <c r="G1898" s="151">
        <v>-6</v>
      </c>
      <c r="H1898" s="153">
        <v>3.4</v>
      </c>
    </row>
    <row r="1899" spans="1:14" s="47" customFormat="1" ht="11.25" customHeight="1" x14ac:dyDescent="0.2">
      <c r="A1899" s="380">
        <v>9184149</v>
      </c>
      <c r="B1899" s="381" t="s">
        <v>831</v>
      </c>
      <c r="C1899" s="382" t="s">
        <v>656</v>
      </c>
      <c r="D1899" s="375">
        <v>4277</v>
      </c>
      <c r="E1899" s="151">
        <v>13.3</v>
      </c>
      <c r="F1899" s="207">
        <v>5359</v>
      </c>
      <c r="G1899" s="151">
        <v>14.7</v>
      </c>
      <c r="H1899" s="153">
        <v>1.3</v>
      </c>
    </row>
    <row r="1900" spans="1:14" s="47" customFormat="1" ht="11.25" customHeight="1" x14ac:dyDescent="0.2">
      <c r="A1900" s="380">
        <v>6434001</v>
      </c>
      <c r="B1900" s="381" t="s">
        <v>1109</v>
      </c>
      <c r="C1900" s="382" t="s">
        <v>659</v>
      </c>
      <c r="D1900" s="375">
        <v>2718</v>
      </c>
      <c r="E1900" s="151">
        <v>-7.7</v>
      </c>
      <c r="F1900" s="207">
        <v>5341</v>
      </c>
      <c r="G1900" s="151">
        <v>-5.3</v>
      </c>
      <c r="H1900" s="153">
        <v>2</v>
      </c>
      <c r="K1900" s="151"/>
      <c r="L1900" s="386"/>
      <c r="M1900" s="151"/>
      <c r="N1900" s="153"/>
    </row>
    <row r="1901" spans="1:14" s="47" customFormat="1" ht="11.25" customHeight="1" x14ac:dyDescent="0.2">
      <c r="A1901" s="380">
        <v>6611000</v>
      </c>
      <c r="B1901" s="381" t="s">
        <v>771</v>
      </c>
      <c r="C1901" s="382" t="s">
        <v>659</v>
      </c>
      <c r="D1901" s="375">
        <v>2408</v>
      </c>
      <c r="E1901" s="151">
        <v>-11.2</v>
      </c>
      <c r="F1901" s="207">
        <v>5331</v>
      </c>
      <c r="G1901" s="151">
        <v>-3.6</v>
      </c>
      <c r="H1901" s="153">
        <v>2.2000000000000002</v>
      </c>
    </row>
    <row r="1902" spans="1:14" s="47" customFormat="1" ht="11.25" customHeight="1" x14ac:dyDescent="0.2">
      <c r="A1902" s="380">
        <v>3103000</v>
      </c>
      <c r="B1902" s="381" t="s">
        <v>829</v>
      </c>
      <c r="C1902" s="382" t="s">
        <v>699</v>
      </c>
      <c r="D1902" s="375">
        <v>3273</v>
      </c>
      <c r="E1902" s="151">
        <v>22.9</v>
      </c>
      <c r="F1902" s="207">
        <v>5286</v>
      </c>
      <c r="G1902" s="151">
        <v>5</v>
      </c>
      <c r="H1902" s="153">
        <v>1.6</v>
      </c>
    </row>
    <row r="1903" spans="1:14" s="47" customFormat="1" ht="11.25" customHeight="1" x14ac:dyDescent="0.2">
      <c r="A1903" s="380">
        <v>9178130</v>
      </c>
      <c r="B1903" s="381" t="s">
        <v>1015</v>
      </c>
      <c r="C1903" s="382" t="s">
        <v>656</v>
      </c>
      <c r="D1903" s="375">
        <v>4228</v>
      </c>
      <c r="E1903" s="151">
        <v>-9.3000000000000007</v>
      </c>
      <c r="F1903" s="207">
        <v>5274</v>
      </c>
      <c r="G1903" s="151">
        <v>-15.5</v>
      </c>
      <c r="H1903" s="153">
        <v>1.2</v>
      </c>
    </row>
    <row r="1904" spans="1:14" s="47" customFormat="1" ht="11.25" customHeight="1" x14ac:dyDescent="0.2">
      <c r="A1904" s="380">
        <v>9462000</v>
      </c>
      <c r="B1904" s="381" t="s">
        <v>1147</v>
      </c>
      <c r="C1904" s="382" t="s">
        <v>656</v>
      </c>
      <c r="D1904" s="375">
        <v>2088</v>
      </c>
      <c r="E1904" s="151">
        <v>34.200000000000003</v>
      </c>
      <c r="F1904" s="207">
        <v>5260</v>
      </c>
      <c r="G1904" s="151">
        <v>21.8</v>
      </c>
      <c r="H1904" s="153">
        <v>2.5</v>
      </c>
    </row>
    <row r="1905" spans="1:8" s="47" customFormat="1" ht="11.25" customHeight="1" x14ac:dyDescent="0.2">
      <c r="A1905" s="380">
        <v>9262000</v>
      </c>
      <c r="B1905" s="381" t="s">
        <v>905</v>
      </c>
      <c r="C1905" s="382" t="s">
        <v>656</v>
      </c>
      <c r="D1905" s="375">
        <v>3226</v>
      </c>
      <c r="E1905" s="151">
        <v>12.1</v>
      </c>
      <c r="F1905" s="207">
        <v>5161</v>
      </c>
      <c r="G1905" s="151">
        <v>12.3</v>
      </c>
      <c r="H1905" s="153">
        <v>1.6</v>
      </c>
    </row>
    <row r="1906" spans="1:8" s="47" customFormat="1" ht="11.25" customHeight="1" x14ac:dyDescent="0.2">
      <c r="A1906" s="380">
        <v>8215017</v>
      </c>
      <c r="B1906" s="381" t="s">
        <v>1148</v>
      </c>
      <c r="C1906" s="382" t="s">
        <v>672</v>
      </c>
      <c r="D1906" s="375">
        <v>1626</v>
      </c>
      <c r="E1906" s="151">
        <v>20.9</v>
      </c>
      <c r="F1906" s="207">
        <v>5105</v>
      </c>
      <c r="G1906" s="151">
        <v>20.3</v>
      </c>
      <c r="H1906" s="153">
        <v>3.1</v>
      </c>
    </row>
    <row r="1907" spans="1:8" s="47" customFormat="1" ht="11.25" customHeight="1" x14ac:dyDescent="0.2">
      <c r="A1907" s="380" t="s">
        <v>196</v>
      </c>
      <c r="B1907" s="381" t="s">
        <v>744</v>
      </c>
      <c r="C1907" s="382" t="s">
        <v>196</v>
      </c>
      <c r="D1907" s="375">
        <v>330532</v>
      </c>
      <c r="E1907" s="151">
        <v>2.5</v>
      </c>
      <c r="F1907" s="207">
        <v>834057</v>
      </c>
      <c r="G1907" s="151">
        <v>3.1</v>
      </c>
      <c r="H1907" s="153">
        <v>2.5</v>
      </c>
    </row>
    <row r="1908" spans="1:8" ht="13.9" customHeight="1" x14ac:dyDescent="0.2">
      <c r="A1908" s="380" t="s">
        <v>196</v>
      </c>
      <c r="B1908" s="384" t="s">
        <v>1149</v>
      </c>
      <c r="C1908" s="382" t="s">
        <v>196</v>
      </c>
      <c r="D1908" s="375">
        <v>28252</v>
      </c>
      <c r="E1908" s="151">
        <v>23.2</v>
      </c>
      <c r="F1908" s="207">
        <v>67194</v>
      </c>
      <c r="G1908" s="151">
        <v>25.9</v>
      </c>
      <c r="H1908" s="153">
        <v>2.4</v>
      </c>
    </row>
    <row r="1909" spans="1:8" ht="11.65" customHeight="1" x14ac:dyDescent="0.2">
      <c r="A1909" s="380"/>
      <c r="B1909" s="385" t="s">
        <v>1112</v>
      </c>
      <c r="C1909" s="382"/>
      <c r="D1909" s="375"/>
      <c r="E1909" s="151"/>
      <c r="F1909" s="207"/>
      <c r="G1909" s="151"/>
      <c r="H1909" s="153"/>
    </row>
    <row r="1910" spans="1:8" ht="10.9" customHeight="1" x14ac:dyDescent="0.2">
      <c r="A1910" s="380" t="s">
        <v>196</v>
      </c>
      <c r="B1910" s="376" t="s">
        <v>746</v>
      </c>
      <c r="C1910" s="382" t="s">
        <v>196</v>
      </c>
      <c r="D1910" s="375" t="s">
        <v>196</v>
      </c>
      <c r="E1910" s="151" t="s">
        <v>196</v>
      </c>
      <c r="F1910" s="207" t="s">
        <v>196</v>
      </c>
      <c r="G1910" s="151" t="s">
        <v>196</v>
      </c>
      <c r="H1910" s="153" t="s">
        <v>196</v>
      </c>
    </row>
    <row r="1911" spans="1:8" ht="10.9" customHeight="1" x14ac:dyDescent="0.2">
      <c r="A1911" s="380">
        <v>11000000</v>
      </c>
      <c r="B1911" s="381" t="s">
        <v>650</v>
      </c>
      <c r="C1911" s="382" t="s">
        <v>651</v>
      </c>
      <c r="D1911" s="375">
        <v>6516</v>
      </c>
      <c r="E1911" s="151">
        <v>45.3</v>
      </c>
      <c r="F1911" s="207">
        <v>19113</v>
      </c>
      <c r="G1911" s="151">
        <v>46.8</v>
      </c>
      <c r="H1911" s="153">
        <v>2.9</v>
      </c>
    </row>
    <row r="1912" spans="1:8" ht="10.9" customHeight="1" x14ac:dyDescent="0.2">
      <c r="A1912" s="380">
        <v>9162000</v>
      </c>
      <c r="B1912" s="381" t="s">
        <v>655</v>
      </c>
      <c r="C1912" s="382" t="s">
        <v>656</v>
      </c>
      <c r="D1912" s="375">
        <v>2800</v>
      </c>
      <c r="E1912" s="151">
        <v>11.2</v>
      </c>
      <c r="F1912" s="207">
        <v>6457</v>
      </c>
      <c r="G1912" s="151">
        <v>19</v>
      </c>
      <c r="H1912" s="153">
        <v>2.2999999999999998</v>
      </c>
    </row>
    <row r="1913" spans="1:8" ht="10.9" customHeight="1" x14ac:dyDescent="0.2">
      <c r="A1913" s="380" t="s">
        <v>196</v>
      </c>
      <c r="B1913" s="381" t="s">
        <v>744</v>
      </c>
      <c r="C1913" s="382" t="s">
        <v>196</v>
      </c>
      <c r="D1913" s="375">
        <v>18936</v>
      </c>
      <c r="E1913" s="151">
        <v>18.8</v>
      </c>
      <c r="F1913" s="207">
        <v>41624</v>
      </c>
      <c r="G1913" s="151">
        <v>19.3</v>
      </c>
      <c r="H1913" s="153">
        <v>2.2000000000000002</v>
      </c>
    </row>
    <row r="1914" spans="1:8" ht="13.9" customHeight="1" x14ac:dyDescent="0.2">
      <c r="A1914" s="380" t="s">
        <v>196</v>
      </c>
      <c r="B1914" s="374" t="s">
        <v>1150</v>
      </c>
      <c r="C1914" s="382" t="s">
        <v>196</v>
      </c>
      <c r="D1914" s="375">
        <v>118013</v>
      </c>
      <c r="E1914" s="151">
        <v>10.6</v>
      </c>
      <c r="F1914" s="207">
        <v>306399</v>
      </c>
      <c r="G1914" s="151">
        <v>15.5</v>
      </c>
      <c r="H1914" s="153">
        <v>2.6</v>
      </c>
    </row>
    <row r="1915" spans="1:8" ht="10.9" customHeight="1" x14ac:dyDescent="0.2">
      <c r="A1915" s="380" t="s">
        <v>196</v>
      </c>
      <c r="B1915" s="376" t="s">
        <v>746</v>
      </c>
      <c r="C1915" s="382" t="s">
        <v>196</v>
      </c>
      <c r="D1915" s="375" t="s">
        <v>196</v>
      </c>
      <c r="E1915" s="151" t="s">
        <v>196</v>
      </c>
      <c r="F1915" s="207" t="s">
        <v>196</v>
      </c>
      <c r="G1915" s="151" t="s">
        <v>196</v>
      </c>
      <c r="H1915" s="153" t="s">
        <v>196</v>
      </c>
    </row>
    <row r="1916" spans="1:8" ht="11.25" customHeight="1" x14ac:dyDescent="0.2">
      <c r="A1916" s="380">
        <v>11000000</v>
      </c>
      <c r="B1916" s="381" t="s">
        <v>650</v>
      </c>
      <c r="C1916" s="382" t="s">
        <v>651</v>
      </c>
      <c r="D1916" s="375">
        <v>29689</v>
      </c>
      <c r="E1916" s="151">
        <v>11.7</v>
      </c>
      <c r="F1916" s="207">
        <v>83884</v>
      </c>
      <c r="G1916" s="151">
        <v>15.7</v>
      </c>
      <c r="H1916" s="153">
        <v>2.8</v>
      </c>
    </row>
    <row r="1917" spans="1:8" ht="11.25" customHeight="1" x14ac:dyDescent="0.2">
      <c r="A1917" s="380">
        <v>9162000</v>
      </c>
      <c r="B1917" s="381" t="s">
        <v>655</v>
      </c>
      <c r="C1917" s="382" t="s">
        <v>656</v>
      </c>
      <c r="D1917" s="375">
        <v>13557</v>
      </c>
      <c r="E1917" s="151">
        <v>7</v>
      </c>
      <c r="F1917" s="207">
        <v>30138</v>
      </c>
      <c r="G1917" s="151">
        <v>6.1</v>
      </c>
      <c r="H1917" s="153">
        <v>2.2000000000000002</v>
      </c>
    </row>
    <row r="1918" spans="1:8" ht="11.25" customHeight="1" x14ac:dyDescent="0.2">
      <c r="A1918" s="380">
        <v>6412000</v>
      </c>
      <c r="B1918" s="381" t="s">
        <v>658</v>
      </c>
      <c r="C1918" s="382" t="s">
        <v>659</v>
      </c>
      <c r="D1918" s="375">
        <v>13962</v>
      </c>
      <c r="E1918" s="151">
        <v>12.6</v>
      </c>
      <c r="F1918" s="207">
        <v>23436</v>
      </c>
      <c r="G1918" s="151">
        <v>9.1999999999999993</v>
      </c>
      <c r="H1918" s="153">
        <v>1.7</v>
      </c>
    </row>
    <row r="1919" spans="1:8" ht="11.25" customHeight="1" x14ac:dyDescent="0.2">
      <c r="A1919" s="380">
        <v>2000000</v>
      </c>
      <c r="B1919" s="381" t="s">
        <v>661</v>
      </c>
      <c r="C1919" s="382" t="s">
        <v>662</v>
      </c>
      <c r="D1919" s="375">
        <v>4701</v>
      </c>
      <c r="E1919" s="151">
        <v>26.3</v>
      </c>
      <c r="F1919" s="207">
        <v>11821</v>
      </c>
      <c r="G1919" s="151">
        <v>34.4</v>
      </c>
      <c r="H1919" s="153">
        <v>2.5</v>
      </c>
    </row>
    <row r="1920" spans="1:8" ht="11.25" customHeight="1" x14ac:dyDescent="0.2">
      <c r="A1920" s="380">
        <v>5315000</v>
      </c>
      <c r="B1920" s="381" t="s">
        <v>652</v>
      </c>
      <c r="C1920" s="382" t="s">
        <v>653</v>
      </c>
      <c r="D1920" s="375">
        <v>4308</v>
      </c>
      <c r="E1920" s="151">
        <v>20.3</v>
      </c>
      <c r="F1920" s="207">
        <v>8310</v>
      </c>
      <c r="G1920" s="151">
        <v>13.3</v>
      </c>
      <c r="H1920" s="153">
        <v>1.9</v>
      </c>
    </row>
    <row r="1921" spans="1:8" ht="11.25" customHeight="1" x14ac:dyDescent="0.2">
      <c r="A1921" s="380">
        <v>9161000</v>
      </c>
      <c r="B1921" s="381" t="s">
        <v>816</v>
      </c>
      <c r="C1921" s="382" t="s">
        <v>656</v>
      </c>
      <c r="D1921" s="375">
        <v>936</v>
      </c>
      <c r="E1921" s="151">
        <v>-23.6</v>
      </c>
      <c r="F1921" s="207">
        <v>7509</v>
      </c>
      <c r="G1921" s="151">
        <v>23.6</v>
      </c>
      <c r="H1921" s="153">
        <v>8</v>
      </c>
    </row>
    <row r="1922" spans="1:8" ht="11.25" customHeight="1" x14ac:dyDescent="0.2">
      <c r="A1922" s="380">
        <v>5113000</v>
      </c>
      <c r="B1922" s="381" t="s">
        <v>691</v>
      </c>
      <c r="C1922" s="382" t="s">
        <v>653</v>
      </c>
      <c r="D1922" s="375">
        <v>144</v>
      </c>
      <c r="E1922" s="151">
        <v>-30.1</v>
      </c>
      <c r="F1922" s="207">
        <v>5378</v>
      </c>
      <c r="G1922" s="151" t="s">
        <v>140</v>
      </c>
      <c r="H1922" s="153">
        <v>37.299999999999997</v>
      </c>
    </row>
    <row r="1923" spans="1:8" ht="11.25" customHeight="1" x14ac:dyDescent="0.2">
      <c r="A1923" s="380">
        <v>5111000</v>
      </c>
      <c r="B1923" s="381" t="s">
        <v>654</v>
      </c>
      <c r="C1923" s="382" t="s">
        <v>653</v>
      </c>
      <c r="D1923" s="375">
        <v>2246</v>
      </c>
      <c r="E1923" s="151">
        <v>-16.899999999999999</v>
      </c>
      <c r="F1923" s="207">
        <v>5172</v>
      </c>
      <c r="G1923" s="151">
        <v>-21.3</v>
      </c>
      <c r="H1923" s="153">
        <v>2.2999999999999998</v>
      </c>
    </row>
    <row r="1924" spans="1:8" ht="11.25" customHeight="1" x14ac:dyDescent="0.2">
      <c r="A1924" s="380" t="s">
        <v>196</v>
      </c>
      <c r="B1924" s="381" t="s">
        <v>744</v>
      </c>
      <c r="C1924" s="382" t="s">
        <v>196</v>
      </c>
      <c r="D1924" s="375">
        <v>48470</v>
      </c>
      <c r="E1924" s="151">
        <v>11.1</v>
      </c>
      <c r="F1924" s="207">
        <v>130751</v>
      </c>
      <c r="G1924" s="151">
        <v>14.9</v>
      </c>
      <c r="H1924" s="153">
        <v>2.7</v>
      </c>
    </row>
    <row r="1925" spans="1:8" ht="13.9" customHeight="1" x14ac:dyDescent="0.2">
      <c r="A1925" s="380" t="s">
        <v>196</v>
      </c>
      <c r="B1925" s="374" t="s">
        <v>1151</v>
      </c>
      <c r="C1925" s="382" t="s">
        <v>196</v>
      </c>
      <c r="D1925" s="375">
        <v>309670</v>
      </c>
      <c r="E1925" s="151">
        <v>2.1</v>
      </c>
      <c r="F1925" s="207">
        <v>794048</v>
      </c>
      <c r="G1925" s="151">
        <v>1.9</v>
      </c>
      <c r="H1925" s="153">
        <v>2.6</v>
      </c>
    </row>
    <row r="1926" spans="1:8" ht="10.9" customHeight="1" x14ac:dyDescent="0.2">
      <c r="A1926" s="380" t="s">
        <v>196</v>
      </c>
      <c r="B1926" s="376" t="s">
        <v>746</v>
      </c>
      <c r="C1926" s="382" t="s">
        <v>196</v>
      </c>
      <c r="D1926" s="375" t="s">
        <v>196</v>
      </c>
      <c r="E1926" s="151" t="s">
        <v>196</v>
      </c>
      <c r="F1926" s="207" t="s">
        <v>196</v>
      </c>
      <c r="G1926" s="151" t="s">
        <v>196</v>
      </c>
      <c r="H1926" s="153" t="s">
        <v>196</v>
      </c>
    </row>
    <row r="1927" spans="1:8" ht="11.25" customHeight="1" x14ac:dyDescent="0.2">
      <c r="A1927" s="380">
        <v>11000000</v>
      </c>
      <c r="B1927" s="381" t="s">
        <v>650</v>
      </c>
      <c r="C1927" s="382" t="s">
        <v>651</v>
      </c>
      <c r="D1927" s="375">
        <v>77705</v>
      </c>
      <c r="E1927" s="151">
        <v>7.7</v>
      </c>
      <c r="F1927" s="207">
        <v>261227</v>
      </c>
      <c r="G1927" s="151">
        <v>12.9</v>
      </c>
      <c r="H1927" s="153">
        <v>3.4</v>
      </c>
    </row>
    <row r="1928" spans="1:8" ht="11.25" customHeight="1" x14ac:dyDescent="0.2">
      <c r="A1928" s="380">
        <v>9162000</v>
      </c>
      <c r="B1928" s="381" t="s">
        <v>655</v>
      </c>
      <c r="C1928" s="382" t="s">
        <v>656</v>
      </c>
      <c r="D1928" s="375">
        <v>50907</v>
      </c>
      <c r="E1928" s="151">
        <v>6.5</v>
      </c>
      <c r="F1928" s="207">
        <v>134276</v>
      </c>
      <c r="G1928" s="151">
        <v>6.1</v>
      </c>
      <c r="H1928" s="153">
        <v>2.6</v>
      </c>
    </row>
    <row r="1929" spans="1:8" ht="11.25" customHeight="1" x14ac:dyDescent="0.2">
      <c r="A1929" s="380">
        <v>6412000</v>
      </c>
      <c r="B1929" s="381" t="s">
        <v>658</v>
      </c>
      <c r="C1929" s="382" t="s">
        <v>659</v>
      </c>
      <c r="D1929" s="375">
        <v>32519</v>
      </c>
      <c r="E1929" s="151">
        <v>-14.7</v>
      </c>
      <c r="F1929" s="207">
        <v>59598</v>
      </c>
      <c r="G1929" s="151">
        <v>-11.8</v>
      </c>
      <c r="H1929" s="153">
        <v>1.8</v>
      </c>
    </row>
    <row r="1930" spans="1:8" ht="11.25" customHeight="1" x14ac:dyDescent="0.2">
      <c r="A1930" s="380">
        <v>5315000</v>
      </c>
      <c r="B1930" s="381" t="s">
        <v>652</v>
      </c>
      <c r="C1930" s="382" t="s">
        <v>653</v>
      </c>
      <c r="D1930" s="375">
        <v>12936</v>
      </c>
      <c r="E1930" s="151">
        <v>-17.7</v>
      </c>
      <c r="F1930" s="207">
        <v>28407</v>
      </c>
      <c r="G1930" s="151">
        <v>-0.9</v>
      </c>
      <c r="H1930" s="153">
        <v>2.2000000000000002</v>
      </c>
    </row>
    <row r="1931" spans="1:8" ht="11.25" customHeight="1" x14ac:dyDescent="0.2">
      <c r="A1931" s="380">
        <v>2000000</v>
      </c>
      <c r="B1931" s="381" t="s">
        <v>661</v>
      </c>
      <c r="C1931" s="382" t="s">
        <v>662</v>
      </c>
      <c r="D1931" s="375">
        <v>8064</v>
      </c>
      <c r="E1931" s="151">
        <v>-8.8000000000000007</v>
      </c>
      <c r="F1931" s="207">
        <v>22874</v>
      </c>
      <c r="G1931" s="151">
        <v>-36.1</v>
      </c>
      <c r="H1931" s="153">
        <v>2.8</v>
      </c>
    </row>
    <row r="1932" spans="1:8" ht="11.25" customHeight="1" x14ac:dyDescent="0.2">
      <c r="A1932" s="380">
        <v>8111000</v>
      </c>
      <c r="B1932" s="381" t="s">
        <v>677</v>
      </c>
      <c r="C1932" s="382" t="s">
        <v>672</v>
      </c>
      <c r="D1932" s="375">
        <v>5916</v>
      </c>
      <c r="E1932" s="151">
        <v>7.4</v>
      </c>
      <c r="F1932" s="207">
        <v>15259</v>
      </c>
      <c r="G1932" s="151">
        <v>-0.3</v>
      </c>
      <c r="H1932" s="153">
        <v>2.6</v>
      </c>
    </row>
    <row r="1933" spans="1:8" ht="11.25" customHeight="1" x14ac:dyDescent="0.2">
      <c r="A1933" s="380">
        <v>14612000</v>
      </c>
      <c r="B1933" s="381" t="s">
        <v>675</v>
      </c>
      <c r="C1933" s="382" t="s">
        <v>676</v>
      </c>
      <c r="D1933" s="375">
        <v>6926</v>
      </c>
      <c r="E1933" s="151">
        <v>10.9</v>
      </c>
      <c r="F1933" s="207">
        <v>12639</v>
      </c>
      <c r="G1933" s="151">
        <v>8.5</v>
      </c>
      <c r="H1933" s="153">
        <v>1.8</v>
      </c>
    </row>
    <row r="1934" spans="1:8" ht="11.25" customHeight="1" x14ac:dyDescent="0.2">
      <c r="A1934" s="380">
        <v>9564000</v>
      </c>
      <c r="B1934" s="381" t="s">
        <v>674</v>
      </c>
      <c r="C1934" s="382" t="s">
        <v>656</v>
      </c>
      <c r="D1934" s="375">
        <v>5954</v>
      </c>
      <c r="E1934" s="151">
        <v>9.5</v>
      </c>
      <c r="F1934" s="207">
        <v>12512</v>
      </c>
      <c r="G1934" s="151">
        <v>6.8</v>
      </c>
      <c r="H1934" s="153">
        <v>2.1</v>
      </c>
    </row>
    <row r="1935" spans="1:8" ht="11.25" customHeight="1" x14ac:dyDescent="0.2">
      <c r="A1935" s="380">
        <v>5111000</v>
      </c>
      <c r="B1935" s="381" t="s">
        <v>654</v>
      </c>
      <c r="C1935" s="382" t="s">
        <v>653</v>
      </c>
      <c r="D1935" s="375">
        <v>4795</v>
      </c>
      <c r="E1935" s="151">
        <v>-17.600000000000001</v>
      </c>
      <c r="F1935" s="207">
        <v>11478</v>
      </c>
      <c r="G1935" s="151">
        <v>-14.8</v>
      </c>
      <c r="H1935" s="153">
        <v>2.4</v>
      </c>
    </row>
    <row r="1936" spans="1:8" ht="11.25" customHeight="1" x14ac:dyDescent="0.2">
      <c r="A1936" s="380">
        <v>9571193</v>
      </c>
      <c r="B1936" s="381" t="s">
        <v>736</v>
      </c>
      <c r="C1936" s="382" t="s">
        <v>656</v>
      </c>
      <c r="D1936" s="375">
        <v>6718</v>
      </c>
      <c r="E1936" s="151">
        <v>31.8</v>
      </c>
      <c r="F1936" s="207">
        <v>9118</v>
      </c>
      <c r="G1936" s="151">
        <v>26.4</v>
      </c>
      <c r="H1936" s="153">
        <v>1.4</v>
      </c>
    </row>
    <row r="1937" spans="1:8" ht="11.25" customHeight="1" x14ac:dyDescent="0.2">
      <c r="A1937" s="380">
        <v>8221000</v>
      </c>
      <c r="B1937" s="381" t="s">
        <v>706</v>
      </c>
      <c r="C1937" s="382" t="s">
        <v>672</v>
      </c>
      <c r="D1937" s="375">
        <v>4648</v>
      </c>
      <c r="E1937" s="151">
        <v>15.5</v>
      </c>
      <c r="F1937" s="207">
        <v>8671</v>
      </c>
      <c r="G1937" s="151">
        <v>12.2</v>
      </c>
      <c r="H1937" s="153">
        <v>1.9</v>
      </c>
    </row>
    <row r="1938" spans="1:8" ht="11.25" customHeight="1" x14ac:dyDescent="0.2">
      <c r="A1938" s="380">
        <v>6438009</v>
      </c>
      <c r="B1938" s="381" t="s">
        <v>1037</v>
      </c>
      <c r="C1938" s="382" t="s">
        <v>659</v>
      </c>
      <c r="D1938" s="375">
        <v>6670</v>
      </c>
      <c r="E1938" s="151" t="s">
        <v>140</v>
      </c>
      <c r="F1938" s="207">
        <v>7302</v>
      </c>
      <c r="G1938" s="151">
        <v>29.7</v>
      </c>
      <c r="H1938" s="153" t="s">
        <v>140</v>
      </c>
    </row>
    <row r="1939" spans="1:8" ht="11.25" customHeight="1" x14ac:dyDescent="0.2">
      <c r="A1939" s="380">
        <v>3241001</v>
      </c>
      <c r="B1939" s="381" t="s">
        <v>698</v>
      </c>
      <c r="C1939" s="382" t="s">
        <v>699</v>
      </c>
      <c r="D1939" s="375">
        <v>2954</v>
      </c>
      <c r="E1939" s="151">
        <v>-0.8</v>
      </c>
      <c r="F1939" s="207">
        <v>6981</v>
      </c>
      <c r="G1939" s="151">
        <v>-3.1</v>
      </c>
      <c r="H1939" s="153">
        <v>2.4</v>
      </c>
    </row>
    <row r="1940" spans="1:8" ht="11.25" customHeight="1" x14ac:dyDescent="0.2">
      <c r="A1940" s="380">
        <v>3103000</v>
      </c>
      <c r="B1940" s="381" t="s">
        <v>829</v>
      </c>
      <c r="C1940" s="382" t="s">
        <v>699</v>
      </c>
      <c r="D1940" s="375">
        <v>2296</v>
      </c>
      <c r="E1940" s="151">
        <v>5.2</v>
      </c>
      <c r="F1940" s="207">
        <v>6711</v>
      </c>
      <c r="G1940" s="151">
        <v>2.9</v>
      </c>
      <c r="H1940" s="153">
        <v>2.9</v>
      </c>
    </row>
    <row r="1941" spans="1:8" ht="11.25" customHeight="1" x14ac:dyDescent="0.2">
      <c r="A1941" s="380">
        <v>8311000</v>
      </c>
      <c r="B1941" s="381" t="s">
        <v>700</v>
      </c>
      <c r="C1941" s="382" t="s">
        <v>672</v>
      </c>
      <c r="D1941" s="375">
        <v>2406</v>
      </c>
      <c r="E1941" s="151">
        <v>15.8</v>
      </c>
      <c r="F1941" s="207">
        <v>6552</v>
      </c>
      <c r="G1941" s="151">
        <v>25.1</v>
      </c>
      <c r="H1941" s="153">
        <v>2.7</v>
      </c>
    </row>
    <row r="1942" spans="1:8" ht="11.25" customHeight="1" x14ac:dyDescent="0.2">
      <c r="A1942" s="380">
        <v>9777129</v>
      </c>
      <c r="B1942" s="381" t="s">
        <v>797</v>
      </c>
      <c r="C1942" s="382" t="s">
        <v>656</v>
      </c>
      <c r="D1942" s="375">
        <v>4151</v>
      </c>
      <c r="E1942" s="151">
        <v>21.6</v>
      </c>
      <c r="F1942" s="207">
        <v>5753</v>
      </c>
      <c r="G1942" s="151">
        <v>19.100000000000001</v>
      </c>
      <c r="H1942" s="153">
        <v>1.4</v>
      </c>
    </row>
    <row r="1943" spans="1:8" ht="11.25" customHeight="1" x14ac:dyDescent="0.2">
      <c r="A1943" s="380" t="s">
        <v>196</v>
      </c>
      <c r="B1943" s="381" t="s">
        <v>744</v>
      </c>
      <c r="C1943" s="382" t="s">
        <v>196</v>
      </c>
      <c r="D1943" s="375">
        <v>74105</v>
      </c>
      <c r="E1943" s="151">
        <v>1.7</v>
      </c>
      <c r="F1943" s="207">
        <v>184690</v>
      </c>
      <c r="G1943" s="151">
        <v>-4.2</v>
      </c>
      <c r="H1943" s="153">
        <v>2.5</v>
      </c>
    </row>
    <row r="1944" spans="1:8" ht="13.9" customHeight="1" x14ac:dyDescent="0.2">
      <c r="A1944" s="380" t="s">
        <v>196</v>
      </c>
      <c r="B1944" s="384" t="s">
        <v>283</v>
      </c>
      <c r="C1944" s="382" t="s">
        <v>196</v>
      </c>
      <c r="D1944" s="375" t="s">
        <v>196</v>
      </c>
      <c r="E1944" s="151" t="s">
        <v>196</v>
      </c>
      <c r="F1944" s="207" t="s">
        <v>196</v>
      </c>
      <c r="G1944" s="151" t="s">
        <v>196</v>
      </c>
      <c r="H1944" s="153" t="s">
        <v>196</v>
      </c>
    </row>
    <row r="1945" spans="1:8" ht="11.65" customHeight="1" x14ac:dyDescent="0.2">
      <c r="A1945" s="380" t="s">
        <v>196</v>
      </c>
      <c r="B1945" s="385" t="s">
        <v>264</v>
      </c>
      <c r="C1945" s="382" t="s">
        <v>196</v>
      </c>
      <c r="D1945" s="375">
        <v>208573</v>
      </c>
      <c r="E1945" s="151">
        <v>11.7</v>
      </c>
      <c r="F1945" s="207">
        <v>524340</v>
      </c>
      <c r="G1945" s="151">
        <v>11.2</v>
      </c>
      <c r="H1945" s="153">
        <v>2.5</v>
      </c>
    </row>
    <row r="1946" spans="1:8" ht="10.9" customHeight="1" x14ac:dyDescent="0.2">
      <c r="A1946" s="380" t="s">
        <v>196</v>
      </c>
      <c r="B1946" s="376" t="s">
        <v>746</v>
      </c>
      <c r="C1946" s="382" t="s">
        <v>196</v>
      </c>
      <c r="D1946" s="375" t="s">
        <v>196</v>
      </c>
      <c r="E1946" s="151" t="s">
        <v>196</v>
      </c>
      <c r="F1946" s="207" t="s">
        <v>196</v>
      </c>
      <c r="G1946" s="151" t="s">
        <v>196</v>
      </c>
      <c r="H1946" s="153" t="s">
        <v>196</v>
      </c>
    </row>
    <row r="1947" spans="1:8" ht="11.25" customHeight="1" x14ac:dyDescent="0.2">
      <c r="A1947" s="380">
        <v>11000000</v>
      </c>
      <c r="B1947" s="381" t="s">
        <v>650</v>
      </c>
      <c r="C1947" s="382" t="s">
        <v>651</v>
      </c>
      <c r="D1947" s="375">
        <v>62335</v>
      </c>
      <c r="E1947" s="151">
        <v>21.4</v>
      </c>
      <c r="F1947" s="207">
        <v>188696</v>
      </c>
      <c r="G1947" s="151">
        <v>22.7</v>
      </c>
      <c r="H1947" s="153">
        <v>3</v>
      </c>
    </row>
    <row r="1948" spans="1:8" ht="11.25" customHeight="1" x14ac:dyDescent="0.2">
      <c r="A1948" s="380">
        <v>9162000</v>
      </c>
      <c r="B1948" s="381" t="s">
        <v>655</v>
      </c>
      <c r="C1948" s="382" t="s">
        <v>656</v>
      </c>
      <c r="D1948" s="375">
        <v>24678</v>
      </c>
      <c r="E1948" s="151">
        <v>13.8</v>
      </c>
      <c r="F1948" s="207">
        <v>57560</v>
      </c>
      <c r="G1948" s="151">
        <v>16.600000000000001</v>
      </c>
      <c r="H1948" s="153">
        <v>2.2999999999999998</v>
      </c>
    </row>
    <row r="1949" spans="1:8" ht="11.25" customHeight="1" x14ac:dyDescent="0.2">
      <c r="A1949" s="380">
        <v>6412000</v>
      </c>
      <c r="B1949" s="381" t="s">
        <v>658</v>
      </c>
      <c r="C1949" s="382" t="s">
        <v>659</v>
      </c>
      <c r="D1949" s="375">
        <v>27196</v>
      </c>
      <c r="E1949" s="151">
        <v>2.8</v>
      </c>
      <c r="F1949" s="207">
        <v>45519</v>
      </c>
      <c r="G1949" s="151">
        <v>-4.3</v>
      </c>
      <c r="H1949" s="153">
        <v>1.7</v>
      </c>
    </row>
    <row r="1950" spans="1:8" ht="11.25" customHeight="1" x14ac:dyDescent="0.2">
      <c r="A1950" s="380">
        <v>2000000</v>
      </c>
      <c r="B1950" s="381" t="s">
        <v>661</v>
      </c>
      <c r="C1950" s="382" t="s">
        <v>662</v>
      </c>
      <c r="D1950" s="375">
        <v>8559</v>
      </c>
      <c r="E1950" s="151">
        <v>6.4</v>
      </c>
      <c r="F1950" s="207">
        <v>23217</v>
      </c>
      <c r="G1950" s="151">
        <v>15.9</v>
      </c>
      <c r="H1950" s="153">
        <v>2.7</v>
      </c>
    </row>
    <row r="1951" spans="1:8" ht="11.25" customHeight="1" x14ac:dyDescent="0.2">
      <c r="A1951" s="380">
        <v>5315000</v>
      </c>
      <c r="B1951" s="381" t="s">
        <v>652</v>
      </c>
      <c r="C1951" s="382" t="s">
        <v>653</v>
      </c>
      <c r="D1951" s="375">
        <v>7577</v>
      </c>
      <c r="E1951" s="151">
        <v>12.6</v>
      </c>
      <c r="F1951" s="207">
        <v>16257</v>
      </c>
      <c r="G1951" s="151">
        <v>19.399999999999999</v>
      </c>
      <c r="H1951" s="153">
        <v>2.1</v>
      </c>
    </row>
    <row r="1952" spans="1:8" ht="11.25" customHeight="1" x14ac:dyDescent="0.2">
      <c r="A1952" s="380">
        <v>5111000</v>
      </c>
      <c r="B1952" s="381" t="s">
        <v>654</v>
      </c>
      <c r="C1952" s="382" t="s">
        <v>653</v>
      </c>
      <c r="D1952" s="375">
        <v>4530</v>
      </c>
      <c r="E1952" s="151">
        <v>9.6</v>
      </c>
      <c r="F1952" s="207">
        <v>10605</v>
      </c>
      <c r="G1952" s="151">
        <v>0.4</v>
      </c>
      <c r="H1952" s="153">
        <v>2.2999999999999998</v>
      </c>
    </row>
    <row r="1953" spans="1:8" ht="11.25" customHeight="1" x14ac:dyDescent="0.2">
      <c r="A1953" s="380">
        <v>3241001</v>
      </c>
      <c r="B1953" s="381" t="s">
        <v>698</v>
      </c>
      <c r="C1953" s="382" t="s">
        <v>699</v>
      </c>
      <c r="D1953" s="375">
        <v>4365</v>
      </c>
      <c r="E1953" s="151">
        <v>-7.6</v>
      </c>
      <c r="F1953" s="207">
        <v>9390</v>
      </c>
      <c r="G1953" s="151">
        <v>1.5</v>
      </c>
      <c r="H1953" s="153">
        <v>2.2000000000000002</v>
      </c>
    </row>
    <row r="1954" spans="1:8" ht="11.25" customHeight="1" x14ac:dyDescent="0.2">
      <c r="A1954" s="380">
        <v>8111000</v>
      </c>
      <c r="B1954" s="381" t="s">
        <v>677</v>
      </c>
      <c r="C1954" s="382" t="s">
        <v>672</v>
      </c>
      <c r="D1954" s="375">
        <v>4143</v>
      </c>
      <c r="E1954" s="151">
        <v>20.2</v>
      </c>
      <c r="F1954" s="207">
        <v>8472</v>
      </c>
      <c r="G1954" s="151">
        <v>8.1</v>
      </c>
      <c r="H1954" s="153">
        <v>2</v>
      </c>
    </row>
    <row r="1955" spans="1:8" ht="11.25" customHeight="1" x14ac:dyDescent="0.2">
      <c r="A1955" s="380">
        <v>9564000</v>
      </c>
      <c r="B1955" s="381" t="s">
        <v>674</v>
      </c>
      <c r="C1955" s="382" t="s">
        <v>656</v>
      </c>
      <c r="D1955" s="375">
        <v>3544</v>
      </c>
      <c r="E1955" s="151">
        <v>22.8</v>
      </c>
      <c r="F1955" s="207">
        <v>8185</v>
      </c>
      <c r="G1955" s="151">
        <v>18.8</v>
      </c>
      <c r="H1955" s="153">
        <v>2.2999999999999998</v>
      </c>
    </row>
    <row r="1956" spans="1:8" ht="11.25" customHeight="1" x14ac:dyDescent="0.2">
      <c r="A1956" s="380">
        <v>14612000</v>
      </c>
      <c r="B1956" s="381" t="s">
        <v>675</v>
      </c>
      <c r="C1956" s="382" t="s">
        <v>676</v>
      </c>
      <c r="D1956" s="375">
        <v>3746</v>
      </c>
      <c r="E1956" s="151">
        <v>17.5</v>
      </c>
      <c r="F1956" s="207">
        <v>7079</v>
      </c>
      <c r="G1956" s="151">
        <v>20.3</v>
      </c>
      <c r="H1956" s="153">
        <v>1.9</v>
      </c>
    </row>
    <row r="1957" spans="1:8" ht="11.25" customHeight="1" x14ac:dyDescent="0.2">
      <c r="A1957" s="380">
        <v>8221000</v>
      </c>
      <c r="B1957" s="381" t="s">
        <v>706</v>
      </c>
      <c r="C1957" s="382" t="s">
        <v>672</v>
      </c>
      <c r="D1957" s="375">
        <v>2481</v>
      </c>
      <c r="E1957" s="151">
        <v>25.1</v>
      </c>
      <c r="F1957" s="207">
        <v>5508</v>
      </c>
      <c r="G1957" s="151">
        <v>35.700000000000003</v>
      </c>
      <c r="H1957" s="153">
        <v>2.2000000000000002</v>
      </c>
    </row>
    <row r="1958" spans="1:8" ht="11.25" customHeight="1" x14ac:dyDescent="0.2">
      <c r="A1958" s="380">
        <v>8311000</v>
      </c>
      <c r="B1958" s="381" t="s">
        <v>700</v>
      </c>
      <c r="C1958" s="382" t="s">
        <v>672</v>
      </c>
      <c r="D1958" s="375">
        <v>1749</v>
      </c>
      <c r="E1958" s="151">
        <v>26.4</v>
      </c>
      <c r="F1958" s="207">
        <v>5474</v>
      </c>
      <c r="G1958" s="151">
        <v>24.9</v>
      </c>
      <c r="H1958" s="153">
        <v>3.1</v>
      </c>
    </row>
    <row r="1959" spans="1:8" ht="11.25" customHeight="1" x14ac:dyDescent="0.2">
      <c r="A1959" s="380" t="s">
        <v>196</v>
      </c>
      <c r="B1959" s="381" t="s">
        <v>744</v>
      </c>
      <c r="C1959" s="382" t="s">
        <v>196</v>
      </c>
      <c r="D1959" s="375">
        <v>53670</v>
      </c>
      <c r="E1959" s="151">
        <v>6</v>
      </c>
      <c r="F1959" s="207">
        <v>138378</v>
      </c>
      <c r="G1959" s="151">
        <v>0.1</v>
      </c>
      <c r="H1959" s="153">
        <v>2.6</v>
      </c>
    </row>
    <row r="1960" spans="1:8" ht="13.9" customHeight="1" x14ac:dyDescent="0.2">
      <c r="A1960" s="380" t="s">
        <v>196</v>
      </c>
      <c r="B1960" s="374" t="s">
        <v>1152</v>
      </c>
      <c r="C1960" s="382" t="s">
        <v>196</v>
      </c>
      <c r="D1960" s="375">
        <v>317350</v>
      </c>
      <c r="E1960" s="151">
        <v>1.5</v>
      </c>
      <c r="F1960" s="207">
        <v>757897</v>
      </c>
      <c r="G1960" s="151">
        <v>3.7</v>
      </c>
      <c r="H1960" s="153">
        <v>2.4</v>
      </c>
    </row>
    <row r="1961" spans="1:8" ht="10.9" customHeight="1" x14ac:dyDescent="0.2">
      <c r="A1961" s="380" t="s">
        <v>196</v>
      </c>
      <c r="B1961" s="376" t="s">
        <v>746</v>
      </c>
      <c r="C1961" s="382" t="s">
        <v>196</v>
      </c>
      <c r="D1961" s="375" t="s">
        <v>196</v>
      </c>
      <c r="E1961" s="151" t="s">
        <v>196</v>
      </c>
      <c r="F1961" s="207" t="s">
        <v>196</v>
      </c>
      <c r="G1961" s="151" t="s">
        <v>196</v>
      </c>
      <c r="H1961" s="153" t="s">
        <v>196</v>
      </c>
    </row>
    <row r="1962" spans="1:8" ht="11.25" customHeight="1" x14ac:dyDescent="0.2">
      <c r="A1962" s="380">
        <v>11000000</v>
      </c>
      <c r="B1962" s="381" t="s">
        <v>650</v>
      </c>
      <c r="C1962" s="382" t="s">
        <v>651</v>
      </c>
      <c r="D1962" s="375">
        <v>84649</v>
      </c>
      <c r="E1962" s="151">
        <v>5</v>
      </c>
      <c r="F1962" s="207">
        <v>258466</v>
      </c>
      <c r="G1962" s="151">
        <v>7.2</v>
      </c>
      <c r="H1962" s="153">
        <v>3.1</v>
      </c>
    </row>
    <row r="1963" spans="1:8" ht="11.25" customHeight="1" x14ac:dyDescent="0.2">
      <c r="A1963" s="380">
        <v>9162000</v>
      </c>
      <c r="B1963" s="381" t="s">
        <v>655</v>
      </c>
      <c r="C1963" s="382" t="s">
        <v>656</v>
      </c>
      <c r="D1963" s="375">
        <v>60226</v>
      </c>
      <c r="E1963" s="151">
        <v>8.1</v>
      </c>
      <c r="F1963" s="207">
        <v>143809</v>
      </c>
      <c r="G1963" s="151">
        <v>6.6</v>
      </c>
      <c r="H1963" s="153">
        <v>2.4</v>
      </c>
    </row>
    <row r="1964" spans="1:8" ht="11.25" customHeight="1" x14ac:dyDescent="0.2">
      <c r="A1964" s="380">
        <v>6412000</v>
      </c>
      <c r="B1964" s="381" t="s">
        <v>658</v>
      </c>
      <c r="C1964" s="382" t="s">
        <v>659</v>
      </c>
      <c r="D1964" s="375">
        <v>25833</v>
      </c>
      <c r="E1964" s="151">
        <v>-6.2</v>
      </c>
      <c r="F1964" s="207">
        <v>46003</v>
      </c>
      <c r="G1964" s="151">
        <v>-8.4</v>
      </c>
      <c r="H1964" s="153">
        <v>1.8</v>
      </c>
    </row>
    <row r="1965" spans="1:8" ht="11.25" customHeight="1" x14ac:dyDescent="0.2">
      <c r="A1965" s="380">
        <v>2000000</v>
      </c>
      <c r="B1965" s="381" t="s">
        <v>661</v>
      </c>
      <c r="C1965" s="382" t="s">
        <v>662</v>
      </c>
      <c r="D1965" s="375">
        <v>11745</v>
      </c>
      <c r="E1965" s="151">
        <v>8</v>
      </c>
      <c r="F1965" s="207">
        <v>27396</v>
      </c>
      <c r="G1965" s="151">
        <v>9.1</v>
      </c>
      <c r="H1965" s="153">
        <v>2.2999999999999998</v>
      </c>
    </row>
    <row r="1966" spans="1:8" ht="11.25" customHeight="1" x14ac:dyDescent="0.2">
      <c r="A1966" s="380">
        <v>5315000</v>
      </c>
      <c r="B1966" s="381" t="s">
        <v>652</v>
      </c>
      <c r="C1966" s="382" t="s">
        <v>653</v>
      </c>
      <c r="D1966" s="375">
        <v>11279</v>
      </c>
      <c r="E1966" s="151">
        <v>0.7</v>
      </c>
      <c r="F1966" s="207">
        <v>22446</v>
      </c>
      <c r="G1966" s="151">
        <v>-0.4</v>
      </c>
      <c r="H1966" s="153">
        <v>2</v>
      </c>
    </row>
    <row r="1967" spans="1:8" ht="11.25" customHeight="1" x14ac:dyDescent="0.2">
      <c r="A1967" s="380">
        <v>14612000</v>
      </c>
      <c r="B1967" s="381" t="s">
        <v>675</v>
      </c>
      <c r="C1967" s="382" t="s">
        <v>676</v>
      </c>
      <c r="D1967" s="375">
        <v>6048</v>
      </c>
      <c r="E1967" s="151">
        <v>-3.3</v>
      </c>
      <c r="F1967" s="207">
        <v>12650</v>
      </c>
      <c r="G1967" s="151">
        <v>-3.4</v>
      </c>
      <c r="H1967" s="153">
        <v>2.1</v>
      </c>
    </row>
    <row r="1968" spans="1:8" ht="11.25" customHeight="1" x14ac:dyDescent="0.2">
      <c r="A1968" s="380">
        <v>9564000</v>
      </c>
      <c r="B1968" s="381" t="s">
        <v>674</v>
      </c>
      <c r="C1968" s="382" t="s">
        <v>656</v>
      </c>
      <c r="D1968" s="375">
        <v>5771</v>
      </c>
      <c r="E1968" s="151">
        <v>5.0999999999999996</v>
      </c>
      <c r="F1968" s="207">
        <v>12276</v>
      </c>
      <c r="G1968" s="151">
        <v>-0.5</v>
      </c>
      <c r="H1968" s="153">
        <v>2.1</v>
      </c>
    </row>
    <row r="1969" spans="1:8" ht="11.25" customHeight="1" x14ac:dyDescent="0.2">
      <c r="A1969" s="380">
        <v>5111000</v>
      </c>
      <c r="B1969" s="381" t="s">
        <v>654</v>
      </c>
      <c r="C1969" s="382" t="s">
        <v>653</v>
      </c>
      <c r="D1969" s="375">
        <v>5684</v>
      </c>
      <c r="E1969" s="151">
        <v>-5</v>
      </c>
      <c r="F1969" s="207">
        <v>10798</v>
      </c>
      <c r="G1969" s="151">
        <v>-14.4</v>
      </c>
      <c r="H1969" s="153">
        <v>1.9</v>
      </c>
    </row>
    <row r="1970" spans="1:8" ht="11.25" customHeight="1" x14ac:dyDescent="0.2">
      <c r="A1970" s="380">
        <v>8111000</v>
      </c>
      <c r="B1970" s="381" t="s">
        <v>677</v>
      </c>
      <c r="C1970" s="382" t="s">
        <v>672</v>
      </c>
      <c r="D1970" s="375">
        <v>4493</v>
      </c>
      <c r="E1970" s="151">
        <v>9.6</v>
      </c>
      <c r="F1970" s="207">
        <v>10611</v>
      </c>
      <c r="G1970" s="151">
        <v>23.6</v>
      </c>
      <c r="H1970" s="153">
        <v>2.4</v>
      </c>
    </row>
    <row r="1971" spans="1:8" ht="11.25" customHeight="1" x14ac:dyDescent="0.2">
      <c r="A1971" s="380">
        <v>8221000</v>
      </c>
      <c r="B1971" s="381" t="s">
        <v>706</v>
      </c>
      <c r="C1971" s="382" t="s">
        <v>672</v>
      </c>
      <c r="D1971" s="375">
        <v>4747</v>
      </c>
      <c r="E1971" s="151">
        <v>-29.3</v>
      </c>
      <c r="F1971" s="207">
        <v>8892</v>
      </c>
      <c r="G1971" s="151">
        <v>-16.100000000000001</v>
      </c>
      <c r="H1971" s="153">
        <v>1.9</v>
      </c>
    </row>
    <row r="1972" spans="1:8" ht="11.25" customHeight="1" x14ac:dyDescent="0.2">
      <c r="A1972" s="380">
        <v>3241001</v>
      </c>
      <c r="B1972" s="381" t="s">
        <v>698</v>
      </c>
      <c r="C1972" s="382" t="s">
        <v>699</v>
      </c>
      <c r="D1972" s="375">
        <v>2484</v>
      </c>
      <c r="E1972" s="151">
        <v>37.700000000000003</v>
      </c>
      <c r="F1972" s="207">
        <v>6011</v>
      </c>
      <c r="G1972" s="151">
        <v>27.4</v>
      </c>
      <c r="H1972" s="153">
        <v>2.4</v>
      </c>
    </row>
    <row r="1973" spans="1:8" ht="11.25" customHeight="1" x14ac:dyDescent="0.2">
      <c r="A1973" s="380">
        <v>14713000</v>
      </c>
      <c r="B1973" s="381" t="s">
        <v>704</v>
      </c>
      <c r="C1973" s="382" t="s">
        <v>676</v>
      </c>
      <c r="D1973" s="375">
        <v>2504</v>
      </c>
      <c r="E1973" s="151">
        <v>16.600000000000001</v>
      </c>
      <c r="F1973" s="207">
        <v>5812</v>
      </c>
      <c r="G1973" s="151">
        <v>27</v>
      </c>
      <c r="H1973" s="153">
        <v>2.2999999999999998</v>
      </c>
    </row>
    <row r="1974" spans="1:8" ht="11.25" customHeight="1" x14ac:dyDescent="0.2">
      <c r="A1974" s="380" t="s">
        <v>196</v>
      </c>
      <c r="B1974" s="381" t="s">
        <v>744</v>
      </c>
      <c r="C1974" s="382" t="s">
        <v>196</v>
      </c>
      <c r="D1974" s="375">
        <v>91887</v>
      </c>
      <c r="E1974" s="151">
        <v>-2.4</v>
      </c>
      <c r="F1974" s="207">
        <v>192727</v>
      </c>
      <c r="G1974" s="151">
        <v>1.3</v>
      </c>
      <c r="H1974" s="153">
        <v>2.1</v>
      </c>
    </row>
    <row r="1975" spans="1:8" ht="13.9" customHeight="1" x14ac:dyDescent="0.2">
      <c r="A1975" s="380" t="s">
        <v>196</v>
      </c>
      <c r="B1975" s="374" t="s">
        <v>1153</v>
      </c>
      <c r="C1975" s="382" t="s">
        <v>196</v>
      </c>
      <c r="D1975" s="375">
        <v>55577</v>
      </c>
      <c r="E1975" s="151">
        <v>9.1</v>
      </c>
      <c r="F1975" s="207">
        <v>125332</v>
      </c>
      <c r="G1975" s="151">
        <v>9.1</v>
      </c>
      <c r="H1975" s="153">
        <v>2.2999999999999998</v>
      </c>
    </row>
    <row r="1976" spans="1:8" ht="10.9" customHeight="1" x14ac:dyDescent="0.2">
      <c r="A1976" s="380" t="s">
        <v>196</v>
      </c>
      <c r="B1976" s="376" t="s">
        <v>746</v>
      </c>
      <c r="C1976" s="382" t="s">
        <v>196</v>
      </c>
      <c r="D1976" s="375" t="s">
        <v>196</v>
      </c>
      <c r="E1976" s="151" t="s">
        <v>196</v>
      </c>
      <c r="F1976" s="207" t="s">
        <v>196</v>
      </c>
      <c r="G1976" s="151" t="s">
        <v>196</v>
      </c>
      <c r="H1976" s="153" t="s">
        <v>196</v>
      </c>
    </row>
    <row r="1977" spans="1:8" ht="11.25" customHeight="1" x14ac:dyDescent="0.2">
      <c r="A1977" s="380">
        <v>11000000</v>
      </c>
      <c r="B1977" s="381" t="s">
        <v>650</v>
      </c>
      <c r="C1977" s="382" t="s">
        <v>651</v>
      </c>
      <c r="D1977" s="375">
        <v>11962</v>
      </c>
      <c r="E1977" s="151">
        <v>12.1</v>
      </c>
      <c r="F1977" s="207">
        <v>34217</v>
      </c>
      <c r="G1977" s="151">
        <v>15.5</v>
      </c>
      <c r="H1977" s="153">
        <v>2.9</v>
      </c>
    </row>
    <row r="1978" spans="1:8" ht="11.25" customHeight="1" x14ac:dyDescent="0.2">
      <c r="A1978" s="380">
        <v>9162000</v>
      </c>
      <c r="B1978" s="381" t="s">
        <v>655</v>
      </c>
      <c r="C1978" s="382" t="s">
        <v>656</v>
      </c>
      <c r="D1978" s="375">
        <v>8276</v>
      </c>
      <c r="E1978" s="151">
        <v>12.9</v>
      </c>
      <c r="F1978" s="207">
        <v>18518</v>
      </c>
      <c r="G1978" s="151">
        <v>5.0999999999999996</v>
      </c>
      <c r="H1978" s="153">
        <v>2.2000000000000002</v>
      </c>
    </row>
    <row r="1979" spans="1:8" ht="11.25" customHeight="1" x14ac:dyDescent="0.2">
      <c r="A1979" s="380">
        <v>6412000</v>
      </c>
      <c r="B1979" s="381" t="s">
        <v>658</v>
      </c>
      <c r="C1979" s="382" t="s">
        <v>659</v>
      </c>
      <c r="D1979" s="375">
        <v>5698</v>
      </c>
      <c r="E1979" s="151">
        <v>8.3000000000000007</v>
      </c>
      <c r="F1979" s="207">
        <v>10364</v>
      </c>
      <c r="G1979" s="151">
        <v>5.2</v>
      </c>
      <c r="H1979" s="153">
        <v>1.8</v>
      </c>
    </row>
    <row r="1980" spans="1:8" ht="11.25" customHeight="1" x14ac:dyDescent="0.2">
      <c r="A1980" s="380">
        <v>2000000</v>
      </c>
      <c r="B1980" s="381" t="s">
        <v>661</v>
      </c>
      <c r="C1980" s="382" t="s">
        <v>662</v>
      </c>
      <c r="D1980" s="375">
        <v>2660</v>
      </c>
      <c r="E1980" s="151">
        <v>-3.3</v>
      </c>
      <c r="F1980" s="207">
        <v>6194</v>
      </c>
      <c r="G1980" s="151">
        <v>-1.5</v>
      </c>
      <c r="H1980" s="153">
        <v>2.2999999999999998</v>
      </c>
    </row>
    <row r="1981" spans="1:8" ht="11.25" customHeight="1" x14ac:dyDescent="0.2">
      <c r="A1981" s="380" t="s">
        <v>196</v>
      </c>
      <c r="B1981" s="381" t="s">
        <v>744</v>
      </c>
      <c r="C1981" s="382" t="s">
        <v>196</v>
      </c>
      <c r="D1981" s="375">
        <v>26981</v>
      </c>
      <c r="E1981" s="151">
        <v>8.1999999999999993</v>
      </c>
      <c r="F1981" s="207">
        <v>56039</v>
      </c>
      <c r="G1981" s="151">
        <v>8.8000000000000007</v>
      </c>
      <c r="H1981" s="153">
        <v>2.1</v>
      </c>
    </row>
    <row r="1982" spans="1:8" ht="4.9000000000000004" customHeight="1" x14ac:dyDescent="0.2">
      <c r="A1982" s="387"/>
      <c r="B1982" s="388"/>
      <c r="C1982" s="389"/>
      <c r="D1982" s="150"/>
      <c r="E1982" s="151"/>
      <c r="F1982" s="207"/>
      <c r="G1982" s="151"/>
      <c r="H1982" s="153"/>
    </row>
    <row r="1983" spans="1:8" ht="10.9" customHeight="1" x14ac:dyDescent="0.2">
      <c r="A1983" s="61" t="s">
        <v>225</v>
      </c>
      <c r="B1983" s="45"/>
      <c r="C1983" s="45"/>
      <c r="D1983" s="45"/>
      <c r="E1983" s="45"/>
      <c r="F1983" s="45"/>
      <c r="G1983" s="45"/>
      <c r="H1983" s="45"/>
    </row>
    <row r="1984" spans="1:8" ht="10.9" customHeight="1" x14ac:dyDescent="0.2">
      <c r="A1984" s="47" t="s">
        <v>467</v>
      </c>
      <c r="B1984" s="45"/>
      <c r="C1984" s="45"/>
      <c r="D1984" s="45"/>
      <c r="E1984" s="45"/>
      <c r="F1984" s="45"/>
      <c r="G1984" s="45"/>
      <c r="H1984" s="45"/>
    </row>
    <row r="1985" spans="1:8" ht="11.65" customHeight="1" x14ac:dyDescent="0.2">
      <c r="A1985" s="45"/>
      <c r="B1985" s="45"/>
      <c r="C1985" s="45"/>
      <c r="D1985" s="45"/>
      <c r="E1985" s="45"/>
      <c r="F1985" s="45"/>
      <c r="G1985" s="45"/>
      <c r="H1985" s="45"/>
    </row>
    <row r="1986" spans="1:8" ht="11.65" customHeight="1" x14ac:dyDescent="0.2">
      <c r="A1986" s="45"/>
      <c r="B1986" s="45"/>
      <c r="C1986" s="45"/>
      <c r="D1986" s="45"/>
      <c r="E1986" s="45"/>
      <c r="F1986" s="45"/>
      <c r="G1986" s="45"/>
      <c r="H1986" s="45"/>
    </row>
    <row r="1987" spans="1:8" ht="11.65" customHeight="1" x14ac:dyDescent="0.2">
      <c r="A1987" s="45"/>
      <c r="B1987" s="45"/>
      <c r="C1987" s="45"/>
      <c r="D1987" s="45"/>
      <c r="E1987" s="45"/>
      <c r="F1987" s="45"/>
      <c r="G1987" s="45"/>
      <c r="H1987" s="45"/>
    </row>
    <row r="1988" spans="1:8" ht="11.65" customHeight="1" x14ac:dyDescent="0.2">
      <c r="A1988" s="45"/>
      <c r="B1988" s="45"/>
      <c r="C1988" s="45"/>
      <c r="D1988" s="45"/>
      <c r="E1988" s="45"/>
      <c r="F1988" s="45"/>
      <c r="G1988" s="45"/>
      <c r="H1988" s="45"/>
    </row>
    <row r="1989" spans="1:8" ht="11.65" customHeight="1" x14ac:dyDescent="0.2">
      <c r="A1989" s="45"/>
      <c r="B1989" s="45"/>
      <c r="C1989" s="45"/>
      <c r="D1989" s="45"/>
      <c r="E1989" s="45"/>
      <c r="F1989" s="45"/>
      <c r="G1989" s="45"/>
      <c r="H1989" s="45"/>
    </row>
    <row r="1990" spans="1:8" ht="11.65" customHeight="1" x14ac:dyDescent="0.2">
      <c r="A1990" s="45"/>
      <c r="B1990" s="45"/>
      <c r="C1990" s="45"/>
      <c r="D1990" s="45"/>
      <c r="E1990" s="45"/>
      <c r="F1990" s="45"/>
      <c r="G1990" s="45"/>
      <c r="H1990" s="45"/>
    </row>
    <row r="1991" spans="1:8" ht="11.65" customHeight="1" x14ac:dyDescent="0.2">
      <c r="A1991" s="45"/>
      <c r="B1991" s="45"/>
      <c r="C1991" s="45"/>
      <c r="D1991" s="45"/>
      <c r="E1991" s="45"/>
      <c r="F1991" s="45"/>
      <c r="G1991" s="45"/>
      <c r="H1991" s="45"/>
    </row>
    <row r="1992" spans="1:8" ht="11.65" customHeight="1" x14ac:dyDescent="0.2">
      <c r="A1992" s="45"/>
      <c r="B1992" s="45"/>
      <c r="C1992" s="45"/>
      <c r="D1992" s="45"/>
      <c r="E1992" s="45"/>
      <c r="F1992" s="45"/>
      <c r="G1992" s="45"/>
      <c r="H1992" s="45"/>
    </row>
    <row r="1993" spans="1:8" ht="11.65" customHeight="1" x14ac:dyDescent="0.2">
      <c r="A1993" s="45"/>
      <c r="B1993" s="45"/>
      <c r="C1993" s="45"/>
      <c r="D1993" s="45"/>
      <c r="E1993" s="45"/>
      <c r="F1993" s="45"/>
      <c r="G1993" s="45"/>
      <c r="H1993" s="45"/>
    </row>
    <row r="1994" spans="1:8" ht="11.65" customHeight="1" x14ac:dyDescent="0.2">
      <c r="A1994" s="45"/>
      <c r="B1994" s="45"/>
      <c r="C1994" s="45"/>
      <c r="D1994" s="45"/>
      <c r="E1994" s="45"/>
      <c r="F1994" s="45"/>
      <c r="G1994" s="45"/>
      <c r="H1994" s="45"/>
    </row>
    <row r="1995" spans="1:8" ht="11.65" customHeight="1" x14ac:dyDescent="0.2">
      <c r="A1995" s="45"/>
      <c r="B1995" s="45"/>
      <c r="C1995" s="45"/>
      <c r="D1995" s="45"/>
      <c r="E1995" s="45"/>
      <c r="F1995" s="45"/>
      <c r="G1995" s="45"/>
      <c r="H1995" s="45"/>
    </row>
    <row r="1996" spans="1:8" ht="11.65" customHeight="1" x14ac:dyDescent="0.2">
      <c r="A1996" s="45"/>
      <c r="B1996" s="45"/>
      <c r="C1996" s="45"/>
      <c r="D1996" s="45"/>
      <c r="E1996" s="45"/>
      <c r="F1996" s="45"/>
      <c r="G1996" s="45"/>
      <c r="H1996" s="45"/>
    </row>
    <row r="1997" spans="1:8" ht="11.65" customHeight="1" x14ac:dyDescent="0.2">
      <c r="A1997" s="45"/>
      <c r="B1997" s="45"/>
      <c r="C1997" s="45"/>
      <c r="D1997" s="45"/>
      <c r="E1997" s="45"/>
      <c r="F1997" s="45"/>
      <c r="G1997" s="45"/>
      <c r="H1997" s="45"/>
    </row>
    <row r="1998" spans="1:8" ht="11.65" customHeight="1" x14ac:dyDescent="0.2">
      <c r="A1998" s="45"/>
      <c r="B1998" s="45"/>
      <c r="C1998" s="45"/>
      <c r="D1998" s="45"/>
      <c r="E1998" s="45"/>
      <c r="F1998" s="45"/>
      <c r="G1998" s="45"/>
      <c r="H1998" s="45"/>
    </row>
    <row r="1999" spans="1:8" ht="11.65" customHeight="1" x14ac:dyDescent="0.2">
      <c r="A1999" s="45"/>
      <c r="B1999" s="45"/>
      <c r="C1999" s="45"/>
      <c r="D1999" s="45"/>
      <c r="E1999" s="45"/>
      <c r="F1999" s="45"/>
      <c r="G1999" s="45"/>
      <c r="H1999" s="45"/>
    </row>
    <row r="2000" spans="1:8" ht="11.65" customHeight="1" x14ac:dyDescent="0.2">
      <c r="A2000" s="45"/>
      <c r="B2000" s="45"/>
      <c r="C2000" s="45"/>
      <c r="D2000" s="45"/>
      <c r="E2000" s="45"/>
      <c r="F2000" s="45"/>
      <c r="G2000" s="45"/>
      <c r="H2000" s="45"/>
    </row>
    <row r="2001" spans="1:8" ht="11.65" customHeight="1" x14ac:dyDescent="0.2">
      <c r="A2001" s="45"/>
      <c r="B2001" s="45"/>
      <c r="C2001" s="45"/>
      <c r="D2001" s="45"/>
      <c r="E2001" s="45"/>
      <c r="F2001" s="45"/>
      <c r="G2001" s="45"/>
      <c r="H2001" s="45"/>
    </row>
    <row r="2002" spans="1:8" ht="11.65" customHeight="1" x14ac:dyDescent="0.2">
      <c r="A2002" s="45"/>
      <c r="B2002" s="45"/>
      <c r="C2002" s="45"/>
      <c r="D2002" s="45"/>
      <c r="E2002" s="45"/>
      <c r="F2002" s="45"/>
      <c r="G2002" s="45"/>
      <c r="H2002" s="45"/>
    </row>
    <row r="2003" spans="1:8" ht="11.65" customHeight="1" x14ac:dyDescent="0.2">
      <c r="A2003" s="45"/>
      <c r="B2003" s="45"/>
      <c r="C2003" s="45"/>
      <c r="D2003" s="45"/>
      <c r="E2003" s="45"/>
      <c r="F2003" s="45"/>
      <c r="G2003" s="45"/>
      <c r="H2003" s="45"/>
    </row>
    <row r="2004" spans="1:8" ht="11.65" customHeight="1" x14ac:dyDescent="0.2">
      <c r="A2004" s="45"/>
      <c r="B2004" s="45"/>
      <c r="C2004" s="45"/>
      <c r="D2004" s="45"/>
      <c r="E2004" s="45"/>
      <c r="F2004" s="45"/>
      <c r="G2004" s="45"/>
      <c r="H2004" s="45"/>
    </row>
    <row r="2005" spans="1:8" ht="11.65" customHeight="1" x14ac:dyDescent="0.2">
      <c r="A2005" s="45"/>
      <c r="B2005" s="45"/>
      <c r="C2005" s="45"/>
      <c r="D2005" s="45"/>
      <c r="E2005" s="45"/>
      <c r="F2005" s="45"/>
      <c r="G2005" s="45"/>
      <c r="H2005" s="45"/>
    </row>
    <row r="2006" spans="1:8" ht="11.65" customHeight="1" x14ac:dyDescent="0.2">
      <c r="A2006" s="45"/>
      <c r="B2006" s="45"/>
      <c r="C2006" s="45"/>
      <c r="D2006" s="45"/>
      <c r="E2006" s="45"/>
      <c r="F2006" s="45"/>
      <c r="G2006" s="45"/>
      <c r="H2006" s="45"/>
    </row>
    <row r="2007" spans="1:8" ht="11.65" customHeight="1" x14ac:dyDescent="0.2">
      <c r="A2007" s="45"/>
      <c r="B2007" s="45"/>
      <c r="C2007" s="45"/>
      <c r="D2007" s="45"/>
      <c r="E2007" s="45"/>
      <c r="F2007" s="45"/>
      <c r="G2007" s="45"/>
      <c r="H2007" s="45"/>
    </row>
    <row r="2008" spans="1:8" ht="11.65" customHeight="1" x14ac:dyDescent="0.2">
      <c r="A2008" s="45"/>
      <c r="B2008" s="45"/>
      <c r="C2008" s="45"/>
      <c r="D2008" s="45"/>
      <c r="E2008" s="45"/>
      <c r="F2008" s="45"/>
      <c r="G2008" s="45"/>
      <c r="H2008" s="45"/>
    </row>
    <row r="2009" spans="1:8" ht="11.65" customHeight="1" x14ac:dyDescent="0.2">
      <c r="A2009" s="45"/>
      <c r="B2009" s="45"/>
      <c r="C2009" s="45"/>
      <c r="D2009" s="45"/>
      <c r="E2009" s="45"/>
      <c r="F2009" s="45"/>
      <c r="G2009" s="45"/>
      <c r="H2009" s="45"/>
    </row>
    <row r="2010" spans="1:8" ht="11.65" customHeight="1" x14ac:dyDescent="0.2">
      <c r="A2010" s="45"/>
      <c r="B2010" s="45"/>
      <c r="C2010" s="45"/>
      <c r="D2010" s="45"/>
      <c r="E2010" s="45"/>
      <c r="F2010" s="45"/>
      <c r="G2010" s="45"/>
      <c r="H2010" s="45"/>
    </row>
    <row r="2011" spans="1:8" ht="11.65" customHeight="1" x14ac:dyDescent="0.2">
      <c r="A2011" s="45"/>
      <c r="B2011" s="45"/>
      <c r="C2011" s="45"/>
      <c r="D2011" s="45"/>
      <c r="E2011" s="45"/>
      <c r="F2011" s="45"/>
      <c r="G2011" s="45"/>
      <c r="H2011" s="45"/>
    </row>
    <row r="2012" spans="1:8" ht="11.65" customHeight="1" x14ac:dyDescent="0.2">
      <c r="A2012" s="45"/>
      <c r="B2012" s="45"/>
      <c r="C2012" s="45"/>
      <c r="D2012" s="45"/>
      <c r="E2012" s="45"/>
      <c r="F2012" s="45"/>
      <c r="G2012" s="45"/>
      <c r="H2012" s="45"/>
    </row>
    <row r="2013" spans="1:8" x14ac:dyDescent="0.2">
      <c r="A2013" s="45"/>
      <c r="B2013" s="45"/>
      <c r="C2013" s="45"/>
      <c r="D2013" s="45"/>
      <c r="E2013" s="45"/>
      <c r="F2013" s="45"/>
      <c r="G2013" s="45"/>
      <c r="H2013" s="45"/>
    </row>
    <row r="2014" spans="1:8" x14ac:dyDescent="0.2">
      <c r="A2014" s="45"/>
      <c r="B2014" s="45"/>
      <c r="C2014" s="45"/>
      <c r="D2014" s="45"/>
      <c r="E2014" s="45"/>
      <c r="F2014" s="45"/>
      <c r="G2014" s="45"/>
      <c r="H2014" s="45"/>
    </row>
    <row r="2015" spans="1:8" x14ac:dyDescent="0.2">
      <c r="A2015" s="45"/>
      <c r="B2015" s="45"/>
      <c r="C2015" s="45"/>
      <c r="D2015" s="45"/>
      <c r="E2015" s="45"/>
      <c r="F2015" s="45"/>
      <c r="G2015" s="45"/>
      <c r="H2015" s="45"/>
    </row>
    <row r="2016" spans="1:8" x14ac:dyDescent="0.2">
      <c r="A2016" s="45"/>
      <c r="B2016" s="45"/>
      <c r="C2016" s="45"/>
      <c r="D2016" s="45"/>
      <c r="E2016" s="45"/>
      <c r="F2016" s="45"/>
      <c r="G2016" s="45"/>
      <c r="H2016" s="45"/>
    </row>
    <row r="2017" spans="1:8" x14ac:dyDescent="0.2">
      <c r="A2017" s="45"/>
      <c r="B2017" s="45"/>
      <c r="C2017" s="45"/>
      <c r="D2017" s="45"/>
      <c r="E2017" s="45"/>
      <c r="F2017" s="45"/>
      <c r="G2017" s="45"/>
      <c r="H2017" s="45"/>
    </row>
  </sheetData>
  <mergeCells count="12">
    <mergeCell ref="F5:F7"/>
    <mergeCell ref="G5:G7"/>
    <mergeCell ref="A1:H1"/>
    <mergeCell ref="A2:H2"/>
    <mergeCell ref="A4:A8"/>
    <mergeCell ref="B4:B8"/>
    <mergeCell ref="C4:C8"/>
    <mergeCell ref="D4:E4"/>
    <mergeCell ref="F4:G4"/>
    <mergeCell ref="H4:H7"/>
    <mergeCell ref="D5:D7"/>
    <mergeCell ref="E5:E7"/>
  </mergeCells>
  <printOptions horizontalCentered="1"/>
  <pageMargins left="0.59055118110236227" right="0.59055118110236227" top="0.47244094488188981" bottom="0.35433070866141736" header="0.51181102362204722" footer="0.51181102362204722"/>
  <pageSetup scale="80" orientation="portrait" horizontalDpi="300" verticalDpi="300" r:id="rId1"/>
  <headerFooter alignWithMargins="0"/>
  <rowBreaks count="16" manualBreakCount="16">
    <brk id="81" max="7" man="1"/>
    <brk id="153" max="7" man="1"/>
    <brk id="219" max="16383" man="1"/>
    <brk id="292" max="16383" man="1"/>
    <brk id="364" max="7" man="1"/>
    <brk id="436" max="16383" man="1"/>
    <brk id="790" max="16383" man="1"/>
    <brk id="1151" max="7" man="1"/>
    <brk id="1216" max="16383" man="1"/>
    <brk id="1286" max="16383" man="1"/>
    <brk id="1352" max="16383" man="1"/>
    <brk id="1483" max="16383" man="1"/>
    <brk id="1696" max="16383" man="1"/>
    <brk id="1758" max="16383" man="1"/>
    <brk id="1830" max="7" man="1"/>
    <brk id="1907" max="16383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4"/>
  <sheetViews>
    <sheetView showGridLines="0" zoomScaleNormal="100" zoomScaleSheetLayoutView="75" workbookViewId="0">
      <pane ySplit="9" topLeftCell="A10" activePane="bottomLeft" state="frozen"/>
      <selection sqref="A1:F1"/>
      <selection pane="bottomLeft" sqref="A1:F1"/>
    </sheetView>
  </sheetViews>
  <sheetFormatPr baseColWidth="10" defaultColWidth="12.28515625" defaultRowHeight="9" x14ac:dyDescent="0.15"/>
  <cols>
    <col min="1" max="1" width="29.85546875" style="390" customWidth="1"/>
    <col min="2" max="3" width="14.140625" style="390" customWidth="1"/>
    <col min="4" max="4" width="14.140625" style="391" customWidth="1"/>
    <col min="5" max="6" width="14.140625" style="390" customWidth="1"/>
    <col min="7" max="16384" width="12.28515625" style="390"/>
  </cols>
  <sheetData>
    <row r="1" spans="1:6" ht="13.9" customHeight="1" x14ac:dyDescent="0.2">
      <c r="A1" s="581" t="s">
        <v>1154</v>
      </c>
      <c r="B1" s="581"/>
      <c r="C1" s="581"/>
      <c r="D1" s="581"/>
      <c r="E1" s="581"/>
      <c r="F1" s="581"/>
    </row>
    <row r="2" spans="1:6" ht="13.9" customHeight="1" x14ac:dyDescent="0.25">
      <c r="A2" s="582" t="s">
        <v>1155</v>
      </c>
      <c r="B2" s="582"/>
      <c r="C2" s="582"/>
      <c r="D2" s="582"/>
      <c r="E2" s="582"/>
      <c r="F2" s="582"/>
    </row>
    <row r="3" spans="1:6" ht="10.15" customHeight="1" x14ac:dyDescent="0.15"/>
    <row r="4" spans="1:6" ht="13.9" customHeight="1" x14ac:dyDescent="0.15">
      <c r="A4" s="583" t="s">
        <v>1156</v>
      </c>
      <c r="B4" s="586" t="s">
        <v>322</v>
      </c>
      <c r="C4" s="587"/>
      <c r="D4" s="587" t="s">
        <v>1157</v>
      </c>
      <c r="E4" s="587"/>
      <c r="F4" s="579"/>
    </row>
    <row r="5" spans="1:6" ht="14.65" customHeight="1" x14ac:dyDescent="0.15">
      <c r="A5" s="584"/>
      <c r="B5" s="583" t="s">
        <v>1158</v>
      </c>
      <c r="C5" s="590" t="s">
        <v>1159</v>
      </c>
      <c r="D5" s="593" t="s">
        <v>1160</v>
      </c>
      <c r="E5" s="596" t="s">
        <v>99</v>
      </c>
      <c r="F5" s="599" t="s">
        <v>100</v>
      </c>
    </row>
    <row r="6" spans="1:6" ht="14.65" customHeight="1" x14ac:dyDescent="0.15">
      <c r="A6" s="584"/>
      <c r="B6" s="588"/>
      <c r="C6" s="591"/>
      <c r="D6" s="594"/>
      <c r="E6" s="597"/>
      <c r="F6" s="600"/>
    </row>
    <row r="7" spans="1:6" ht="14.65" customHeight="1" x14ac:dyDescent="0.15">
      <c r="A7" s="584"/>
      <c r="B7" s="588"/>
      <c r="C7" s="591"/>
      <c r="D7" s="594"/>
      <c r="E7" s="597"/>
      <c r="F7" s="600"/>
    </row>
    <row r="8" spans="1:6" ht="17.45" customHeight="1" x14ac:dyDescent="0.15">
      <c r="A8" s="584"/>
      <c r="B8" s="589"/>
      <c r="C8" s="592"/>
      <c r="D8" s="595"/>
      <c r="E8" s="598"/>
      <c r="F8" s="601"/>
    </row>
    <row r="9" spans="1:6" ht="13.9" customHeight="1" x14ac:dyDescent="0.15">
      <c r="A9" s="585"/>
      <c r="B9" s="579" t="s">
        <v>106</v>
      </c>
      <c r="C9" s="580"/>
      <c r="D9" s="392" t="s">
        <v>1161</v>
      </c>
      <c r="E9" s="580" t="s">
        <v>106</v>
      </c>
      <c r="F9" s="580"/>
    </row>
    <row r="10" spans="1:6" ht="19.899999999999999" customHeight="1" x14ac:dyDescent="0.2">
      <c r="A10" s="393" t="s">
        <v>118</v>
      </c>
      <c r="B10" s="394">
        <v>51419</v>
      </c>
      <c r="C10" s="394">
        <v>3576904</v>
      </c>
      <c r="D10" s="395">
        <v>37</v>
      </c>
      <c r="E10" s="394">
        <v>166787185</v>
      </c>
      <c r="F10" s="394">
        <v>436232801</v>
      </c>
    </row>
    <row r="11" spans="1:6" ht="19.899999999999999" customHeight="1" x14ac:dyDescent="0.2">
      <c r="A11" s="396" t="s">
        <v>119</v>
      </c>
      <c r="B11" s="394">
        <v>6716</v>
      </c>
      <c r="C11" s="394">
        <v>394836</v>
      </c>
      <c r="D11" s="395">
        <v>38.6</v>
      </c>
      <c r="E11" s="394">
        <v>20379883</v>
      </c>
      <c r="F11" s="394">
        <v>50763289</v>
      </c>
    </row>
    <row r="12" spans="1:6" ht="16.149999999999999" customHeight="1" x14ac:dyDescent="0.2">
      <c r="A12" s="397" t="s">
        <v>400</v>
      </c>
      <c r="B12" s="394">
        <v>1570</v>
      </c>
      <c r="C12" s="394">
        <v>94957</v>
      </c>
      <c r="D12" s="395">
        <v>39.4</v>
      </c>
      <c r="E12" s="394">
        <v>5876200</v>
      </c>
      <c r="F12" s="394">
        <v>12797050</v>
      </c>
    </row>
    <row r="13" spans="1:6" ht="12" customHeight="1" x14ac:dyDescent="0.2">
      <c r="A13" s="398" t="s">
        <v>1162</v>
      </c>
      <c r="B13" s="394">
        <v>172</v>
      </c>
      <c r="C13" s="394">
        <v>19088</v>
      </c>
      <c r="D13" s="395">
        <v>52.3</v>
      </c>
      <c r="E13" s="394">
        <v>1896259</v>
      </c>
      <c r="F13" s="394">
        <v>3561490</v>
      </c>
    </row>
    <row r="14" spans="1:6" ht="12" customHeight="1" x14ac:dyDescent="0.2">
      <c r="A14" s="398" t="s">
        <v>1163</v>
      </c>
      <c r="B14" s="394">
        <v>116</v>
      </c>
      <c r="C14" s="394">
        <v>7055</v>
      </c>
      <c r="D14" s="395">
        <v>42.4</v>
      </c>
      <c r="E14" s="394">
        <v>469898</v>
      </c>
      <c r="F14" s="394">
        <v>1080109</v>
      </c>
    </row>
    <row r="15" spans="1:6" ht="12" customHeight="1" x14ac:dyDescent="0.2">
      <c r="A15" s="398" t="s">
        <v>1164</v>
      </c>
      <c r="B15" s="394">
        <v>179</v>
      </c>
      <c r="C15" s="394">
        <v>10093</v>
      </c>
      <c r="D15" s="395">
        <v>42.7</v>
      </c>
      <c r="E15" s="394">
        <v>758085</v>
      </c>
      <c r="F15" s="394">
        <v>1524311</v>
      </c>
    </row>
    <row r="16" spans="1:6" ht="12" customHeight="1" x14ac:dyDescent="0.2">
      <c r="A16" s="398" t="s">
        <v>1165</v>
      </c>
      <c r="B16" s="394">
        <v>98</v>
      </c>
      <c r="C16" s="394">
        <v>4406</v>
      </c>
      <c r="D16" s="395">
        <v>37.5</v>
      </c>
      <c r="E16" s="394">
        <v>209162</v>
      </c>
      <c r="F16" s="394">
        <v>553486</v>
      </c>
    </row>
    <row r="17" spans="1:6" ht="12" customHeight="1" x14ac:dyDescent="0.2">
      <c r="A17" s="398" t="s">
        <v>1166</v>
      </c>
      <c r="B17" s="394">
        <v>154</v>
      </c>
      <c r="C17" s="394">
        <v>7388</v>
      </c>
      <c r="D17" s="395">
        <v>38.5</v>
      </c>
      <c r="E17" s="394">
        <v>484397</v>
      </c>
      <c r="F17" s="394">
        <v>1014021</v>
      </c>
    </row>
    <row r="18" spans="1:6" ht="12" customHeight="1" x14ac:dyDescent="0.2">
      <c r="A18" s="398" t="s">
        <v>1167</v>
      </c>
      <c r="B18" s="394">
        <v>129</v>
      </c>
      <c r="C18" s="394">
        <v>6447</v>
      </c>
      <c r="D18" s="395">
        <v>31.6</v>
      </c>
      <c r="E18" s="394">
        <v>336091</v>
      </c>
      <c r="F18" s="394">
        <v>695045</v>
      </c>
    </row>
    <row r="19" spans="1:6" ht="12" customHeight="1" x14ac:dyDescent="0.2">
      <c r="A19" s="398" t="s">
        <v>1168</v>
      </c>
      <c r="B19" s="394">
        <v>26</v>
      </c>
      <c r="C19" s="394">
        <v>1836</v>
      </c>
      <c r="D19" s="395">
        <v>47.9</v>
      </c>
      <c r="E19" s="394">
        <v>169738</v>
      </c>
      <c r="F19" s="394">
        <v>331716</v>
      </c>
    </row>
    <row r="20" spans="1:6" ht="12" customHeight="1" x14ac:dyDescent="0.2">
      <c r="A20" s="398" t="s">
        <v>1169</v>
      </c>
      <c r="B20" s="394">
        <v>163</v>
      </c>
      <c r="C20" s="394">
        <v>9063</v>
      </c>
      <c r="D20" s="395">
        <v>38.200000000000003</v>
      </c>
      <c r="E20" s="394">
        <v>373942</v>
      </c>
      <c r="F20" s="394">
        <v>1222442</v>
      </c>
    </row>
    <row r="21" spans="1:6" ht="12" customHeight="1" x14ac:dyDescent="0.2">
      <c r="A21" s="398" t="s">
        <v>1170</v>
      </c>
      <c r="B21" s="394">
        <v>82</v>
      </c>
      <c r="C21" s="394">
        <v>4160</v>
      </c>
      <c r="D21" s="395">
        <v>28.5</v>
      </c>
      <c r="E21" s="394">
        <v>183854</v>
      </c>
      <c r="F21" s="394">
        <v>390461</v>
      </c>
    </row>
    <row r="22" spans="1:6" ht="12" customHeight="1" x14ac:dyDescent="0.2">
      <c r="A22" s="398" t="s">
        <v>1171</v>
      </c>
      <c r="B22" s="394">
        <v>126</v>
      </c>
      <c r="C22" s="394">
        <v>5669</v>
      </c>
      <c r="D22" s="395">
        <v>29.9</v>
      </c>
      <c r="E22" s="394">
        <v>256042</v>
      </c>
      <c r="F22" s="394">
        <v>551361</v>
      </c>
    </row>
    <row r="23" spans="1:6" ht="12" customHeight="1" x14ac:dyDescent="0.2">
      <c r="A23" s="398" t="s">
        <v>1172</v>
      </c>
      <c r="B23" s="394">
        <v>121</v>
      </c>
      <c r="C23" s="394">
        <v>9161</v>
      </c>
      <c r="D23" s="395">
        <v>32.700000000000003</v>
      </c>
      <c r="E23" s="394">
        <v>280854</v>
      </c>
      <c r="F23" s="394">
        <v>918341</v>
      </c>
    </row>
    <row r="24" spans="1:6" ht="12" customHeight="1" x14ac:dyDescent="0.2">
      <c r="A24" s="398" t="s">
        <v>1173</v>
      </c>
      <c r="B24" s="394">
        <v>52</v>
      </c>
      <c r="C24" s="394">
        <v>2031</v>
      </c>
      <c r="D24" s="395">
        <v>32.5</v>
      </c>
      <c r="E24" s="394">
        <v>115340</v>
      </c>
      <c r="F24" s="394">
        <v>223525</v>
      </c>
    </row>
    <row r="25" spans="1:6" ht="12" customHeight="1" x14ac:dyDescent="0.2">
      <c r="A25" s="398" t="s">
        <v>1174</v>
      </c>
      <c r="B25" s="394">
        <v>152</v>
      </c>
      <c r="C25" s="394">
        <v>8560</v>
      </c>
      <c r="D25" s="395">
        <v>27.5</v>
      </c>
      <c r="E25" s="394">
        <v>342538</v>
      </c>
      <c r="F25" s="394">
        <v>730742</v>
      </c>
    </row>
    <row r="26" spans="1:6" ht="16.149999999999999" customHeight="1" x14ac:dyDescent="0.2">
      <c r="A26" s="397" t="s">
        <v>412</v>
      </c>
      <c r="B26" s="394">
        <v>1389</v>
      </c>
      <c r="C26" s="394">
        <v>87549</v>
      </c>
      <c r="D26" s="395">
        <v>38.700000000000003</v>
      </c>
      <c r="E26" s="394">
        <v>4997035</v>
      </c>
      <c r="F26" s="394">
        <v>11624048</v>
      </c>
    </row>
    <row r="27" spans="1:6" ht="12" customHeight="1" x14ac:dyDescent="0.2">
      <c r="A27" s="398" t="s">
        <v>1175</v>
      </c>
      <c r="B27" s="394">
        <v>79</v>
      </c>
      <c r="C27" s="394">
        <v>4747</v>
      </c>
      <c r="D27" s="395">
        <v>52.6</v>
      </c>
      <c r="E27" s="394">
        <v>381030</v>
      </c>
      <c r="F27" s="394">
        <v>907812</v>
      </c>
    </row>
    <row r="28" spans="1:6" ht="12" customHeight="1" x14ac:dyDescent="0.2">
      <c r="A28" s="398" t="s">
        <v>1176</v>
      </c>
      <c r="B28" s="394">
        <v>62</v>
      </c>
      <c r="C28" s="394">
        <v>6662</v>
      </c>
      <c r="D28" s="395">
        <v>47.4</v>
      </c>
      <c r="E28" s="394">
        <v>621128</v>
      </c>
      <c r="F28" s="394">
        <v>1096961</v>
      </c>
    </row>
    <row r="29" spans="1:6" ht="12" customHeight="1" x14ac:dyDescent="0.2">
      <c r="A29" s="398" t="s">
        <v>1177</v>
      </c>
      <c r="B29" s="394">
        <v>127</v>
      </c>
      <c r="C29" s="394">
        <v>7613</v>
      </c>
      <c r="D29" s="395">
        <v>36.9</v>
      </c>
      <c r="E29" s="394">
        <v>359824</v>
      </c>
      <c r="F29" s="394">
        <v>961961</v>
      </c>
    </row>
    <row r="30" spans="1:6" ht="12" customHeight="1" x14ac:dyDescent="0.2">
      <c r="A30" s="398" t="s">
        <v>1178</v>
      </c>
      <c r="B30" s="394">
        <v>140</v>
      </c>
      <c r="C30" s="394">
        <v>6769</v>
      </c>
      <c r="D30" s="395">
        <v>23.3</v>
      </c>
      <c r="E30" s="394">
        <v>258845</v>
      </c>
      <c r="F30" s="394">
        <v>551973</v>
      </c>
    </row>
    <row r="31" spans="1:6" ht="12" customHeight="1" x14ac:dyDescent="0.2">
      <c r="A31" s="398" t="s">
        <v>1179</v>
      </c>
      <c r="B31" s="394">
        <v>86</v>
      </c>
      <c r="C31" s="394">
        <v>7171</v>
      </c>
      <c r="D31" s="395">
        <v>55.6</v>
      </c>
      <c r="E31" s="394">
        <v>723869</v>
      </c>
      <c r="F31" s="394">
        <v>1388824</v>
      </c>
    </row>
    <row r="32" spans="1:6" ht="12" customHeight="1" x14ac:dyDescent="0.2">
      <c r="A32" s="398" t="s">
        <v>1180</v>
      </c>
      <c r="B32" s="394">
        <v>58</v>
      </c>
      <c r="C32" s="394">
        <v>6951</v>
      </c>
      <c r="D32" s="395">
        <v>49.2</v>
      </c>
      <c r="E32" s="394">
        <v>567441</v>
      </c>
      <c r="F32" s="394">
        <v>1241592</v>
      </c>
    </row>
    <row r="33" spans="1:6" ht="12" customHeight="1" x14ac:dyDescent="0.2">
      <c r="A33" s="398" t="s">
        <v>1181</v>
      </c>
      <c r="B33" s="394">
        <v>106</v>
      </c>
      <c r="C33" s="394">
        <v>6004</v>
      </c>
      <c r="D33" s="395">
        <v>26.5</v>
      </c>
      <c r="E33" s="394">
        <v>155330</v>
      </c>
      <c r="F33" s="394">
        <v>496638</v>
      </c>
    </row>
    <row r="34" spans="1:6" ht="12" customHeight="1" x14ac:dyDescent="0.2">
      <c r="A34" s="398" t="s">
        <v>1182</v>
      </c>
      <c r="B34" s="394">
        <v>205</v>
      </c>
      <c r="C34" s="394">
        <v>13019</v>
      </c>
      <c r="D34" s="395">
        <v>34.4</v>
      </c>
      <c r="E34" s="394">
        <v>775010</v>
      </c>
      <c r="F34" s="394">
        <v>1483476</v>
      </c>
    </row>
    <row r="35" spans="1:6" ht="12" customHeight="1" x14ac:dyDescent="0.2">
      <c r="A35" s="398" t="s">
        <v>1183</v>
      </c>
      <c r="B35" s="394">
        <v>23</v>
      </c>
      <c r="C35" s="394">
        <v>1705</v>
      </c>
      <c r="D35" s="395">
        <v>40.700000000000003</v>
      </c>
      <c r="E35" s="394">
        <v>110996</v>
      </c>
      <c r="F35" s="394">
        <v>239758</v>
      </c>
    </row>
    <row r="36" spans="1:6" ht="12" customHeight="1" x14ac:dyDescent="0.2">
      <c r="A36" s="398" t="s">
        <v>1184</v>
      </c>
      <c r="B36" s="394">
        <v>213</v>
      </c>
      <c r="C36" s="394">
        <v>12660</v>
      </c>
      <c r="D36" s="395">
        <v>31.4</v>
      </c>
      <c r="E36" s="394">
        <v>424013</v>
      </c>
      <c r="F36" s="394">
        <v>1335809</v>
      </c>
    </row>
    <row r="37" spans="1:6" ht="12" customHeight="1" x14ac:dyDescent="0.2">
      <c r="A37" s="398" t="s">
        <v>1185</v>
      </c>
      <c r="B37" s="394">
        <v>60</v>
      </c>
      <c r="C37" s="394">
        <v>2326</v>
      </c>
      <c r="D37" s="395">
        <v>27.8</v>
      </c>
      <c r="E37" s="394">
        <v>124833</v>
      </c>
      <c r="F37" s="394">
        <v>233656</v>
      </c>
    </row>
    <row r="38" spans="1:6" ht="12" customHeight="1" x14ac:dyDescent="0.2">
      <c r="A38" s="398" t="s">
        <v>1186</v>
      </c>
      <c r="B38" s="394">
        <v>230</v>
      </c>
      <c r="C38" s="394">
        <v>11922</v>
      </c>
      <c r="D38" s="395">
        <v>41.1</v>
      </c>
      <c r="E38" s="394">
        <v>494716</v>
      </c>
      <c r="F38" s="394">
        <v>1685588</v>
      </c>
    </row>
    <row r="39" spans="1:6" ht="16.149999999999999" customHeight="1" x14ac:dyDescent="0.2">
      <c r="A39" s="397" t="s">
        <v>1187</v>
      </c>
      <c r="B39" s="394">
        <v>2514</v>
      </c>
      <c r="C39" s="394">
        <v>138597</v>
      </c>
      <c r="D39" s="395">
        <v>38</v>
      </c>
      <c r="E39" s="394">
        <v>6371877</v>
      </c>
      <c r="F39" s="394">
        <v>17441622</v>
      </c>
    </row>
    <row r="40" spans="1:6" ht="12" customHeight="1" x14ac:dyDescent="0.2">
      <c r="A40" s="398" t="s">
        <v>1188</v>
      </c>
      <c r="B40" s="394">
        <v>80</v>
      </c>
      <c r="C40" s="394">
        <v>8521</v>
      </c>
      <c r="D40" s="395">
        <v>49.2</v>
      </c>
      <c r="E40" s="394">
        <v>755174</v>
      </c>
      <c r="F40" s="394">
        <v>1448470</v>
      </c>
    </row>
    <row r="41" spans="1:6" ht="12" customHeight="1" x14ac:dyDescent="0.2">
      <c r="A41" s="398" t="s">
        <v>1189</v>
      </c>
      <c r="B41" s="394">
        <v>642</v>
      </c>
      <c r="C41" s="394">
        <v>35768</v>
      </c>
      <c r="D41" s="395">
        <v>39.799999999999997</v>
      </c>
      <c r="E41" s="394">
        <v>1373326</v>
      </c>
      <c r="F41" s="394">
        <v>4810619</v>
      </c>
    </row>
    <row r="42" spans="1:6" ht="12" customHeight="1" x14ac:dyDescent="0.2">
      <c r="A42" s="398" t="s">
        <v>1190</v>
      </c>
      <c r="B42" s="394">
        <v>144</v>
      </c>
      <c r="C42" s="394">
        <v>5632</v>
      </c>
      <c r="D42" s="395">
        <v>35.4</v>
      </c>
      <c r="E42" s="394">
        <v>275712</v>
      </c>
      <c r="F42" s="394">
        <v>640920</v>
      </c>
    </row>
    <row r="43" spans="1:6" ht="12" customHeight="1" x14ac:dyDescent="0.2">
      <c r="A43" s="398" t="s">
        <v>1191</v>
      </c>
      <c r="B43" s="394">
        <v>540</v>
      </c>
      <c r="C43" s="394">
        <v>29402</v>
      </c>
      <c r="D43" s="395">
        <v>36.200000000000003</v>
      </c>
      <c r="E43" s="394">
        <v>1619414</v>
      </c>
      <c r="F43" s="394">
        <v>3507909</v>
      </c>
    </row>
    <row r="44" spans="1:6" ht="12" customHeight="1" x14ac:dyDescent="0.2">
      <c r="A44" s="398" t="s">
        <v>1192</v>
      </c>
      <c r="B44" s="394">
        <v>81</v>
      </c>
      <c r="C44" s="394">
        <v>3550</v>
      </c>
      <c r="D44" s="395">
        <v>26.1</v>
      </c>
      <c r="E44" s="394">
        <v>133512</v>
      </c>
      <c r="F44" s="394">
        <v>320674</v>
      </c>
    </row>
    <row r="45" spans="1:6" ht="12" customHeight="1" x14ac:dyDescent="0.2">
      <c r="A45" s="398" t="s">
        <v>1193</v>
      </c>
      <c r="B45" s="394">
        <v>213</v>
      </c>
      <c r="C45" s="394">
        <v>13263</v>
      </c>
      <c r="D45" s="395">
        <v>34.299999999999997</v>
      </c>
      <c r="E45" s="394">
        <v>445256</v>
      </c>
      <c r="F45" s="394">
        <v>1575659</v>
      </c>
    </row>
    <row r="46" spans="1:6" ht="12" customHeight="1" x14ac:dyDescent="0.2">
      <c r="A46" s="398" t="s">
        <v>1194</v>
      </c>
      <c r="B46" s="394">
        <v>63</v>
      </c>
      <c r="C46" s="394">
        <v>2509</v>
      </c>
      <c r="D46" s="395">
        <v>30.2</v>
      </c>
      <c r="E46" s="394">
        <v>115967</v>
      </c>
      <c r="F46" s="394">
        <v>246432</v>
      </c>
    </row>
    <row r="47" spans="1:6" ht="12" customHeight="1" x14ac:dyDescent="0.2">
      <c r="A47" s="398" t="s">
        <v>1195</v>
      </c>
      <c r="B47" s="394">
        <v>229</v>
      </c>
      <c r="C47" s="394">
        <v>17784</v>
      </c>
      <c r="D47" s="395">
        <v>43.4</v>
      </c>
      <c r="E47" s="394">
        <v>797715</v>
      </c>
      <c r="F47" s="394">
        <v>2282567</v>
      </c>
    </row>
    <row r="48" spans="1:6" ht="12" customHeight="1" x14ac:dyDescent="0.2">
      <c r="A48" s="398" t="s">
        <v>1196</v>
      </c>
      <c r="B48" s="394">
        <v>244</v>
      </c>
      <c r="C48" s="394">
        <v>10499</v>
      </c>
      <c r="D48" s="395">
        <v>33.6</v>
      </c>
      <c r="E48" s="394">
        <v>475850</v>
      </c>
      <c r="F48" s="394">
        <v>1215287</v>
      </c>
    </row>
    <row r="49" spans="1:6" ht="12" customHeight="1" x14ac:dyDescent="0.2">
      <c r="A49" s="398" t="s">
        <v>1197</v>
      </c>
      <c r="B49" s="394">
        <v>278</v>
      </c>
      <c r="C49" s="394">
        <v>11669</v>
      </c>
      <c r="D49" s="395">
        <v>36.1</v>
      </c>
      <c r="E49" s="394">
        <v>379951</v>
      </c>
      <c r="F49" s="394">
        <v>1393085</v>
      </c>
    </row>
    <row r="50" spans="1:6" ht="16.149999999999999" customHeight="1" x14ac:dyDescent="0.2">
      <c r="A50" s="397" t="s">
        <v>1198</v>
      </c>
      <c r="B50" s="394">
        <v>1243</v>
      </c>
      <c r="C50" s="394">
        <v>73733</v>
      </c>
      <c r="D50" s="395">
        <v>38.5</v>
      </c>
      <c r="E50" s="394">
        <v>3134771</v>
      </c>
      <c r="F50" s="394">
        <v>8900569</v>
      </c>
    </row>
    <row r="51" spans="1:6" ht="12" customHeight="1" x14ac:dyDescent="0.2">
      <c r="A51" s="398" t="s">
        <v>457</v>
      </c>
      <c r="B51" s="394">
        <v>141</v>
      </c>
      <c r="C51" s="394">
        <v>8953</v>
      </c>
      <c r="D51" s="395">
        <v>33.1</v>
      </c>
      <c r="E51" s="394">
        <v>382767</v>
      </c>
      <c r="F51" s="394">
        <v>1060005</v>
      </c>
    </row>
    <row r="52" spans="1:6" ht="12" customHeight="1" x14ac:dyDescent="0.2">
      <c r="A52" s="398" t="s">
        <v>1199</v>
      </c>
      <c r="B52" s="394">
        <v>69</v>
      </c>
      <c r="C52" s="394">
        <v>3015</v>
      </c>
      <c r="D52" s="395">
        <v>36.1</v>
      </c>
      <c r="E52" s="394">
        <v>188186</v>
      </c>
      <c r="F52" s="394">
        <v>375408</v>
      </c>
    </row>
    <row r="53" spans="1:6" ht="12" customHeight="1" x14ac:dyDescent="0.2">
      <c r="A53" s="398" t="s">
        <v>1200</v>
      </c>
      <c r="B53" s="394">
        <v>71</v>
      </c>
      <c r="C53" s="394">
        <v>3625</v>
      </c>
      <c r="D53" s="395">
        <v>25.2</v>
      </c>
      <c r="E53" s="394">
        <v>137658</v>
      </c>
      <c r="F53" s="394">
        <v>308411</v>
      </c>
    </row>
    <row r="54" spans="1:6" ht="12" customHeight="1" x14ac:dyDescent="0.2">
      <c r="A54" s="398" t="s">
        <v>1201</v>
      </c>
      <c r="B54" s="394">
        <v>45</v>
      </c>
      <c r="C54" s="394">
        <v>3494</v>
      </c>
      <c r="D54" s="395">
        <v>47.9</v>
      </c>
      <c r="E54" s="394">
        <v>371545</v>
      </c>
      <c r="F54" s="394">
        <v>605297</v>
      </c>
    </row>
    <row r="55" spans="1:6" ht="12" customHeight="1" x14ac:dyDescent="0.2">
      <c r="A55" s="398" t="s">
        <v>1202</v>
      </c>
      <c r="B55" s="394">
        <v>106</v>
      </c>
      <c r="C55" s="394">
        <v>5320</v>
      </c>
      <c r="D55" s="395">
        <v>27</v>
      </c>
      <c r="E55" s="394">
        <v>233701</v>
      </c>
      <c r="F55" s="394">
        <v>494723</v>
      </c>
    </row>
    <row r="56" spans="1:6" ht="12" customHeight="1" x14ac:dyDescent="0.2">
      <c r="A56" s="398" t="s">
        <v>1203</v>
      </c>
      <c r="B56" s="394">
        <v>89</v>
      </c>
      <c r="C56" s="394">
        <v>5547</v>
      </c>
      <c r="D56" s="395">
        <v>38.799999999999997</v>
      </c>
      <c r="E56" s="394">
        <v>226683</v>
      </c>
      <c r="F56" s="394">
        <v>716726</v>
      </c>
    </row>
    <row r="57" spans="1:6" ht="12" customHeight="1" x14ac:dyDescent="0.2">
      <c r="A57" s="398" t="s">
        <v>1204</v>
      </c>
      <c r="B57" s="394">
        <v>452</v>
      </c>
      <c r="C57" s="394">
        <v>26563</v>
      </c>
      <c r="D57" s="395">
        <v>41.8</v>
      </c>
      <c r="E57" s="394">
        <v>999332</v>
      </c>
      <c r="F57" s="394">
        <v>3061003</v>
      </c>
    </row>
    <row r="58" spans="1:6" ht="12" customHeight="1" x14ac:dyDescent="0.2">
      <c r="A58" s="398" t="s">
        <v>1205</v>
      </c>
      <c r="B58" s="394">
        <v>170</v>
      </c>
      <c r="C58" s="394">
        <v>10472</v>
      </c>
      <c r="D58" s="395">
        <v>46.8</v>
      </c>
      <c r="E58" s="394">
        <v>402344</v>
      </c>
      <c r="F58" s="394">
        <v>1654090</v>
      </c>
    </row>
    <row r="59" spans="1:6" ht="12" customHeight="1" x14ac:dyDescent="0.2">
      <c r="A59" s="398" t="s">
        <v>1206</v>
      </c>
      <c r="B59" s="394">
        <v>100</v>
      </c>
      <c r="C59" s="394">
        <v>6744</v>
      </c>
      <c r="D59" s="395">
        <v>33.700000000000003</v>
      </c>
      <c r="E59" s="394">
        <v>192555</v>
      </c>
      <c r="F59" s="394">
        <v>624906</v>
      </c>
    </row>
    <row r="60" spans="1:6" ht="19.899999999999999" customHeight="1" x14ac:dyDescent="0.2">
      <c r="A60" s="396" t="s">
        <v>120</v>
      </c>
      <c r="B60" s="394">
        <v>12225</v>
      </c>
      <c r="C60" s="394">
        <v>704836</v>
      </c>
      <c r="D60" s="395">
        <v>36.9</v>
      </c>
      <c r="E60" s="394">
        <v>34208802</v>
      </c>
      <c r="F60" s="394">
        <v>88128741</v>
      </c>
    </row>
    <row r="61" spans="1:6" ht="16.149999999999999" customHeight="1" x14ac:dyDescent="0.2">
      <c r="A61" s="397" t="s">
        <v>1207</v>
      </c>
      <c r="B61" s="394">
        <v>4106</v>
      </c>
      <c r="C61" s="394">
        <v>259929</v>
      </c>
      <c r="D61" s="395">
        <v>41.6</v>
      </c>
      <c r="E61" s="394">
        <v>15757115</v>
      </c>
      <c r="F61" s="394">
        <v>37332360</v>
      </c>
    </row>
    <row r="62" spans="1:6" ht="12" customHeight="1" x14ac:dyDescent="0.2">
      <c r="A62" s="398" t="s">
        <v>1208</v>
      </c>
      <c r="B62" s="394">
        <v>43</v>
      </c>
      <c r="C62" s="394">
        <v>4352</v>
      </c>
      <c r="D62" s="395">
        <v>32.1</v>
      </c>
      <c r="E62" s="394">
        <v>283706</v>
      </c>
      <c r="F62" s="394">
        <v>507870</v>
      </c>
    </row>
    <row r="63" spans="1:6" ht="12" customHeight="1" x14ac:dyDescent="0.2">
      <c r="A63" s="398" t="s">
        <v>1209</v>
      </c>
      <c r="B63" s="394">
        <v>407</v>
      </c>
      <c r="C63" s="394">
        <v>68367</v>
      </c>
      <c r="D63" s="395">
        <v>57.6</v>
      </c>
      <c r="E63" s="394">
        <v>6957469</v>
      </c>
      <c r="F63" s="394">
        <v>14066212</v>
      </c>
    </row>
    <row r="64" spans="1:6" ht="12" customHeight="1" x14ac:dyDescent="0.2">
      <c r="A64" s="398" t="s">
        <v>1210</v>
      </c>
      <c r="B64" s="394">
        <v>21</v>
      </c>
      <c r="C64" s="394">
        <v>1154</v>
      </c>
      <c r="D64" s="395">
        <v>43.7</v>
      </c>
      <c r="E64" s="394">
        <v>107925</v>
      </c>
      <c r="F64" s="394">
        <v>173093</v>
      </c>
    </row>
    <row r="65" spans="1:6" ht="12" customHeight="1" x14ac:dyDescent="0.2">
      <c r="A65" s="398" t="s">
        <v>1211</v>
      </c>
      <c r="B65" s="394">
        <v>50</v>
      </c>
      <c r="C65" s="394">
        <v>2162</v>
      </c>
      <c r="D65" s="395">
        <v>31.5</v>
      </c>
      <c r="E65" s="394">
        <v>115279</v>
      </c>
      <c r="F65" s="394">
        <v>241849</v>
      </c>
    </row>
    <row r="66" spans="1:6" ht="12" customHeight="1" x14ac:dyDescent="0.2">
      <c r="A66" s="398" t="s">
        <v>1212</v>
      </c>
      <c r="B66" s="394">
        <v>515</v>
      </c>
      <c r="C66" s="394">
        <v>21531</v>
      </c>
      <c r="D66" s="395">
        <v>36.299999999999997</v>
      </c>
      <c r="E66" s="394">
        <v>661207</v>
      </c>
      <c r="F66" s="394">
        <v>2737508</v>
      </c>
    </row>
    <row r="67" spans="1:6" ht="12" customHeight="1" x14ac:dyDescent="0.2">
      <c r="A67" s="398" t="s">
        <v>1213</v>
      </c>
      <c r="B67" s="394">
        <v>245</v>
      </c>
      <c r="C67" s="394">
        <v>10900</v>
      </c>
      <c r="D67" s="395">
        <v>32.299999999999997</v>
      </c>
      <c r="E67" s="394">
        <v>375145</v>
      </c>
      <c r="F67" s="394">
        <v>1188784</v>
      </c>
    </row>
    <row r="68" spans="1:6" ht="12" customHeight="1" x14ac:dyDescent="0.2">
      <c r="A68" s="398" t="s">
        <v>1214</v>
      </c>
      <c r="B68" s="394">
        <v>58</v>
      </c>
      <c r="C68" s="394">
        <v>2160</v>
      </c>
      <c r="D68" s="395">
        <v>37.4</v>
      </c>
      <c r="E68" s="394">
        <v>137284</v>
      </c>
      <c r="F68" s="394">
        <v>293447</v>
      </c>
    </row>
    <row r="69" spans="1:6" ht="12" customHeight="1" x14ac:dyDescent="0.2">
      <c r="A69" s="398" t="s">
        <v>1215</v>
      </c>
      <c r="B69" s="394">
        <v>57</v>
      </c>
      <c r="C69" s="394">
        <v>2662</v>
      </c>
      <c r="D69" s="395">
        <v>40.9</v>
      </c>
      <c r="E69" s="394">
        <v>186543</v>
      </c>
      <c r="F69" s="394">
        <v>398172</v>
      </c>
    </row>
    <row r="70" spans="1:6" ht="12" customHeight="1" x14ac:dyDescent="0.2">
      <c r="A70" s="398" t="s">
        <v>1216</v>
      </c>
      <c r="B70" s="394">
        <v>127</v>
      </c>
      <c r="C70" s="394">
        <v>9462</v>
      </c>
      <c r="D70" s="395">
        <v>28</v>
      </c>
      <c r="E70" s="394">
        <v>430031</v>
      </c>
      <c r="F70" s="394">
        <v>861465</v>
      </c>
    </row>
    <row r="71" spans="1:6" ht="12" customHeight="1" x14ac:dyDescent="0.2">
      <c r="A71" s="398" t="s">
        <v>1217</v>
      </c>
      <c r="B71" s="394">
        <v>79</v>
      </c>
      <c r="C71" s="394">
        <v>6374</v>
      </c>
      <c r="D71" s="395">
        <v>49.2</v>
      </c>
      <c r="E71" s="394">
        <v>709414</v>
      </c>
      <c r="F71" s="394">
        <v>1136185</v>
      </c>
    </row>
    <row r="72" spans="1:6" ht="12" customHeight="1" x14ac:dyDescent="0.2">
      <c r="A72" s="398" t="s">
        <v>1218</v>
      </c>
      <c r="B72" s="394">
        <v>81</v>
      </c>
      <c r="C72" s="394">
        <v>5413</v>
      </c>
      <c r="D72" s="399">
        <v>43.8</v>
      </c>
      <c r="E72" s="394">
        <v>564027</v>
      </c>
      <c r="F72" s="394">
        <v>860286</v>
      </c>
    </row>
    <row r="73" spans="1:6" ht="12" customHeight="1" x14ac:dyDescent="0.2">
      <c r="A73" s="398" t="s">
        <v>1219</v>
      </c>
      <c r="B73" s="394">
        <v>46</v>
      </c>
      <c r="C73" s="394">
        <v>2851</v>
      </c>
      <c r="D73" s="399">
        <v>33.200000000000003</v>
      </c>
      <c r="E73" s="394">
        <v>131915</v>
      </c>
      <c r="F73" s="394">
        <v>273779</v>
      </c>
    </row>
    <row r="74" spans="1:6" ht="12" customHeight="1" x14ac:dyDescent="0.2">
      <c r="A74" s="398" t="s">
        <v>1220</v>
      </c>
      <c r="B74" s="394">
        <v>542</v>
      </c>
      <c r="C74" s="394">
        <v>25898</v>
      </c>
      <c r="D74" s="399">
        <v>35</v>
      </c>
      <c r="E74" s="394">
        <v>973948</v>
      </c>
      <c r="F74" s="394">
        <v>3068830</v>
      </c>
    </row>
    <row r="75" spans="1:6" ht="12" customHeight="1" x14ac:dyDescent="0.2">
      <c r="A75" s="398" t="s">
        <v>1221</v>
      </c>
      <c r="B75" s="394">
        <v>47</v>
      </c>
      <c r="C75" s="394">
        <v>3886</v>
      </c>
      <c r="D75" s="399">
        <v>23.1</v>
      </c>
      <c r="E75" s="394">
        <v>113065</v>
      </c>
      <c r="F75" s="394">
        <v>264139</v>
      </c>
    </row>
    <row r="76" spans="1:6" ht="12" customHeight="1" x14ac:dyDescent="0.2">
      <c r="A76" s="398" t="s">
        <v>1222</v>
      </c>
      <c r="B76" s="394">
        <v>384</v>
      </c>
      <c r="C76" s="394">
        <v>16502</v>
      </c>
      <c r="D76" s="395">
        <v>38.4</v>
      </c>
      <c r="E76" s="394">
        <v>695626</v>
      </c>
      <c r="F76" s="394">
        <v>2192441</v>
      </c>
    </row>
    <row r="77" spans="1:6" ht="12" customHeight="1" x14ac:dyDescent="0.2">
      <c r="A77" s="398" t="s">
        <v>1223</v>
      </c>
      <c r="B77" s="394">
        <v>39</v>
      </c>
      <c r="C77" s="394">
        <v>1401</v>
      </c>
      <c r="D77" s="395">
        <v>35</v>
      </c>
      <c r="E77" s="394">
        <v>80792</v>
      </c>
      <c r="F77" s="394">
        <v>171194</v>
      </c>
    </row>
    <row r="78" spans="1:6" ht="12" customHeight="1" x14ac:dyDescent="0.2">
      <c r="A78" s="398" t="s">
        <v>1224</v>
      </c>
      <c r="B78" s="394">
        <v>152</v>
      </c>
      <c r="C78" s="394">
        <v>13742</v>
      </c>
      <c r="D78" s="395">
        <v>45.4</v>
      </c>
      <c r="E78" s="394">
        <v>1226610</v>
      </c>
      <c r="F78" s="394">
        <v>2268309</v>
      </c>
    </row>
    <row r="79" spans="1:6" ht="12" customHeight="1" x14ac:dyDescent="0.2">
      <c r="A79" s="398" t="s">
        <v>1225</v>
      </c>
      <c r="B79" s="394">
        <v>38</v>
      </c>
      <c r="C79" s="394">
        <v>1349</v>
      </c>
      <c r="D79" s="395">
        <v>29.4</v>
      </c>
      <c r="E79" s="394">
        <v>60733</v>
      </c>
      <c r="F79" s="394">
        <v>132521</v>
      </c>
    </row>
    <row r="80" spans="1:6" ht="12" customHeight="1" x14ac:dyDescent="0.2">
      <c r="A80" s="398" t="s">
        <v>1226</v>
      </c>
      <c r="B80" s="394">
        <v>49</v>
      </c>
      <c r="C80" s="394">
        <v>1861</v>
      </c>
      <c r="D80" s="395">
        <v>36.6</v>
      </c>
      <c r="E80" s="394">
        <v>132795</v>
      </c>
      <c r="F80" s="394">
        <v>244304</v>
      </c>
    </row>
    <row r="81" spans="1:6" ht="12" customHeight="1" x14ac:dyDescent="0.2">
      <c r="A81" s="398" t="s">
        <v>1227</v>
      </c>
      <c r="B81" s="394">
        <v>348</v>
      </c>
      <c r="C81" s="394">
        <v>18080</v>
      </c>
      <c r="D81" s="395">
        <v>38.5</v>
      </c>
      <c r="E81" s="394">
        <v>730276</v>
      </c>
      <c r="F81" s="394">
        <v>2355389</v>
      </c>
    </row>
    <row r="82" spans="1:6" ht="12" customHeight="1" x14ac:dyDescent="0.2">
      <c r="A82" s="398" t="s">
        <v>1228</v>
      </c>
      <c r="B82" s="394">
        <v>88</v>
      </c>
      <c r="C82" s="394">
        <v>5758</v>
      </c>
      <c r="D82" s="395">
        <v>35.9</v>
      </c>
      <c r="E82" s="394">
        <v>280032</v>
      </c>
      <c r="F82" s="394">
        <v>693995</v>
      </c>
    </row>
    <row r="83" spans="1:6" ht="12" customHeight="1" x14ac:dyDescent="0.2">
      <c r="A83" s="398" t="s">
        <v>1229</v>
      </c>
      <c r="B83" s="394">
        <v>612</v>
      </c>
      <c r="C83" s="394">
        <v>30192</v>
      </c>
      <c r="D83" s="395">
        <v>27.2</v>
      </c>
      <c r="E83" s="394">
        <v>643408</v>
      </c>
      <c r="F83" s="394">
        <v>2659313</v>
      </c>
    </row>
    <row r="84" spans="1:6" ht="12" customHeight="1" x14ac:dyDescent="0.2">
      <c r="A84" s="398" t="s">
        <v>1230</v>
      </c>
      <c r="B84" s="394">
        <v>78</v>
      </c>
      <c r="C84" s="394">
        <v>3872</v>
      </c>
      <c r="D84" s="395">
        <v>40.299999999999997</v>
      </c>
      <c r="E84" s="394">
        <v>159885</v>
      </c>
      <c r="F84" s="394">
        <v>543275</v>
      </c>
    </row>
    <row r="85" spans="1:6" ht="16.149999999999999" customHeight="1" x14ac:dyDescent="0.2">
      <c r="A85" s="397" t="s">
        <v>1231</v>
      </c>
      <c r="B85" s="394">
        <v>1895</v>
      </c>
      <c r="C85" s="394">
        <v>104085</v>
      </c>
      <c r="D85" s="395">
        <v>33.200000000000003</v>
      </c>
      <c r="E85" s="394">
        <v>2973858</v>
      </c>
      <c r="F85" s="394">
        <v>11668315</v>
      </c>
    </row>
    <row r="86" spans="1:6" ht="12" customHeight="1" x14ac:dyDescent="0.2">
      <c r="A86" s="398" t="s">
        <v>1232</v>
      </c>
      <c r="B86" s="394">
        <v>22</v>
      </c>
      <c r="C86" s="394">
        <v>1512</v>
      </c>
      <c r="D86" s="395">
        <v>35.299999999999997</v>
      </c>
      <c r="E86" s="394">
        <v>84006</v>
      </c>
      <c r="F86" s="394">
        <v>177431</v>
      </c>
    </row>
    <row r="87" spans="1:6" ht="12" customHeight="1" x14ac:dyDescent="0.2">
      <c r="A87" s="398" t="s">
        <v>1233</v>
      </c>
      <c r="B87" s="394">
        <v>42</v>
      </c>
      <c r="C87" s="394">
        <v>2945</v>
      </c>
      <c r="D87" s="395">
        <v>51.5</v>
      </c>
      <c r="E87" s="394">
        <v>296940</v>
      </c>
      <c r="F87" s="394">
        <v>508552</v>
      </c>
    </row>
    <row r="88" spans="1:6" ht="12" customHeight="1" x14ac:dyDescent="0.2">
      <c r="A88" s="398" t="s">
        <v>1234</v>
      </c>
      <c r="B88" s="394">
        <v>20</v>
      </c>
      <c r="C88" s="394">
        <v>1288</v>
      </c>
      <c r="D88" s="395">
        <v>34.299999999999997</v>
      </c>
      <c r="E88" s="394">
        <v>70393</v>
      </c>
      <c r="F88" s="394">
        <v>135475</v>
      </c>
    </row>
    <row r="89" spans="1:6" ht="12" customHeight="1" x14ac:dyDescent="0.2">
      <c r="A89" s="398" t="s">
        <v>1235</v>
      </c>
      <c r="B89" s="394">
        <v>85</v>
      </c>
      <c r="C89" s="394">
        <v>3713</v>
      </c>
      <c r="D89" s="395">
        <v>33.700000000000003</v>
      </c>
      <c r="E89" s="394">
        <v>155412</v>
      </c>
      <c r="F89" s="394">
        <v>429116</v>
      </c>
    </row>
    <row r="90" spans="1:6" ht="12" customHeight="1" x14ac:dyDescent="0.2">
      <c r="A90" s="398" t="s">
        <v>1236</v>
      </c>
      <c r="B90" s="394">
        <v>277</v>
      </c>
      <c r="C90" s="394">
        <v>14769</v>
      </c>
      <c r="D90" s="395">
        <v>29</v>
      </c>
      <c r="E90" s="394">
        <v>309112</v>
      </c>
      <c r="F90" s="394">
        <v>1447467</v>
      </c>
    </row>
    <row r="91" spans="1:6" ht="12" customHeight="1" x14ac:dyDescent="0.2">
      <c r="A91" s="398" t="s">
        <v>1237</v>
      </c>
      <c r="B91" s="394">
        <v>125</v>
      </c>
      <c r="C91" s="394">
        <v>6554</v>
      </c>
      <c r="D91" s="395">
        <v>38</v>
      </c>
      <c r="E91" s="394">
        <v>260982</v>
      </c>
      <c r="F91" s="394">
        <v>831507</v>
      </c>
    </row>
    <row r="92" spans="1:6" ht="12" customHeight="1" x14ac:dyDescent="0.2">
      <c r="A92" s="398" t="s">
        <v>1238</v>
      </c>
      <c r="B92" s="394">
        <v>66</v>
      </c>
      <c r="C92" s="394">
        <v>2196</v>
      </c>
      <c r="D92" s="395">
        <v>30</v>
      </c>
      <c r="E92" s="394">
        <v>109355</v>
      </c>
      <c r="F92" s="394">
        <v>227955</v>
      </c>
    </row>
    <row r="93" spans="1:6" ht="12" customHeight="1" x14ac:dyDescent="0.2">
      <c r="A93" s="398" t="s">
        <v>1239</v>
      </c>
      <c r="B93" s="394">
        <v>525</v>
      </c>
      <c r="C93" s="394">
        <v>35629</v>
      </c>
      <c r="D93" s="395">
        <v>36.1</v>
      </c>
      <c r="E93" s="394">
        <v>798507</v>
      </c>
      <c r="F93" s="394">
        <v>4157133</v>
      </c>
    </row>
    <row r="94" spans="1:6" ht="12" customHeight="1" x14ac:dyDescent="0.2">
      <c r="A94" s="398" t="s">
        <v>1240</v>
      </c>
      <c r="B94" s="394">
        <v>473</v>
      </c>
      <c r="C94" s="394">
        <v>20244</v>
      </c>
      <c r="D94" s="395">
        <v>28.5</v>
      </c>
      <c r="E94" s="394">
        <v>457305</v>
      </c>
      <c r="F94" s="394">
        <v>2037016</v>
      </c>
    </row>
    <row r="95" spans="1:6" ht="12" customHeight="1" x14ac:dyDescent="0.2">
      <c r="A95" s="398" t="s">
        <v>1241</v>
      </c>
      <c r="B95" s="394">
        <v>102</v>
      </c>
      <c r="C95" s="394">
        <v>8873</v>
      </c>
      <c r="D95" s="395">
        <v>28.8</v>
      </c>
      <c r="E95" s="394">
        <v>188399</v>
      </c>
      <c r="F95" s="394">
        <v>923739</v>
      </c>
    </row>
    <row r="96" spans="1:6" ht="12" customHeight="1" x14ac:dyDescent="0.2">
      <c r="A96" s="398" t="s">
        <v>1242</v>
      </c>
      <c r="B96" s="394">
        <v>115</v>
      </c>
      <c r="C96" s="394">
        <v>4718</v>
      </c>
      <c r="D96" s="395">
        <v>37</v>
      </c>
      <c r="E96" s="394">
        <v>178096</v>
      </c>
      <c r="F96" s="394">
        <v>607572</v>
      </c>
    </row>
    <row r="97" spans="1:6" ht="12" customHeight="1" x14ac:dyDescent="0.2">
      <c r="A97" s="398" t="s">
        <v>1243</v>
      </c>
      <c r="B97" s="394">
        <v>43</v>
      </c>
      <c r="C97" s="394">
        <v>1644</v>
      </c>
      <c r="D97" s="395">
        <v>36.700000000000003</v>
      </c>
      <c r="E97" s="394">
        <v>65351</v>
      </c>
      <c r="F97" s="394">
        <v>185352</v>
      </c>
    </row>
    <row r="98" spans="1:6" ht="16.149999999999999" customHeight="1" x14ac:dyDescent="0.2">
      <c r="A98" s="397" t="s">
        <v>1244</v>
      </c>
      <c r="B98" s="394">
        <v>946</v>
      </c>
      <c r="C98" s="394">
        <v>51739</v>
      </c>
      <c r="D98" s="395">
        <v>28.1</v>
      </c>
      <c r="E98" s="394">
        <v>1940903</v>
      </c>
      <c r="F98" s="394">
        <v>4928292</v>
      </c>
    </row>
    <row r="99" spans="1:6" ht="12" customHeight="1" x14ac:dyDescent="0.2">
      <c r="A99" s="398" t="s">
        <v>1245</v>
      </c>
      <c r="B99" s="394">
        <v>12</v>
      </c>
      <c r="C99" s="394">
        <v>601</v>
      </c>
      <c r="D99" s="395">
        <v>34.9</v>
      </c>
      <c r="E99" s="394">
        <v>43918</v>
      </c>
      <c r="F99" s="394">
        <v>76086</v>
      </c>
    </row>
    <row r="100" spans="1:6" ht="12" customHeight="1" x14ac:dyDescent="0.2">
      <c r="A100" s="398" t="s">
        <v>1246</v>
      </c>
      <c r="B100" s="394">
        <v>66</v>
      </c>
      <c r="C100" s="394">
        <v>6569</v>
      </c>
      <c r="D100" s="395">
        <v>41.2</v>
      </c>
      <c r="E100" s="394">
        <v>554328</v>
      </c>
      <c r="F100" s="394">
        <v>976295</v>
      </c>
    </row>
    <row r="101" spans="1:6" ht="12" customHeight="1" x14ac:dyDescent="0.2">
      <c r="A101" s="398" t="s">
        <v>1247</v>
      </c>
      <c r="B101" s="394">
        <v>13</v>
      </c>
      <c r="C101" s="394">
        <v>577</v>
      </c>
      <c r="D101" s="395">
        <v>36.799999999999997</v>
      </c>
      <c r="E101" s="394">
        <v>41859</v>
      </c>
      <c r="F101" s="394">
        <v>75700</v>
      </c>
    </row>
    <row r="102" spans="1:6" ht="12" customHeight="1" x14ac:dyDescent="0.2">
      <c r="A102" s="398" t="s">
        <v>1248</v>
      </c>
      <c r="B102" s="394">
        <v>92</v>
      </c>
      <c r="C102" s="394">
        <v>4337</v>
      </c>
      <c r="D102" s="395">
        <v>20.7</v>
      </c>
      <c r="E102" s="394">
        <v>115794</v>
      </c>
      <c r="F102" s="394">
        <v>289265</v>
      </c>
    </row>
    <row r="103" spans="1:6" ht="12" customHeight="1" x14ac:dyDescent="0.2">
      <c r="A103" s="398" t="s">
        <v>1249</v>
      </c>
      <c r="B103" s="394">
        <v>282</v>
      </c>
      <c r="C103" s="394">
        <v>17681</v>
      </c>
      <c r="D103" s="395">
        <v>28.9</v>
      </c>
      <c r="E103" s="394">
        <v>443480</v>
      </c>
      <c r="F103" s="394">
        <v>1801813</v>
      </c>
    </row>
    <row r="104" spans="1:6" ht="12" customHeight="1" x14ac:dyDescent="0.2">
      <c r="A104" s="398" t="s">
        <v>1250</v>
      </c>
      <c r="B104" s="394">
        <v>84</v>
      </c>
      <c r="C104" s="394">
        <v>4652</v>
      </c>
      <c r="D104" s="395">
        <v>25.7</v>
      </c>
      <c r="E104" s="394">
        <v>212616</v>
      </c>
      <c r="F104" s="394">
        <v>406544</v>
      </c>
    </row>
    <row r="105" spans="1:6" ht="12" customHeight="1" x14ac:dyDescent="0.2">
      <c r="A105" s="398" t="s">
        <v>1251</v>
      </c>
      <c r="B105" s="394">
        <v>104</v>
      </c>
      <c r="C105" s="394">
        <v>3922</v>
      </c>
      <c r="D105" s="395">
        <v>18</v>
      </c>
      <c r="E105" s="394">
        <v>102338</v>
      </c>
      <c r="F105" s="394">
        <v>236443</v>
      </c>
    </row>
    <row r="106" spans="1:6" ht="12" customHeight="1" x14ac:dyDescent="0.2">
      <c r="A106" s="398" t="s">
        <v>1252</v>
      </c>
      <c r="B106" s="394">
        <v>83</v>
      </c>
      <c r="C106" s="394">
        <v>4370</v>
      </c>
      <c r="D106" s="395">
        <v>29.1</v>
      </c>
      <c r="E106" s="394">
        <v>185089</v>
      </c>
      <c r="F106" s="394">
        <v>402523</v>
      </c>
    </row>
    <row r="107" spans="1:6" ht="12" customHeight="1" x14ac:dyDescent="0.2">
      <c r="A107" s="398" t="s">
        <v>1253</v>
      </c>
      <c r="B107" s="394">
        <v>108</v>
      </c>
      <c r="C107" s="394">
        <v>5159</v>
      </c>
      <c r="D107" s="395">
        <v>23.5</v>
      </c>
      <c r="E107" s="394">
        <v>144328</v>
      </c>
      <c r="F107" s="394">
        <v>356344</v>
      </c>
    </row>
    <row r="108" spans="1:6" ht="12" customHeight="1" x14ac:dyDescent="0.2">
      <c r="A108" s="398" t="s">
        <v>1254</v>
      </c>
      <c r="B108" s="394">
        <v>102</v>
      </c>
      <c r="C108" s="394">
        <v>3871</v>
      </c>
      <c r="D108" s="395">
        <v>22.7</v>
      </c>
      <c r="E108" s="394">
        <v>97153</v>
      </c>
      <c r="F108" s="394">
        <v>307279</v>
      </c>
    </row>
    <row r="109" spans="1:6" ht="16.149999999999999" customHeight="1" x14ac:dyDescent="0.2">
      <c r="A109" s="397" t="s">
        <v>1255</v>
      </c>
      <c r="B109" s="394">
        <v>910</v>
      </c>
      <c r="C109" s="394">
        <v>44103</v>
      </c>
      <c r="D109" s="395">
        <v>31.4</v>
      </c>
      <c r="E109" s="394">
        <v>1919399</v>
      </c>
      <c r="F109" s="394">
        <v>4720644</v>
      </c>
    </row>
    <row r="110" spans="1:6" ht="12" customHeight="1" x14ac:dyDescent="0.2">
      <c r="A110" s="398" t="s">
        <v>1256</v>
      </c>
      <c r="B110" s="394">
        <v>58</v>
      </c>
      <c r="C110" s="394">
        <v>3609</v>
      </c>
      <c r="D110" s="395">
        <v>45.9</v>
      </c>
      <c r="E110" s="394">
        <v>348137</v>
      </c>
      <c r="F110" s="394">
        <v>606947</v>
      </c>
    </row>
    <row r="111" spans="1:6" ht="12" customHeight="1" x14ac:dyDescent="0.2">
      <c r="A111" s="398" t="s">
        <v>1257</v>
      </c>
      <c r="B111" s="394">
        <v>26</v>
      </c>
      <c r="C111" s="394">
        <v>2140</v>
      </c>
      <c r="D111" s="395">
        <v>45.4</v>
      </c>
      <c r="E111" s="394">
        <v>159471</v>
      </c>
      <c r="F111" s="394">
        <v>351037</v>
      </c>
    </row>
    <row r="112" spans="1:6" ht="12" customHeight="1" x14ac:dyDescent="0.2">
      <c r="A112" s="398" t="s">
        <v>1258</v>
      </c>
      <c r="B112" s="394">
        <v>18</v>
      </c>
      <c r="C112" s="394">
        <v>999</v>
      </c>
      <c r="D112" s="395">
        <v>33.799999999999997</v>
      </c>
      <c r="E112" s="394">
        <v>68352</v>
      </c>
      <c r="F112" s="394">
        <v>131803</v>
      </c>
    </row>
    <row r="113" spans="1:6" ht="12" customHeight="1" x14ac:dyDescent="0.2">
      <c r="A113" s="398" t="s">
        <v>1259</v>
      </c>
      <c r="B113" s="394">
        <v>22</v>
      </c>
      <c r="C113" s="394">
        <v>1162</v>
      </c>
      <c r="D113" s="395">
        <v>36.200000000000003</v>
      </c>
      <c r="E113" s="394">
        <v>83332</v>
      </c>
      <c r="F113" s="394">
        <v>152068</v>
      </c>
    </row>
    <row r="114" spans="1:6" ht="12" customHeight="1" x14ac:dyDescent="0.2">
      <c r="A114" s="398" t="s">
        <v>1260</v>
      </c>
      <c r="B114" s="394">
        <v>81</v>
      </c>
      <c r="C114" s="394">
        <v>4174</v>
      </c>
      <c r="D114" s="395">
        <v>26.1</v>
      </c>
      <c r="E114" s="394">
        <v>199345</v>
      </c>
      <c r="F114" s="394">
        <v>359997</v>
      </c>
    </row>
    <row r="115" spans="1:6" ht="12" customHeight="1" x14ac:dyDescent="0.2">
      <c r="A115" s="398" t="s">
        <v>1261</v>
      </c>
      <c r="B115" s="394">
        <v>185</v>
      </c>
      <c r="C115" s="394">
        <v>8483</v>
      </c>
      <c r="D115" s="395">
        <v>24.5</v>
      </c>
      <c r="E115" s="394">
        <v>234905</v>
      </c>
      <c r="F115" s="394">
        <v>688642</v>
      </c>
    </row>
    <row r="116" spans="1:6" ht="12" customHeight="1" x14ac:dyDescent="0.2">
      <c r="A116" s="398" t="s">
        <v>1262</v>
      </c>
      <c r="B116" s="394">
        <v>47</v>
      </c>
      <c r="C116" s="394">
        <v>2374</v>
      </c>
      <c r="D116" s="395">
        <v>35.200000000000003</v>
      </c>
      <c r="E116" s="394">
        <v>75041</v>
      </c>
      <c r="F116" s="394">
        <v>309803</v>
      </c>
    </row>
    <row r="117" spans="1:6" ht="12" customHeight="1" x14ac:dyDescent="0.2">
      <c r="A117" s="398" t="s">
        <v>1263</v>
      </c>
      <c r="B117" s="394">
        <v>123</v>
      </c>
      <c r="C117" s="394">
        <v>4438</v>
      </c>
      <c r="D117" s="395">
        <v>25</v>
      </c>
      <c r="E117" s="394">
        <v>158277</v>
      </c>
      <c r="F117" s="394">
        <v>355516</v>
      </c>
    </row>
    <row r="118" spans="1:6" ht="12" customHeight="1" x14ac:dyDescent="0.2">
      <c r="A118" s="398" t="s">
        <v>1264</v>
      </c>
      <c r="B118" s="394">
        <v>84</v>
      </c>
      <c r="C118" s="394">
        <v>3306</v>
      </c>
      <c r="D118" s="395">
        <v>39.200000000000003</v>
      </c>
      <c r="E118" s="394">
        <v>114057</v>
      </c>
      <c r="F118" s="394">
        <v>469549</v>
      </c>
    </row>
    <row r="119" spans="1:6" ht="12" customHeight="1" x14ac:dyDescent="0.2">
      <c r="A119" s="398" t="s">
        <v>1265</v>
      </c>
      <c r="B119" s="394">
        <v>56</v>
      </c>
      <c r="C119" s="394">
        <v>2267</v>
      </c>
      <c r="D119" s="395">
        <v>26.3</v>
      </c>
      <c r="E119" s="394">
        <v>70704</v>
      </c>
      <c r="F119" s="394">
        <v>183460</v>
      </c>
    </row>
    <row r="120" spans="1:6" ht="12" customHeight="1" x14ac:dyDescent="0.2">
      <c r="A120" s="398" t="s">
        <v>1266</v>
      </c>
      <c r="B120" s="394">
        <v>59</v>
      </c>
      <c r="C120" s="394">
        <v>2684</v>
      </c>
      <c r="D120" s="395">
        <v>25</v>
      </c>
      <c r="E120" s="394">
        <v>114189</v>
      </c>
      <c r="F120" s="394">
        <v>217603</v>
      </c>
    </row>
    <row r="121" spans="1:6" ht="12" customHeight="1" x14ac:dyDescent="0.2">
      <c r="A121" s="398" t="s">
        <v>1267</v>
      </c>
      <c r="B121" s="394">
        <v>85</v>
      </c>
      <c r="C121" s="394">
        <v>4729</v>
      </c>
      <c r="D121" s="395">
        <v>37.799999999999997</v>
      </c>
      <c r="E121" s="394">
        <v>180390</v>
      </c>
      <c r="F121" s="394">
        <v>602557</v>
      </c>
    </row>
    <row r="122" spans="1:6" ht="12" customHeight="1" x14ac:dyDescent="0.2">
      <c r="A122" s="398" t="s">
        <v>1268</v>
      </c>
      <c r="B122" s="394">
        <v>66</v>
      </c>
      <c r="C122" s="394">
        <v>3738</v>
      </c>
      <c r="D122" s="395">
        <v>22.8</v>
      </c>
      <c r="E122" s="394">
        <v>113199</v>
      </c>
      <c r="F122" s="394">
        <v>291662</v>
      </c>
    </row>
    <row r="123" spans="1:6" ht="16.149999999999999" customHeight="1" x14ac:dyDescent="0.2">
      <c r="A123" s="397" t="s">
        <v>1269</v>
      </c>
      <c r="B123" s="394">
        <v>1026</v>
      </c>
      <c r="C123" s="394">
        <v>61285</v>
      </c>
      <c r="D123" s="395">
        <v>37.1</v>
      </c>
      <c r="E123" s="394">
        <v>3863298</v>
      </c>
      <c r="F123" s="394">
        <v>7737022</v>
      </c>
    </row>
    <row r="124" spans="1:6" ht="12" customHeight="1" x14ac:dyDescent="0.2">
      <c r="A124" s="398" t="s">
        <v>1270</v>
      </c>
      <c r="B124" s="394">
        <v>17</v>
      </c>
      <c r="C124" s="394">
        <v>773</v>
      </c>
      <c r="D124" s="395">
        <v>35.799999999999997</v>
      </c>
      <c r="E124" s="394">
        <v>42686</v>
      </c>
      <c r="F124" s="394">
        <v>99920</v>
      </c>
    </row>
    <row r="125" spans="1:6" ht="12" customHeight="1" x14ac:dyDescent="0.2">
      <c r="A125" s="398" t="s">
        <v>1271</v>
      </c>
      <c r="B125" s="394">
        <v>50</v>
      </c>
      <c r="C125" s="394">
        <v>3661</v>
      </c>
      <c r="D125" s="395">
        <v>42.2</v>
      </c>
      <c r="E125" s="394">
        <v>252275</v>
      </c>
      <c r="F125" s="394">
        <v>517888</v>
      </c>
    </row>
    <row r="126" spans="1:6" ht="12" customHeight="1" x14ac:dyDescent="0.2">
      <c r="A126" s="398" t="s">
        <v>1272</v>
      </c>
      <c r="B126" s="394">
        <v>21</v>
      </c>
      <c r="C126" s="394">
        <v>1526</v>
      </c>
      <c r="D126" s="395">
        <v>42.2</v>
      </c>
      <c r="E126" s="394">
        <v>136188</v>
      </c>
      <c r="F126" s="394">
        <v>236983</v>
      </c>
    </row>
    <row r="127" spans="1:6" ht="12" customHeight="1" x14ac:dyDescent="0.2">
      <c r="A127" s="398" t="s">
        <v>1273</v>
      </c>
      <c r="B127" s="394">
        <v>158</v>
      </c>
      <c r="C127" s="394">
        <v>18116</v>
      </c>
      <c r="D127" s="395">
        <v>46.7</v>
      </c>
      <c r="E127" s="394">
        <v>1686026</v>
      </c>
      <c r="F127" s="394">
        <v>3013201</v>
      </c>
    </row>
    <row r="128" spans="1:6" ht="12" customHeight="1" x14ac:dyDescent="0.2">
      <c r="A128" s="398" t="s">
        <v>1274</v>
      </c>
      <c r="B128" s="394">
        <v>6</v>
      </c>
      <c r="C128" s="394">
        <v>366</v>
      </c>
      <c r="D128" s="395">
        <v>62.8</v>
      </c>
      <c r="E128" s="394">
        <v>53182</v>
      </c>
      <c r="F128" s="394">
        <v>84292</v>
      </c>
    </row>
    <row r="129" spans="1:6" ht="12" customHeight="1" x14ac:dyDescent="0.2">
      <c r="A129" s="398" t="s">
        <v>1275</v>
      </c>
      <c r="B129" s="394">
        <v>254</v>
      </c>
      <c r="C129" s="394">
        <v>10872</v>
      </c>
      <c r="D129" s="395">
        <v>30.7</v>
      </c>
      <c r="E129" s="394">
        <v>668830</v>
      </c>
      <c r="F129" s="394">
        <v>1141967</v>
      </c>
    </row>
    <row r="130" spans="1:6" ht="12" customHeight="1" x14ac:dyDescent="0.2">
      <c r="A130" s="398" t="s">
        <v>1276</v>
      </c>
      <c r="B130" s="394">
        <v>57</v>
      </c>
      <c r="C130" s="394">
        <v>2935</v>
      </c>
      <c r="D130" s="395">
        <v>38.4</v>
      </c>
      <c r="E130" s="394">
        <v>147795</v>
      </c>
      <c r="F130" s="394">
        <v>405805</v>
      </c>
    </row>
    <row r="131" spans="1:6" ht="12" customHeight="1" x14ac:dyDescent="0.2">
      <c r="A131" s="398" t="s">
        <v>1277</v>
      </c>
      <c r="B131" s="394">
        <v>38</v>
      </c>
      <c r="C131" s="394">
        <v>1462</v>
      </c>
      <c r="D131" s="395">
        <v>34.5</v>
      </c>
      <c r="E131" s="394">
        <v>83259</v>
      </c>
      <c r="F131" s="394">
        <v>162524</v>
      </c>
    </row>
    <row r="132" spans="1:6" ht="12" customHeight="1" x14ac:dyDescent="0.2">
      <c r="A132" s="398" t="s">
        <v>1278</v>
      </c>
      <c r="B132" s="394">
        <v>81</v>
      </c>
      <c r="C132" s="394">
        <v>3424</v>
      </c>
      <c r="D132" s="395">
        <v>33.4</v>
      </c>
      <c r="E132" s="394">
        <v>191303</v>
      </c>
      <c r="F132" s="394">
        <v>394138</v>
      </c>
    </row>
    <row r="133" spans="1:6" ht="12" customHeight="1" x14ac:dyDescent="0.2">
      <c r="A133" s="398" t="s">
        <v>1279</v>
      </c>
      <c r="B133" s="394">
        <v>98</v>
      </c>
      <c r="C133" s="394">
        <v>5072</v>
      </c>
      <c r="D133" s="395">
        <v>34.799999999999997</v>
      </c>
      <c r="E133" s="394">
        <v>187791</v>
      </c>
      <c r="F133" s="394">
        <v>585747</v>
      </c>
    </row>
    <row r="134" spans="1:6" ht="12" customHeight="1" x14ac:dyDescent="0.2">
      <c r="A134" s="398" t="s">
        <v>1280</v>
      </c>
      <c r="B134" s="394">
        <v>97</v>
      </c>
      <c r="C134" s="394">
        <v>3948</v>
      </c>
      <c r="D134" s="395">
        <v>26.5</v>
      </c>
      <c r="E134" s="394">
        <v>173891</v>
      </c>
      <c r="F134" s="394">
        <v>331791</v>
      </c>
    </row>
    <row r="135" spans="1:6" ht="12" customHeight="1" x14ac:dyDescent="0.2">
      <c r="A135" s="398" t="s">
        <v>1281</v>
      </c>
      <c r="B135" s="394">
        <v>149</v>
      </c>
      <c r="C135" s="394">
        <v>9130</v>
      </c>
      <c r="D135" s="395">
        <v>27.1</v>
      </c>
      <c r="E135" s="394">
        <v>240072</v>
      </c>
      <c r="F135" s="394">
        <v>762766</v>
      </c>
    </row>
    <row r="136" spans="1:6" ht="16.149999999999999" customHeight="1" x14ac:dyDescent="0.2">
      <c r="A136" s="397" t="s">
        <v>1282</v>
      </c>
      <c r="B136" s="394">
        <v>986</v>
      </c>
      <c r="C136" s="394">
        <v>64451</v>
      </c>
      <c r="D136" s="395">
        <v>34.700000000000003</v>
      </c>
      <c r="E136" s="394">
        <v>2811590</v>
      </c>
      <c r="F136" s="394">
        <v>7044879</v>
      </c>
    </row>
    <row r="137" spans="1:6" ht="12" customHeight="1" x14ac:dyDescent="0.2">
      <c r="A137" s="398" t="s">
        <v>1283</v>
      </c>
      <c r="B137" s="394">
        <v>14</v>
      </c>
      <c r="C137" s="394">
        <v>924</v>
      </c>
      <c r="D137" s="395">
        <v>47</v>
      </c>
      <c r="E137" s="394">
        <v>79503</v>
      </c>
      <c r="F137" s="394">
        <v>152502</v>
      </c>
    </row>
    <row r="138" spans="1:6" ht="12" customHeight="1" x14ac:dyDescent="0.2">
      <c r="A138" s="398" t="s">
        <v>1284</v>
      </c>
      <c r="B138" s="394">
        <v>24</v>
      </c>
      <c r="C138" s="394">
        <v>1951</v>
      </c>
      <c r="D138" s="395">
        <v>32.5</v>
      </c>
      <c r="E138" s="394">
        <v>119540</v>
      </c>
      <c r="F138" s="394">
        <v>215181</v>
      </c>
    </row>
    <row r="139" spans="1:6" ht="12" customHeight="1" x14ac:dyDescent="0.2">
      <c r="A139" s="398" t="s">
        <v>1285</v>
      </c>
      <c r="B139" s="394">
        <v>51</v>
      </c>
      <c r="C139" s="394">
        <v>5144</v>
      </c>
      <c r="D139" s="395">
        <v>47.8</v>
      </c>
      <c r="E139" s="394">
        <v>568692</v>
      </c>
      <c r="F139" s="394">
        <v>891801</v>
      </c>
    </row>
    <row r="140" spans="1:6" ht="12" customHeight="1" x14ac:dyDescent="0.2">
      <c r="A140" s="398" t="s">
        <v>1286</v>
      </c>
      <c r="B140" s="394">
        <v>101</v>
      </c>
      <c r="C140" s="394">
        <v>5248</v>
      </c>
      <c r="D140" s="395">
        <v>30.4</v>
      </c>
      <c r="E140" s="394">
        <v>250626</v>
      </c>
      <c r="F140" s="394">
        <v>537498</v>
      </c>
    </row>
    <row r="141" spans="1:6" ht="12" customHeight="1" x14ac:dyDescent="0.2">
      <c r="A141" s="398" t="s">
        <v>1287</v>
      </c>
      <c r="B141" s="394">
        <v>150</v>
      </c>
      <c r="C141" s="394">
        <v>13099</v>
      </c>
      <c r="D141" s="395">
        <v>50.5</v>
      </c>
      <c r="E141" s="394">
        <v>424284</v>
      </c>
      <c r="F141" s="394">
        <v>2225358</v>
      </c>
    </row>
    <row r="142" spans="1:6" ht="12" customHeight="1" x14ac:dyDescent="0.2">
      <c r="A142" s="398" t="s">
        <v>1288</v>
      </c>
      <c r="B142" s="394">
        <v>113</v>
      </c>
      <c r="C142" s="394">
        <v>7264</v>
      </c>
      <c r="D142" s="395">
        <v>33.9</v>
      </c>
      <c r="E142" s="394">
        <v>229670</v>
      </c>
      <c r="F142" s="394">
        <v>828777</v>
      </c>
    </row>
    <row r="143" spans="1:6" ht="12" customHeight="1" x14ac:dyDescent="0.2">
      <c r="A143" s="398" t="s">
        <v>1289</v>
      </c>
      <c r="B143" s="394">
        <v>69</v>
      </c>
      <c r="C143" s="394">
        <v>4166</v>
      </c>
      <c r="D143" s="395">
        <v>18.3</v>
      </c>
      <c r="E143" s="394">
        <v>114751</v>
      </c>
      <c r="F143" s="394">
        <v>220222</v>
      </c>
    </row>
    <row r="144" spans="1:6" ht="12" customHeight="1" x14ac:dyDescent="0.2">
      <c r="A144" s="398" t="s">
        <v>1290</v>
      </c>
      <c r="B144" s="394">
        <v>132</v>
      </c>
      <c r="C144" s="394">
        <v>6024</v>
      </c>
      <c r="D144" s="395">
        <v>33.9</v>
      </c>
      <c r="E144" s="394">
        <v>352591</v>
      </c>
      <c r="F144" s="394">
        <v>631781</v>
      </c>
    </row>
    <row r="145" spans="1:6" ht="12" customHeight="1" x14ac:dyDescent="0.2">
      <c r="A145" s="398" t="s">
        <v>1291</v>
      </c>
      <c r="B145" s="394">
        <v>83</v>
      </c>
      <c r="C145" s="394">
        <v>5233</v>
      </c>
      <c r="D145" s="395">
        <v>20</v>
      </c>
      <c r="E145" s="394">
        <v>156028</v>
      </c>
      <c r="F145" s="394">
        <v>290877</v>
      </c>
    </row>
    <row r="146" spans="1:6" ht="12" customHeight="1" x14ac:dyDescent="0.2">
      <c r="A146" s="398" t="s">
        <v>1292</v>
      </c>
      <c r="B146" s="394">
        <v>106</v>
      </c>
      <c r="C146" s="394">
        <v>8073</v>
      </c>
      <c r="D146" s="395">
        <v>23.4</v>
      </c>
      <c r="E146" s="394">
        <v>226231</v>
      </c>
      <c r="F146" s="394">
        <v>493945</v>
      </c>
    </row>
    <row r="147" spans="1:6" ht="12" customHeight="1" x14ac:dyDescent="0.2">
      <c r="A147" s="398" t="s">
        <v>1293</v>
      </c>
      <c r="B147" s="394">
        <v>45</v>
      </c>
      <c r="C147" s="394">
        <v>2631</v>
      </c>
      <c r="D147" s="395">
        <v>18.600000000000001</v>
      </c>
      <c r="E147" s="394">
        <v>51656</v>
      </c>
      <c r="F147" s="394">
        <v>114384</v>
      </c>
    </row>
    <row r="148" spans="1:6" ht="12" customHeight="1" x14ac:dyDescent="0.2">
      <c r="A148" s="398" t="s">
        <v>1294</v>
      </c>
      <c r="B148" s="394">
        <v>98</v>
      </c>
      <c r="C148" s="394">
        <v>4694</v>
      </c>
      <c r="D148" s="395">
        <v>27.8</v>
      </c>
      <c r="E148" s="394">
        <v>238018</v>
      </c>
      <c r="F148" s="394">
        <v>442553</v>
      </c>
    </row>
    <row r="149" spans="1:6" ht="16.149999999999999" customHeight="1" x14ac:dyDescent="0.2">
      <c r="A149" s="397" t="s">
        <v>1295</v>
      </c>
      <c r="B149" s="394">
        <v>2356</v>
      </c>
      <c r="C149" s="394">
        <v>119244</v>
      </c>
      <c r="D149" s="395">
        <v>36.6</v>
      </c>
      <c r="E149" s="394">
        <v>4942639</v>
      </c>
      <c r="F149" s="394">
        <v>14697229</v>
      </c>
    </row>
    <row r="150" spans="1:6" ht="12" customHeight="1" x14ac:dyDescent="0.2">
      <c r="A150" s="398" t="s">
        <v>1296</v>
      </c>
      <c r="B150" s="394">
        <v>40</v>
      </c>
      <c r="C150" s="394">
        <v>4533</v>
      </c>
      <c r="D150" s="395">
        <v>46.4</v>
      </c>
      <c r="E150" s="394">
        <v>440602</v>
      </c>
      <c r="F150" s="394">
        <v>764375</v>
      </c>
    </row>
    <row r="151" spans="1:6" ht="12" customHeight="1" x14ac:dyDescent="0.2">
      <c r="A151" s="398" t="s">
        <v>1297</v>
      </c>
      <c r="B151" s="394">
        <v>10</v>
      </c>
      <c r="C151" s="394">
        <v>540</v>
      </c>
      <c r="D151" s="395">
        <v>46.7</v>
      </c>
      <c r="E151" s="394">
        <v>45185</v>
      </c>
      <c r="F151" s="394">
        <v>91590</v>
      </c>
    </row>
    <row r="152" spans="1:6" ht="12" customHeight="1" x14ac:dyDescent="0.2">
      <c r="A152" s="398" t="s">
        <v>1298</v>
      </c>
      <c r="B152" s="394">
        <v>19</v>
      </c>
      <c r="C152" s="394">
        <v>1409</v>
      </c>
      <c r="D152" s="395">
        <v>54.8</v>
      </c>
      <c r="E152" s="394">
        <v>150240</v>
      </c>
      <c r="F152" s="394">
        <v>260718</v>
      </c>
    </row>
    <row r="153" spans="1:6" ht="12" customHeight="1" x14ac:dyDescent="0.2">
      <c r="A153" s="398" t="s">
        <v>1299</v>
      </c>
      <c r="B153" s="394">
        <v>17</v>
      </c>
      <c r="C153" s="394">
        <v>809</v>
      </c>
      <c r="D153" s="395">
        <v>48.5</v>
      </c>
      <c r="E153" s="394">
        <v>87736</v>
      </c>
      <c r="F153" s="394">
        <v>138908</v>
      </c>
    </row>
    <row r="154" spans="1:6" ht="12" customHeight="1" x14ac:dyDescent="0.2">
      <c r="A154" s="398" t="s">
        <v>1300</v>
      </c>
      <c r="B154" s="394">
        <v>47</v>
      </c>
      <c r="C154" s="394">
        <v>1996</v>
      </c>
      <c r="D154" s="395">
        <v>33.299999999999997</v>
      </c>
      <c r="E154" s="394">
        <v>115737</v>
      </c>
      <c r="F154" s="394">
        <v>211780</v>
      </c>
    </row>
    <row r="155" spans="1:6" ht="12" customHeight="1" x14ac:dyDescent="0.2">
      <c r="A155" s="398" t="s">
        <v>422</v>
      </c>
      <c r="B155" s="394">
        <v>60</v>
      </c>
      <c r="C155" s="394">
        <v>2931</v>
      </c>
      <c r="D155" s="395">
        <v>36.700000000000003</v>
      </c>
      <c r="E155" s="394">
        <v>209289</v>
      </c>
      <c r="F155" s="394">
        <v>390548</v>
      </c>
    </row>
    <row r="156" spans="1:6" ht="12" customHeight="1" x14ac:dyDescent="0.2">
      <c r="A156" s="398" t="s">
        <v>1301</v>
      </c>
      <c r="B156" s="394">
        <v>30</v>
      </c>
      <c r="C156" s="394">
        <v>1916</v>
      </c>
      <c r="D156" s="395">
        <v>33.799999999999997</v>
      </c>
      <c r="E156" s="394">
        <v>88592</v>
      </c>
      <c r="F156" s="394">
        <v>230964</v>
      </c>
    </row>
    <row r="157" spans="1:6" ht="12" customHeight="1" x14ac:dyDescent="0.2">
      <c r="A157" s="398" t="s">
        <v>1302</v>
      </c>
      <c r="B157" s="394">
        <v>73</v>
      </c>
      <c r="C157" s="394">
        <v>6290</v>
      </c>
      <c r="D157" s="395">
        <v>27.7</v>
      </c>
      <c r="E157" s="394">
        <v>290226</v>
      </c>
      <c r="F157" s="394">
        <v>527017</v>
      </c>
    </row>
    <row r="158" spans="1:6" ht="12" customHeight="1" x14ac:dyDescent="0.2">
      <c r="A158" s="398" t="s">
        <v>1303</v>
      </c>
      <c r="B158" s="394">
        <v>59</v>
      </c>
      <c r="C158" s="394">
        <v>2894</v>
      </c>
      <c r="D158" s="395">
        <v>40.799999999999997</v>
      </c>
      <c r="E158" s="394">
        <v>244366</v>
      </c>
      <c r="F158" s="394">
        <v>419304</v>
      </c>
    </row>
    <row r="159" spans="1:6" ht="12" customHeight="1" x14ac:dyDescent="0.2">
      <c r="A159" s="398" t="s">
        <v>1304</v>
      </c>
      <c r="B159" s="394">
        <v>241</v>
      </c>
      <c r="C159" s="394">
        <v>13142</v>
      </c>
      <c r="D159" s="395">
        <v>42.2</v>
      </c>
      <c r="E159" s="394">
        <v>472660</v>
      </c>
      <c r="F159" s="394">
        <v>1786927</v>
      </c>
    </row>
    <row r="160" spans="1:6" ht="12" customHeight="1" x14ac:dyDescent="0.2">
      <c r="A160" s="398" t="s">
        <v>1305</v>
      </c>
      <c r="B160" s="394">
        <v>449</v>
      </c>
      <c r="C160" s="394">
        <v>25154</v>
      </c>
      <c r="D160" s="395">
        <v>31.7</v>
      </c>
      <c r="E160" s="394">
        <v>962143</v>
      </c>
      <c r="F160" s="394">
        <v>2819137</v>
      </c>
    </row>
    <row r="161" spans="1:6" ht="12" customHeight="1" x14ac:dyDescent="0.2">
      <c r="A161" s="398" t="s">
        <v>1306</v>
      </c>
      <c r="B161" s="394">
        <v>132</v>
      </c>
      <c r="C161" s="394">
        <v>8218</v>
      </c>
      <c r="D161" s="395">
        <v>37.6</v>
      </c>
      <c r="E161" s="394">
        <v>269198</v>
      </c>
      <c r="F161" s="394">
        <v>1028247</v>
      </c>
    </row>
    <row r="162" spans="1:6" ht="12" customHeight="1" x14ac:dyDescent="0.2">
      <c r="A162" s="398" t="s">
        <v>1307</v>
      </c>
      <c r="B162" s="394">
        <v>73</v>
      </c>
      <c r="C162" s="394">
        <v>4664</v>
      </c>
      <c r="D162" s="395">
        <v>24.7</v>
      </c>
      <c r="E162" s="394">
        <v>169433</v>
      </c>
      <c r="F162" s="394">
        <v>356367</v>
      </c>
    </row>
    <row r="163" spans="1:6" ht="12" customHeight="1" x14ac:dyDescent="0.2">
      <c r="A163" s="398" t="s">
        <v>1308</v>
      </c>
      <c r="B163" s="394">
        <v>1106</v>
      </c>
      <c r="C163" s="394">
        <v>44748</v>
      </c>
      <c r="D163" s="395">
        <v>37.9</v>
      </c>
      <c r="E163" s="394">
        <v>1397232</v>
      </c>
      <c r="F163" s="394">
        <v>5671347</v>
      </c>
    </row>
    <row r="164" spans="1:6" ht="19.899999999999999" customHeight="1" x14ac:dyDescent="0.2">
      <c r="A164" s="396" t="s">
        <v>121</v>
      </c>
      <c r="B164" s="394">
        <v>814</v>
      </c>
      <c r="C164" s="394">
        <v>140653</v>
      </c>
      <c r="D164" s="395">
        <v>59.3</v>
      </c>
      <c r="E164" s="394">
        <v>12369293</v>
      </c>
      <c r="F164" s="394">
        <v>30250066</v>
      </c>
    </row>
    <row r="165" spans="1:6" ht="19.899999999999999" customHeight="1" x14ac:dyDescent="0.2">
      <c r="A165" s="396" t="s">
        <v>122</v>
      </c>
      <c r="B165" s="394">
        <v>1655</v>
      </c>
      <c r="C165" s="394">
        <v>125494</v>
      </c>
      <c r="D165" s="395">
        <v>32.5</v>
      </c>
      <c r="E165" s="394">
        <v>4658502</v>
      </c>
      <c r="F165" s="394">
        <v>12518947</v>
      </c>
    </row>
    <row r="166" spans="1:6" ht="16.149999999999999" customHeight="1" x14ac:dyDescent="0.2">
      <c r="A166" s="398" t="s">
        <v>1309</v>
      </c>
      <c r="B166" s="394">
        <v>41</v>
      </c>
      <c r="C166" s="394">
        <v>3409</v>
      </c>
      <c r="D166" s="395">
        <v>27.8</v>
      </c>
      <c r="E166" s="394">
        <v>106123</v>
      </c>
      <c r="F166" s="394">
        <v>261953</v>
      </c>
    </row>
    <row r="167" spans="1:6" ht="12" customHeight="1" x14ac:dyDescent="0.2">
      <c r="A167" s="398" t="s">
        <v>1310</v>
      </c>
      <c r="B167" s="394">
        <v>22</v>
      </c>
      <c r="C167" s="394">
        <v>1888</v>
      </c>
      <c r="D167" s="395">
        <v>35.799999999999997</v>
      </c>
      <c r="E167" s="394">
        <v>137710</v>
      </c>
      <c r="F167" s="394">
        <v>240221</v>
      </c>
    </row>
    <row r="168" spans="1:6" ht="12" customHeight="1" x14ac:dyDescent="0.2">
      <c r="A168" s="398" t="s">
        <v>1311</v>
      </c>
      <c r="B168" s="394">
        <v>21</v>
      </c>
      <c r="C168" s="394">
        <v>3326</v>
      </c>
      <c r="D168" s="395">
        <v>19.100000000000001</v>
      </c>
      <c r="E168" s="394">
        <v>73560</v>
      </c>
      <c r="F168" s="394">
        <v>149470</v>
      </c>
    </row>
    <row r="169" spans="1:6" ht="12" customHeight="1" x14ac:dyDescent="0.2">
      <c r="A169" s="398" t="s">
        <v>1312</v>
      </c>
      <c r="B169" s="394">
        <v>56</v>
      </c>
      <c r="C169" s="394" t="s">
        <v>140</v>
      </c>
      <c r="D169" s="395">
        <v>50.4</v>
      </c>
      <c r="E169" s="394">
        <v>475419</v>
      </c>
      <c r="F169" s="394">
        <v>1105264</v>
      </c>
    </row>
    <row r="170" spans="1:6" ht="12" customHeight="1" x14ac:dyDescent="0.2">
      <c r="A170" s="398" t="s">
        <v>1313</v>
      </c>
      <c r="B170" s="394">
        <v>96</v>
      </c>
      <c r="C170" s="394">
        <v>8402</v>
      </c>
      <c r="D170" s="395">
        <v>31.9</v>
      </c>
      <c r="E170" s="394">
        <v>252993</v>
      </c>
      <c r="F170" s="394">
        <v>851606</v>
      </c>
    </row>
    <row r="171" spans="1:6" ht="12" customHeight="1" x14ac:dyDescent="0.2">
      <c r="A171" s="398" t="s">
        <v>1314</v>
      </c>
      <c r="B171" s="394">
        <v>161</v>
      </c>
      <c r="C171" s="394">
        <v>17022</v>
      </c>
      <c r="D171" s="395">
        <v>30.5</v>
      </c>
      <c r="E171" s="394">
        <v>713010</v>
      </c>
      <c r="F171" s="394">
        <v>1561579</v>
      </c>
    </row>
    <row r="172" spans="1:6" ht="12" customHeight="1" x14ac:dyDescent="0.2">
      <c r="A172" s="398" t="s">
        <v>1315</v>
      </c>
      <c r="B172" s="394">
        <v>64</v>
      </c>
      <c r="C172" s="394" t="s">
        <v>140</v>
      </c>
      <c r="D172" s="395">
        <v>29.5</v>
      </c>
      <c r="E172" s="394">
        <v>51947</v>
      </c>
      <c r="F172" s="394">
        <v>219399</v>
      </c>
    </row>
    <row r="173" spans="1:6" ht="12" customHeight="1" x14ac:dyDescent="0.2">
      <c r="A173" s="398" t="s">
        <v>1316</v>
      </c>
      <c r="B173" s="394">
        <v>68</v>
      </c>
      <c r="C173" s="394">
        <v>4151</v>
      </c>
      <c r="D173" s="395">
        <v>25.4</v>
      </c>
      <c r="E173" s="394">
        <v>120151</v>
      </c>
      <c r="F173" s="394">
        <v>299952</v>
      </c>
    </row>
    <row r="174" spans="1:6" ht="12" customHeight="1" x14ac:dyDescent="0.2">
      <c r="A174" s="398" t="s">
        <v>1317</v>
      </c>
      <c r="B174" s="394">
        <v>103</v>
      </c>
      <c r="C174" s="394">
        <v>5765</v>
      </c>
      <c r="D174" s="395">
        <v>39.5</v>
      </c>
      <c r="E174" s="394">
        <v>189178</v>
      </c>
      <c r="F174" s="394">
        <v>754116</v>
      </c>
    </row>
    <row r="175" spans="1:6" ht="12" customHeight="1" x14ac:dyDescent="0.2">
      <c r="A175" s="398" t="s">
        <v>1318</v>
      </c>
      <c r="B175" s="394">
        <v>109</v>
      </c>
      <c r="C175" s="394">
        <v>5462</v>
      </c>
      <c r="D175" s="395">
        <v>28.3</v>
      </c>
      <c r="E175" s="394">
        <v>225471</v>
      </c>
      <c r="F175" s="394">
        <v>482929</v>
      </c>
    </row>
    <row r="176" spans="1:6" ht="12" customHeight="1" x14ac:dyDescent="0.2">
      <c r="A176" s="398" t="s">
        <v>1319</v>
      </c>
      <c r="B176" s="394">
        <v>98</v>
      </c>
      <c r="C176" s="394">
        <v>7227</v>
      </c>
      <c r="D176" s="395">
        <v>30.9</v>
      </c>
      <c r="E176" s="394">
        <v>240756</v>
      </c>
      <c r="F176" s="394">
        <v>663638</v>
      </c>
    </row>
    <row r="177" spans="1:6" ht="12" customHeight="1" x14ac:dyDescent="0.2">
      <c r="A177" s="398" t="s">
        <v>1320</v>
      </c>
      <c r="B177" s="394">
        <v>136</v>
      </c>
      <c r="C177" s="394">
        <v>13285</v>
      </c>
      <c r="D177" s="395">
        <v>28.2</v>
      </c>
      <c r="E177" s="394">
        <v>399245</v>
      </c>
      <c r="F177" s="394">
        <v>1207328</v>
      </c>
    </row>
    <row r="178" spans="1:6" ht="12" customHeight="1" x14ac:dyDescent="0.2">
      <c r="A178" s="398" t="s">
        <v>1321</v>
      </c>
      <c r="B178" s="394">
        <v>124</v>
      </c>
      <c r="C178" s="394">
        <v>10522</v>
      </c>
      <c r="D178" s="395">
        <v>32.700000000000003</v>
      </c>
      <c r="E178" s="394">
        <v>319518</v>
      </c>
      <c r="F178" s="394">
        <v>1038273</v>
      </c>
    </row>
    <row r="179" spans="1:6" ht="12" customHeight="1" x14ac:dyDescent="0.2">
      <c r="A179" s="398" t="s">
        <v>1322</v>
      </c>
      <c r="B179" s="394">
        <v>140</v>
      </c>
      <c r="C179" s="394">
        <v>10705</v>
      </c>
      <c r="D179" s="395">
        <v>35.6</v>
      </c>
      <c r="E179" s="394">
        <v>409484</v>
      </c>
      <c r="F179" s="394">
        <v>1172982</v>
      </c>
    </row>
    <row r="180" spans="1:6" ht="12" customHeight="1" x14ac:dyDescent="0.2">
      <c r="A180" s="398" t="s">
        <v>1323</v>
      </c>
      <c r="B180" s="394">
        <v>75</v>
      </c>
      <c r="C180" s="394">
        <v>3014</v>
      </c>
      <c r="D180" s="395">
        <v>26.3</v>
      </c>
      <c r="E180" s="394">
        <v>115758</v>
      </c>
      <c r="F180" s="394">
        <v>251270</v>
      </c>
    </row>
    <row r="181" spans="1:6" ht="12" customHeight="1" x14ac:dyDescent="0.2">
      <c r="A181" s="398" t="s">
        <v>1324</v>
      </c>
      <c r="B181" s="394">
        <v>112</v>
      </c>
      <c r="C181" s="394">
        <v>6418</v>
      </c>
      <c r="D181" s="395">
        <v>36.200000000000003</v>
      </c>
      <c r="E181" s="394">
        <v>247383</v>
      </c>
      <c r="F181" s="394">
        <v>705850</v>
      </c>
    </row>
    <row r="182" spans="1:6" ht="12" customHeight="1" x14ac:dyDescent="0.2">
      <c r="A182" s="398" t="s">
        <v>1325</v>
      </c>
      <c r="B182" s="394">
        <v>101</v>
      </c>
      <c r="C182" s="394">
        <v>6062</v>
      </c>
      <c r="D182" s="395">
        <v>32.5</v>
      </c>
      <c r="E182" s="394">
        <v>275035</v>
      </c>
      <c r="F182" s="394">
        <v>628753</v>
      </c>
    </row>
    <row r="183" spans="1:6" ht="12" customHeight="1" x14ac:dyDescent="0.2">
      <c r="A183" s="398" t="s">
        <v>1326</v>
      </c>
      <c r="B183" s="394">
        <v>128</v>
      </c>
      <c r="C183" s="394">
        <v>9997</v>
      </c>
      <c r="D183" s="395">
        <v>33</v>
      </c>
      <c r="E183" s="394">
        <v>305761</v>
      </c>
      <c r="F183" s="394">
        <v>924364</v>
      </c>
    </row>
    <row r="184" spans="1:6" ht="19.899999999999999" customHeight="1" x14ac:dyDescent="0.2">
      <c r="A184" s="396" t="s">
        <v>123</v>
      </c>
      <c r="B184" s="394">
        <v>119</v>
      </c>
      <c r="C184" s="394">
        <v>14898</v>
      </c>
      <c r="D184" s="395">
        <v>43.7</v>
      </c>
      <c r="E184" s="394">
        <v>1257804</v>
      </c>
      <c r="F184" s="394">
        <v>2374748</v>
      </c>
    </row>
    <row r="185" spans="1:6" ht="16.149999999999999" customHeight="1" x14ac:dyDescent="0.2">
      <c r="A185" s="398" t="s">
        <v>1327</v>
      </c>
      <c r="B185" s="394">
        <v>96</v>
      </c>
      <c r="C185" s="394">
        <v>12359</v>
      </c>
      <c r="D185" s="395">
        <v>44.4</v>
      </c>
      <c r="E185" s="394">
        <v>1062440</v>
      </c>
      <c r="F185" s="394">
        <v>1993683</v>
      </c>
    </row>
    <row r="186" spans="1:6" ht="12" customHeight="1" x14ac:dyDescent="0.2">
      <c r="A186" s="398" t="s">
        <v>1328</v>
      </c>
      <c r="B186" s="394">
        <v>23</v>
      </c>
      <c r="C186" s="394">
        <v>2539</v>
      </c>
      <c r="D186" s="395">
        <v>40.4</v>
      </c>
      <c r="E186" s="394">
        <v>195364</v>
      </c>
      <c r="F186" s="394">
        <v>381065</v>
      </c>
    </row>
    <row r="187" spans="1:6" ht="19.899999999999999" customHeight="1" x14ac:dyDescent="0.2">
      <c r="A187" s="396" t="s">
        <v>124</v>
      </c>
      <c r="B187" s="394">
        <v>352</v>
      </c>
      <c r="C187" s="394">
        <v>59004</v>
      </c>
      <c r="D187" s="395">
        <v>59.3</v>
      </c>
      <c r="E187" s="394">
        <v>6276613</v>
      </c>
      <c r="F187" s="394">
        <v>12639295</v>
      </c>
    </row>
    <row r="188" spans="1:6" s="401" customFormat="1" ht="19.899999999999999" customHeight="1" x14ac:dyDescent="0.2">
      <c r="A188" s="396" t="s">
        <v>125</v>
      </c>
      <c r="B188" s="394">
        <v>3494</v>
      </c>
      <c r="C188" s="394">
        <v>251826</v>
      </c>
      <c r="D188" s="400">
        <v>37.5</v>
      </c>
      <c r="E188" s="394">
        <v>14313705</v>
      </c>
      <c r="F188" s="394">
        <v>32167968</v>
      </c>
    </row>
    <row r="189" spans="1:6" ht="16.149999999999999" customHeight="1" x14ac:dyDescent="0.2">
      <c r="A189" s="397" t="s">
        <v>428</v>
      </c>
      <c r="B189" s="394">
        <v>1740</v>
      </c>
      <c r="C189" s="394">
        <v>135563</v>
      </c>
      <c r="D189" s="395">
        <v>43.5</v>
      </c>
      <c r="E189" s="394">
        <v>10059573</v>
      </c>
      <c r="F189" s="394">
        <v>20593507</v>
      </c>
    </row>
    <row r="190" spans="1:6" ht="12" customHeight="1" x14ac:dyDescent="0.2">
      <c r="A190" s="398" t="s">
        <v>1329</v>
      </c>
      <c r="B190" s="394">
        <v>42</v>
      </c>
      <c r="C190" s="394">
        <v>4656</v>
      </c>
      <c r="D190" s="395">
        <v>39.9</v>
      </c>
      <c r="E190" s="394">
        <v>344044</v>
      </c>
      <c r="F190" s="394">
        <v>670882</v>
      </c>
    </row>
    <row r="191" spans="1:6" ht="12" customHeight="1" x14ac:dyDescent="0.2">
      <c r="A191" s="398" t="s">
        <v>1330</v>
      </c>
      <c r="B191" s="394">
        <v>272</v>
      </c>
      <c r="C191" s="394">
        <v>45024</v>
      </c>
      <c r="D191" s="395">
        <v>52.9</v>
      </c>
      <c r="E191" s="394">
        <v>5104961</v>
      </c>
      <c r="F191" s="394">
        <v>8676721</v>
      </c>
    </row>
    <row r="192" spans="1:6" ht="12" customHeight="1" x14ac:dyDescent="0.2">
      <c r="A192" s="398" t="s">
        <v>1331</v>
      </c>
      <c r="B192" s="394">
        <v>31</v>
      </c>
      <c r="C192" s="394">
        <v>2471</v>
      </c>
      <c r="D192" s="395">
        <v>42</v>
      </c>
      <c r="E192" s="394">
        <v>195977</v>
      </c>
      <c r="F192" s="394">
        <v>384035</v>
      </c>
    </row>
    <row r="193" spans="1:6" ht="12" customHeight="1" x14ac:dyDescent="0.2">
      <c r="A193" s="398" t="s">
        <v>1332</v>
      </c>
      <c r="B193" s="394">
        <v>80</v>
      </c>
      <c r="C193" s="394">
        <v>7782</v>
      </c>
      <c r="D193" s="395">
        <v>45.1</v>
      </c>
      <c r="E193" s="394">
        <v>587118</v>
      </c>
      <c r="F193" s="394">
        <v>1199516</v>
      </c>
    </row>
    <row r="194" spans="1:6" ht="12" customHeight="1" x14ac:dyDescent="0.2">
      <c r="A194" s="398" t="s">
        <v>1333</v>
      </c>
      <c r="B194" s="394">
        <v>148</v>
      </c>
      <c r="C194" s="394">
        <v>7677</v>
      </c>
      <c r="D194" s="395">
        <v>31.8</v>
      </c>
      <c r="E194" s="394">
        <v>343832</v>
      </c>
      <c r="F194" s="394">
        <v>770261</v>
      </c>
    </row>
    <row r="195" spans="1:6" ht="12" customHeight="1" x14ac:dyDescent="0.2">
      <c r="A195" s="398" t="s">
        <v>1334</v>
      </c>
      <c r="B195" s="394">
        <v>97</v>
      </c>
      <c r="C195" s="394">
        <v>4663</v>
      </c>
      <c r="D195" s="395">
        <v>38.5</v>
      </c>
      <c r="E195" s="394">
        <v>248071</v>
      </c>
      <c r="F195" s="394">
        <v>603193</v>
      </c>
    </row>
    <row r="196" spans="1:6" ht="12" customHeight="1" x14ac:dyDescent="0.2">
      <c r="A196" s="398" t="s">
        <v>1335</v>
      </c>
      <c r="B196" s="394">
        <v>112</v>
      </c>
      <c r="C196" s="394">
        <v>8140</v>
      </c>
      <c r="D196" s="395">
        <v>38.9</v>
      </c>
      <c r="E196" s="394">
        <v>643776</v>
      </c>
      <c r="F196" s="394">
        <v>1084781</v>
      </c>
    </row>
    <row r="197" spans="1:6" ht="12" customHeight="1" x14ac:dyDescent="0.2">
      <c r="A197" s="398" t="s">
        <v>1336</v>
      </c>
      <c r="B197" s="394">
        <v>135</v>
      </c>
      <c r="C197" s="394">
        <v>8499</v>
      </c>
      <c r="D197" s="395">
        <v>43.5</v>
      </c>
      <c r="E197" s="394">
        <v>475319</v>
      </c>
      <c r="F197" s="394">
        <v>1327952</v>
      </c>
    </row>
    <row r="198" spans="1:6" ht="12" customHeight="1" x14ac:dyDescent="0.2">
      <c r="A198" s="398" t="s">
        <v>1337</v>
      </c>
      <c r="B198" s="394">
        <v>205</v>
      </c>
      <c r="C198" s="394">
        <v>10661</v>
      </c>
      <c r="D198" s="395">
        <v>37.200000000000003</v>
      </c>
      <c r="E198" s="394">
        <v>364457</v>
      </c>
      <c r="F198" s="394">
        <v>1360961</v>
      </c>
    </row>
    <row r="199" spans="1:6" ht="12" customHeight="1" x14ac:dyDescent="0.2">
      <c r="A199" s="398" t="s">
        <v>1338</v>
      </c>
      <c r="B199" s="394">
        <v>95</v>
      </c>
      <c r="C199" s="394">
        <v>6248</v>
      </c>
      <c r="D199" s="395">
        <v>33.799999999999997</v>
      </c>
      <c r="E199" s="394">
        <v>377688</v>
      </c>
      <c r="F199" s="394">
        <v>770192</v>
      </c>
    </row>
    <row r="200" spans="1:6" ht="12" customHeight="1" x14ac:dyDescent="0.2">
      <c r="A200" s="398" t="s">
        <v>1339</v>
      </c>
      <c r="B200" s="394">
        <v>124</v>
      </c>
      <c r="C200" s="394">
        <v>5234</v>
      </c>
      <c r="D200" s="395">
        <v>26.7</v>
      </c>
      <c r="E200" s="394">
        <v>148398</v>
      </c>
      <c r="F200" s="394">
        <v>432781</v>
      </c>
    </row>
    <row r="201" spans="1:6" ht="12" customHeight="1" x14ac:dyDescent="0.2">
      <c r="A201" s="398" t="s">
        <v>1340</v>
      </c>
      <c r="B201" s="394">
        <v>109</v>
      </c>
      <c r="C201" s="394">
        <v>7028</v>
      </c>
      <c r="D201" s="395">
        <v>39.299999999999997</v>
      </c>
      <c r="E201" s="394">
        <v>486428</v>
      </c>
      <c r="F201" s="394">
        <v>987022</v>
      </c>
    </row>
    <row r="202" spans="1:6" ht="12" customHeight="1" x14ac:dyDescent="0.2">
      <c r="A202" s="398" t="s">
        <v>1341</v>
      </c>
      <c r="B202" s="394">
        <v>177</v>
      </c>
      <c r="C202" s="394">
        <v>10731</v>
      </c>
      <c r="D202" s="395">
        <v>35.5</v>
      </c>
      <c r="E202" s="394">
        <v>485231</v>
      </c>
      <c r="F202" s="394">
        <v>1194534</v>
      </c>
    </row>
    <row r="203" spans="1:6" ht="12" customHeight="1" x14ac:dyDescent="0.2">
      <c r="A203" s="398" t="s">
        <v>1342</v>
      </c>
      <c r="B203" s="394">
        <v>113</v>
      </c>
      <c r="C203" s="394">
        <v>6749</v>
      </c>
      <c r="D203" s="395">
        <v>47</v>
      </c>
      <c r="E203" s="394">
        <v>254273</v>
      </c>
      <c r="F203" s="394">
        <v>1130676</v>
      </c>
    </row>
    <row r="204" spans="1:6" s="401" customFormat="1" ht="16.149999999999999" customHeight="1" x14ac:dyDescent="0.2">
      <c r="A204" s="397" t="s">
        <v>1343</v>
      </c>
      <c r="B204" s="394">
        <v>505</v>
      </c>
      <c r="C204" s="394">
        <v>30551</v>
      </c>
      <c r="D204" s="400">
        <v>28.3</v>
      </c>
      <c r="E204" s="394">
        <v>1144809</v>
      </c>
      <c r="F204" s="394">
        <v>2678797</v>
      </c>
    </row>
    <row r="205" spans="1:6" ht="12" customHeight="1" x14ac:dyDescent="0.2">
      <c r="A205" s="398" t="s">
        <v>1344</v>
      </c>
      <c r="B205" s="394">
        <v>109</v>
      </c>
      <c r="C205" s="394">
        <v>6048</v>
      </c>
      <c r="D205" s="395">
        <v>23.7</v>
      </c>
      <c r="E205" s="394">
        <v>229520</v>
      </c>
      <c r="F205" s="394">
        <v>452180</v>
      </c>
    </row>
    <row r="206" spans="1:6" ht="12" customHeight="1" x14ac:dyDescent="0.2">
      <c r="A206" s="398" t="s">
        <v>1345</v>
      </c>
      <c r="B206" s="394">
        <v>90</v>
      </c>
      <c r="C206" s="394">
        <v>5148</v>
      </c>
      <c r="D206" s="395">
        <v>29.4</v>
      </c>
      <c r="E206" s="394">
        <v>217906</v>
      </c>
      <c r="F206" s="394">
        <v>483756</v>
      </c>
    </row>
    <row r="207" spans="1:6" ht="12" customHeight="1" x14ac:dyDescent="0.2">
      <c r="A207" s="398" t="s">
        <v>1346</v>
      </c>
      <c r="B207" s="394">
        <v>86</v>
      </c>
      <c r="C207" s="394">
        <v>6573</v>
      </c>
      <c r="D207" s="395">
        <v>30.5</v>
      </c>
      <c r="E207" s="394">
        <v>225027</v>
      </c>
      <c r="F207" s="394">
        <v>585652</v>
      </c>
    </row>
    <row r="208" spans="1:6" ht="12" customHeight="1" x14ac:dyDescent="0.2">
      <c r="A208" s="398" t="s">
        <v>1347</v>
      </c>
      <c r="B208" s="394">
        <v>111</v>
      </c>
      <c r="C208" s="394">
        <v>6034</v>
      </c>
      <c r="D208" s="395">
        <v>34.6</v>
      </c>
      <c r="E208" s="394">
        <v>267848</v>
      </c>
      <c r="F208" s="394">
        <v>646180</v>
      </c>
    </row>
    <row r="209" spans="1:6" ht="12" customHeight="1" x14ac:dyDescent="0.2">
      <c r="A209" s="398" t="s">
        <v>1348</v>
      </c>
      <c r="B209" s="394">
        <v>109</v>
      </c>
      <c r="C209" s="394">
        <v>6748</v>
      </c>
      <c r="D209" s="395">
        <v>24</v>
      </c>
      <c r="E209" s="394">
        <v>204508</v>
      </c>
      <c r="F209" s="394">
        <v>511029</v>
      </c>
    </row>
    <row r="210" spans="1:6" ht="16.149999999999999" customHeight="1" x14ac:dyDescent="0.2">
      <c r="A210" s="397" t="s">
        <v>418</v>
      </c>
      <c r="B210" s="394">
        <v>1249</v>
      </c>
      <c r="C210" s="394">
        <v>85712</v>
      </c>
      <c r="D210" s="395">
        <v>30.7</v>
      </c>
      <c r="E210" s="394">
        <v>3109323</v>
      </c>
      <c r="F210" s="394">
        <v>8895664</v>
      </c>
    </row>
    <row r="211" spans="1:6" ht="12" customHeight="1" x14ac:dyDescent="0.2">
      <c r="A211" s="398" t="s">
        <v>1349</v>
      </c>
      <c r="B211" s="394">
        <v>65</v>
      </c>
      <c r="C211" s="394">
        <v>6123</v>
      </c>
      <c r="D211" s="395">
        <v>40.6</v>
      </c>
      <c r="E211" s="394">
        <v>506324</v>
      </c>
      <c r="F211" s="394">
        <v>903719</v>
      </c>
    </row>
    <row r="212" spans="1:6" ht="12" customHeight="1" x14ac:dyDescent="0.2">
      <c r="A212" s="398" t="s">
        <v>1350</v>
      </c>
      <c r="B212" s="394">
        <v>264</v>
      </c>
      <c r="C212" s="394">
        <v>14530</v>
      </c>
      <c r="D212" s="395">
        <v>32.200000000000003</v>
      </c>
      <c r="E212" s="394">
        <v>744510</v>
      </c>
      <c r="F212" s="394">
        <v>1602852</v>
      </c>
    </row>
    <row r="213" spans="1:6" ht="12" customHeight="1" x14ac:dyDescent="0.2">
      <c r="A213" s="398" t="s">
        <v>1351</v>
      </c>
      <c r="B213" s="394">
        <v>105</v>
      </c>
      <c r="C213" s="394">
        <v>9826</v>
      </c>
      <c r="D213" s="395">
        <v>31.6</v>
      </c>
      <c r="E213" s="394">
        <v>366266</v>
      </c>
      <c r="F213" s="394">
        <v>1074995</v>
      </c>
    </row>
    <row r="214" spans="1:6" ht="12" customHeight="1" x14ac:dyDescent="0.2">
      <c r="A214" s="398" t="s">
        <v>1352</v>
      </c>
      <c r="B214" s="394">
        <v>154</v>
      </c>
      <c r="C214" s="394">
        <v>12036</v>
      </c>
      <c r="D214" s="395">
        <v>18.100000000000001</v>
      </c>
      <c r="E214" s="394">
        <v>294884</v>
      </c>
      <c r="F214" s="394">
        <v>710856</v>
      </c>
    </row>
    <row r="215" spans="1:6" ht="12" customHeight="1" x14ac:dyDescent="0.2">
      <c r="A215" s="398" t="s">
        <v>1353</v>
      </c>
      <c r="B215" s="394">
        <v>146</v>
      </c>
      <c r="C215" s="394">
        <v>8544</v>
      </c>
      <c r="D215" s="395">
        <v>23.6</v>
      </c>
      <c r="E215" s="394">
        <v>226089</v>
      </c>
      <c r="F215" s="394">
        <v>657684</v>
      </c>
    </row>
    <row r="216" spans="1:6" ht="12" customHeight="1" x14ac:dyDescent="0.2">
      <c r="A216" s="398" t="s">
        <v>1354</v>
      </c>
      <c r="B216" s="394">
        <v>394</v>
      </c>
      <c r="C216" s="394">
        <v>26778</v>
      </c>
      <c r="D216" s="395">
        <v>36.1</v>
      </c>
      <c r="E216" s="394">
        <v>798756</v>
      </c>
      <c r="F216" s="394">
        <v>3217992</v>
      </c>
    </row>
    <row r="217" spans="1:6" ht="12" customHeight="1" x14ac:dyDescent="0.2">
      <c r="A217" s="398" t="s">
        <v>1355</v>
      </c>
      <c r="B217" s="394">
        <v>121</v>
      </c>
      <c r="C217" s="394">
        <v>7875</v>
      </c>
      <c r="D217" s="395">
        <v>26.6</v>
      </c>
      <c r="E217" s="394">
        <v>172494</v>
      </c>
      <c r="F217" s="394">
        <v>727566</v>
      </c>
    </row>
    <row r="218" spans="1:6" ht="19.899999999999999" customHeight="1" x14ac:dyDescent="0.2">
      <c r="A218" s="396" t="s">
        <v>126</v>
      </c>
      <c r="B218" s="394">
        <v>2868</v>
      </c>
      <c r="C218" s="394">
        <v>278773</v>
      </c>
      <c r="D218" s="395">
        <v>34.200000000000003</v>
      </c>
      <c r="E218" s="394">
        <v>7394706</v>
      </c>
      <c r="F218" s="394">
        <v>29468190</v>
      </c>
    </row>
    <row r="219" spans="1:6" ht="12" customHeight="1" x14ac:dyDescent="0.2">
      <c r="A219" s="398" t="s">
        <v>1356</v>
      </c>
      <c r="B219" s="394">
        <v>109</v>
      </c>
      <c r="C219" s="394">
        <v>14468</v>
      </c>
      <c r="D219" s="395">
        <v>37.1</v>
      </c>
      <c r="E219" s="394">
        <v>743306</v>
      </c>
      <c r="F219" s="394">
        <v>1931119</v>
      </c>
    </row>
    <row r="220" spans="1:6" ht="12" customHeight="1" x14ac:dyDescent="0.2">
      <c r="A220" s="398" t="s">
        <v>1357</v>
      </c>
      <c r="B220" s="394">
        <v>47</v>
      </c>
      <c r="C220" s="394">
        <v>2693</v>
      </c>
      <c r="D220" s="395">
        <v>35.4</v>
      </c>
      <c r="E220" s="394">
        <v>194459</v>
      </c>
      <c r="F220" s="394">
        <v>331825</v>
      </c>
    </row>
    <row r="221" spans="1:6" ht="12" customHeight="1" x14ac:dyDescent="0.2">
      <c r="A221" s="398" t="s">
        <v>1358</v>
      </c>
      <c r="B221" s="394">
        <v>407</v>
      </c>
      <c r="C221" s="394">
        <v>45243</v>
      </c>
      <c r="D221" s="395">
        <v>25.1</v>
      </c>
      <c r="E221" s="394">
        <v>982320</v>
      </c>
      <c r="F221" s="394">
        <v>3449957</v>
      </c>
    </row>
    <row r="222" spans="1:6" ht="12" customHeight="1" x14ac:dyDescent="0.2">
      <c r="A222" s="398" t="s">
        <v>1359</v>
      </c>
      <c r="B222" s="394">
        <v>360</v>
      </c>
      <c r="C222" s="394">
        <v>35385</v>
      </c>
      <c r="D222" s="395">
        <v>41.6</v>
      </c>
      <c r="E222" s="394">
        <v>1068738</v>
      </c>
      <c r="F222" s="394">
        <v>4755315</v>
      </c>
    </row>
    <row r="223" spans="1:6" ht="12" customHeight="1" x14ac:dyDescent="0.2">
      <c r="A223" s="398" t="s">
        <v>1360</v>
      </c>
      <c r="B223" s="394">
        <v>976</v>
      </c>
      <c r="C223" s="394">
        <v>91752</v>
      </c>
      <c r="D223" s="395">
        <v>35.4</v>
      </c>
      <c r="E223" s="394">
        <v>2149418</v>
      </c>
      <c r="F223" s="394">
        <v>9806494</v>
      </c>
    </row>
    <row r="224" spans="1:6" ht="12" customHeight="1" x14ac:dyDescent="0.2">
      <c r="A224" s="398" t="s">
        <v>1361</v>
      </c>
      <c r="B224" s="394">
        <v>196</v>
      </c>
      <c r="C224" s="394">
        <v>22122</v>
      </c>
      <c r="D224" s="395">
        <v>31.1</v>
      </c>
      <c r="E224" s="394">
        <v>566649</v>
      </c>
      <c r="F224" s="394">
        <v>2153849</v>
      </c>
    </row>
    <row r="225" spans="1:6" ht="12" customHeight="1" x14ac:dyDescent="0.2">
      <c r="A225" s="398" t="s">
        <v>1362</v>
      </c>
      <c r="B225" s="394">
        <v>576</v>
      </c>
      <c r="C225" s="394">
        <v>52901</v>
      </c>
      <c r="D225" s="395">
        <v>36.799999999999997</v>
      </c>
      <c r="E225" s="394">
        <v>1304564</v>
      </c>
      <c r="F225" s="394">
        <v>5866957</v>
      </c>
    </row>
    <row r="226" spans="1:6" ht="12" customHeight="1" x14ac:dyDescent="0.2">
      <c r="A226" s="398" t="s">
        <v>1363</v>
      </c>
      <c r="B226" s="394">
        <v>197</v>
      </c>
      <c r="C226" s="394">
        <v>14209</v>
      </c>
      <c r="D226" s="395">
        <v>27.2</v>
      </c>
      <c r="E226" s="394">
        <v>385252</v>
      </c>
      <c r="F226" s="394">
        <v>1172674</v>
      </c>
    </row>
    <row r="227" spans="1:6" ht="19.899999999999999" customHeight="1" x14ac:dyDescent="0.2">
      <c r="A227" s="396" t="s">
        <v>156</v>
      </c>
      <c r="B227" s="394">
        <v>5438</v>
      </c>
      <c r="C227" s="394">
        <v>389652</v>
      </c>
      <c r="D227" s="395">
        <v>32.5</v>
      </c>
      <c r="E227" s="394">
        <v>13444539</v>
      </c>
      <c r="F227" s="394">
        <v>41310035</v>
      </c>
    </row>
    <row r="228" spans="1:6" ht="16.149999999999999" customHeight="1" x14ac:dyDescent="0.2">
      <c r="A228" s="397" t="s">
        <v>430</v>
      </c>
      <c r="B228" s="394">
        <v>974</v>
      </c>
      <c r="C228" s="394">
        <v>64174</v>
      </c>
      <c r="D228" s="395">
        <v>30.2</v>
      </c>
      <c r="E228" s="394">
        <v>2629755</v>
      </c>
      <c r="F228" s="394">
        <v>6732199</v>
      </c>
    </row>
    <row r="229" spans="1:6" ht="12" customHeight="1" x14ac:dyDescent="0.2">
      <c r="A229" s="398" t="s">
        <v>1364</v>
      </c>
      <c r="B229" s="394">
        <v>49</v>
      </c>
      <c r="C229" s="394">
        <v>4182</v>
      </c>
      <c r="D229" s="395">
        <v>38.200000000000003</v>
      </c>
      <c r="E229" s="394">
        <v>324051</v>
      </c>
      <c r="F229" s="394">
        <v>580453</v>
      </c>
    </row>
    <row r="230" spans="1:6" ht="12" customHeight="1" x14ac:dyDescent="0.2">
      <c r="A230" s="398" t="s">
        <v>1365</v>
      </c>
      <c r="B230" s="394">
        <v>38</v>
      </c>
      <c r="C230" s="394">
        <v>1247</v>
      </c>
      <c r="D230" s="395">
        <v>34.1</v>
      </c>
      <c r="E230" s="394">
        <v>50214</v>
      </c>
      <c r="F230" s="394">
        <v>153601</v>
      </c>
    </row>
    <row r="231" spans="1:6" ht="12" customHeight="1" x14ac:dyDescent="0.2">
      <c r="A231" s="398" t="s">
        <v>1366</v>
      </c>
      <c r="B231" s="394">
        <v>43</v>
      </c>
      <c r="C231" s="394">
        <v>4368</v>
      </c>
      <c r="D231" s="395">
        <v>35.1</v>
      </c>
      <c r="E231" s="394">
        <v>326707</v>
      </c>
      <c r="F231" s="394">
        <v>556074</v>
      </c>
    </row>
    <row r="232" spans="1:6" ht="12" customHeight="1" x14ac:dyDescent="0.2">
      <c r="A232" s="398" t="s">
        <v>1367</v>
      </c>
      <c r="B232" s="394">
        <v>89</v>
      </c>
      <c r="C232" s="394">
        <v>4204</v>
      </c>
      <c r="D232" s="395">
        <v>28</v>
      </c>
      <c r="E232" s="394">
        <v>140607</v>
      </c>
      <c r="F232" s="394">
        <v>404980</v>
      </c>
    </row>
    <row r="233" spans="1:6" ht="12" customHeight="1" x14ac:dyDescent="0.2">
      <c r="A233" s="398" t="s">
        <v>435</v>
      </c>
      <c r="B233" s="394">
        <v>109</v>
      </c>
      <c r="C233" s="394">
        <v>8405</v>
      </c>
      <c r="D233" s="395">
        <v>31.3</v>
      </c>
      <c r="E233" s="394">
        <v>449442</v>
      </c>
      <c r="F233" s="394">
        <v>865816</v>
      </c>
    </row>
    <row r="234" spans="1:6" ht="12" customHeight="1" x14ac:dyDescent="0.2">
      <c r="A234" s="398" t="s">
        <v>1368</v>
      </c>
      <c r="B234" s="394">
        <v>344</v>
      </c>
      <c r="C234" s="394">
        <v>23852</v>
      </c>
      <c r="D234" s="395">
        <v>28.8</v>
      </c>
      <c r="E234" s="394">
        <v>744270</v>
      </c>
      <c r="F234" s="394">
        <v>2409283</v>
      </c>
    </row>
    <row r="235" spans="1:6" ht="12" customHeight="1" x14ac:dyDescent="0.2">
      <c r="A235" s="398" t="s">
        <v>1369</v>
      </c>
      <c r="B235" s="394">
        <v>33</v>
      </c>
      <c r="C235" s="394">
        <v>1949</v>
      </c>
      <c r="D235" s="395">
        <v>23.5</v>
      </c>
      <c r="E235" s="394">
        <v>94161</v>
      </c>
      <c r="F235" s="394">
        <v>159112</v>
      </c>
    </row>
    <row r="236" spans="1:6" ht="12" customHeight="1" x14ac:dyDescent="0.2">
      <c r="A236" s="398" t="s">
        <v>1370</v>
      </c>
      <c r="B236" s="394">
        <v>81</v>
      </c>
      <c r="C236" s="394">
        <v>5758</v>
      </c>
      <c r="D236" s="395">
        <v>24.1</v>
      </c>
      <c r="E236" s="394">
        <v>154794</v>
      </c>
      <c r="F236" s="394">
        <v>451962</v>
      </c>
    </row>
    <row r="237" spans="1:6" ht="12" customHeight="1" x14ac:dyDescent="0.2">
      <c r="A237" s="398" t="s">
        <v>1371</v>
      </c>
      <c r="B237" s="394">
        <v>130</v>
      </c>
      <c r="C237" s="394">
        <v>7968</v>
      </c>
      <c r="D237" s="395">
        <v>33</v>
      </c>
      <c r="E237" s="394">
        <v>237224</v>
      </c>
      <c r="F237" s="394">
        <v>912035</v>
      </c>
    </row>
    <row r="238" spans="1:6" ht="12" customHeight="1" x14ac:dyDescent="0.2">
      <c r="A238" s="398" t="s">
        <v>1372</v>
      </c>
      <c r="B238" s="394">
        <v>24</v>
      </c>
      <c r="C238" s="394">
        <v>874</v>
      </c>
      <c r="D238" s="395">
        <v>31</v>
      </c>
      <c r="E238" s="394">
        <v>53006</v>
      </c>
      <c r="F238" s="394">
        <v>96788</v>
      </c>
    </row>
    <row r="239" spans="1:6" ht="12" customHeight="1" x14ac:dyDescent="0.2">
      <c r="A239" s="398" t="s">
        <v>1373</v>
      </c>
      <c r="B239" s="394">
        <v>34</v>
      </c>
      <c r="C239" s="394">
        <v>1367</v>
      </c>
      <c r="D239" s="395">
        <v>28.7</v>
      </c>
      <c r="E239" s="394">
        <v>55279</v>
      </c>
      <c r="F239" s="394">
        <v>142095</v>
      </c>
    </row>
    <row r="240" spans="1:6" ht="16.149999999999999" customHeight="1" x14ac:dyDescent="0.2">
      <c r="A240" s="397" t="s">
        <v>403</v>
      </c>
      <c r="B240" s="394">
        <v>864</v>
      </c>
      <c r="C240" s="394">
        <v>65003</v>
      </c>
      <c r="D240" s="395">
        <v>31.3</v>
      </c>
      <c r="E240" s="394">
        <v>3161914</v>
      </c>
      <c r="F240" s="394">
        <v>7159030</v>
      </c>
    </row>
    <row r="241" spans="1:6" ht="12" customHeight="1" x14ac:dyDescent="0.2">
      <c r="A241" s="398" t="s">
        <v>1374</v>
      </c>
      <c r="B241" s="394">
        <v>347</v>
      </c>
      <c r="C241" s="394">
        <v>29924</v>
      </c>
      <c r="D241" s="395">
        <v>35</v>
      </c>
      <c r="E241" s="394">
        <v>2074533</v>
      </c>
      <c r="F241" s="394">
        <v>3866030</v>
      </c>
    </row>
    <row r="242" spans="1:6" ht="12" customHeight="1" x14ac:dyDescent="0.2">
      <c r="A242" s="398" t="s">
        <v>1375</v>
      </c>
      <c r="B242" s="394">
        <v>93</v>
      </c>
      <c r="C242" s="394">
        <v>4210</v>
      </c>
      <c r="D242" s="395">
        <v>17.5</v>
      </c>
      <c r="E242" s="394">
        <v>127567</v>
      </c>
      <c r="F242" s="394">
        <v>256458</v>
      </c>
    </row>
    <row r="243" spans="1:6" ht="12" customHeight="1" x14ac:dyDescent="0.2">
      <c r="A243" s="398" t="s">
        <v>1376</v>
      </c>
      <c r="B243" s="394">
        <v>136</v>
      </c>
      <c r="C243" s="394">
        <v>11120</v>
      </c>
      <c r="D243" s="395">
        <v>31.3</v>
      </c>
      <c r="E243" s="394">
        <v>292129</v>
      </c>
      <c r="F243" s="394">
        <v>1178366</v>
      </c>
    </row>
    <row r="244" spans="1:6" ht="12" customHeight="1" x14ac:dyDescent="0.2">
      <c r="A244" s="398" t="s">
        <v>1377</v>
      </c>
      <c r="B244" s="394">
        <v>91</v>
      </c>
      <c r="C244" s="394">
        <v>5371</v>
      </c>
      <c r="D244" s="395">
        <v>33.6</v>
      </c>
      <c r="E244" s="394">
        <v>258643</v>
      </c>
      <c r="F244" s="394">
        <v>616529</v>
      </c>
    </row>
    <row r="245" spans="1:6" ht="12" customHeight="1" x14ac:dyDescent="0.2">
      <c r="A245" s="398" t="s">
        <v>1378</v>
      </c>
      <c r="B245" s="394">
        <v>45</v>
      </c>
      <c r="C245" s="394">
        <v>4014</v>
      </c>
      <c r="D245" s="395">
        <v>16.3</v>
      </c>
      <c r="E245" s="394">
        <v>94657</v>
      </c>
      <c r="F245" s="394">
        <v>205176</v>
      </c>
    </row>
    <row r="246" spans="1:6" ht="12" customHeight="1" x14ac:dyDescent="0.2">
      <c r="A246" s="398" t="s">
        <v>1379</v>
      </c>
      <c r="B246" s="394">
        <v>59</v>
      </c>
      <c r="C246" s="394">
        <v>2813</v>
      </c>
      <c r="D246" s="395">
        <v>28.3</v>
      </c>
      <c r="E246" s="394">
        <v>109647</v>
      </c>
      <c r="F246" s="394">
        <v>251834</v>
      </c>
    </row>
    <row r="247" spans="1:6" ht="12" customHeight="1" x14ac:dyDescent="0.2">
      <c r="A247" s="398" t="s">
        <v>1380</v>
      </c>
      <c r="B247" s="394">
        <v>93</v>
      </c>
      <c r="C247" s="394">
        <v>7551</v>
      </c>
      <c r="D247" s="395">
        <v>29.7</v>
      </c>
      <c r="E247" s="394">
        <v>204738</v>
      </c>
      <c r="F247" s="394">
        <v>784637</v>
      </c>
    </row>
    <row r="248" spans="1:6" ht="16.149999999999999" customHeight="1" x14ac:dyDescent="0.2">
      <c r="A248" s="397" t="s">
        <v>1381</v>
      </c>
      <c r="B248" s="394">
        <v>1236</v>
      </c>
      <c r="C248" s="394">
        <v>96779</v>
      </c>
      <c r="D248" s="395">
        <v>30.1</v>
      </c>
      <c r="E248" s="394">
        <v>3064840</v>
      </c>
      <c r="F248" s="394">
        <v>9450376</v>
      </c>
    </row>
    <row r="249" spans="1:6" ht="12" customHeight="1" x14ac:dyDescent="0.2">
      <c r="A249" s="398" t="s">
        <v>1382</v>
      </c>
      <c r="B249" s="394">
        <v>106</v>
      </c>
      <c r="C249" s="394">
        <v>7835</v>
      </c>
      <c r="D249" s="395">
        <v>23.2</v>
      </c>
      <c r="E249" s="394">
        <v>272698</v>
      </c>
      <c r="F249" s="394">
        <v>627043</v>
      </c>
    </row>
    <row r="250" spans="1:6" ht="12" customHeight="1" x14ac:dyDescent="0.2">
      <c r="A250" s="398" t="s">
        <v>1383</v>
      </c>
      <c r="B250" s="394">
        <v>291</v>
      </c>
      <c r="C250" s="394">
        <v>26608</v>
      </c>
      <c r="D250" s="395">
        <v>31.4</v>
      </c>
      <c r="E250" s="394">
        <v>589643</v>
      </c>
      <c r="F250" s="394">
        <v>2528318</v>
      </c>
    </row>
    <row r="251" spans="1:6" ht="12" customHeight="1" x14ac:dyDescent="0.2">
      <c r="A251" s="398" t="s">
        <v>1384</v>
      </c>
      <c r="B251" s="394">
        <v>118</v>
      </c>
      <c r="C251" s="394">
        <v>7591</v>
      </c>
      <c r="D251" s="395">
        <v>26.6</v>
      </c>
      <c r="E251" s="394">
        <v>283354</v>
      </c>
      <c r="F251" s="394">
        <v>638083</v>
      </c>
    </row>
    <row r="252" spans="1:6" ht="12" customHeight="1" x14ac:dyDescent="0.2">
      <c r="A252" s="398" t="s">
        <v>1385</v>
      </c>
      <c r="B252" s="394">
        <v>69</v>
      </c>
      <c r="C252" s="394">
        <v>4295</v>
      </c>
      <c r="D252" s="395">
        <v>18.600000000000001</v>
      </c>
      <c r="E252" s="394">
        <v>92844</v>
      </c>
      <c r="F252" s="394">
        <v>252053</v>
      </c>
    </row>
    <row r="253" spans="1:6" ht="12" customHeight="1" x14ac:dyDescent="0.2">
      <c r="A253" s="398" t="s">
        <v>1386</v>
      </c>
      <c r="B253" s="394">
        <v>76</v>
      </c>
      <c r="C253" s="394">
        <v>6406</v>
      </c>
      <c r="D253" s="395">
        <v>28.7</v>
      </c>
      <c r="E253" s="394">
        <v>274052</v>
      </c>
      <c r="F253" s="394">
        <v>610970</v>
      </c>
    </row>
    <row r="254" spans="1:6" ht="12" customHeight="1" x14ac:dyDescent="0.2">
      <c r="A254" s="398" t="s">
        <v>1387</v>
      </c>
      <c r="B254" s="394">
        <v>39</v>
      </c>
      <c r="C254" s="394">
        <v>1482</v>
      </c>
      <c r="D254" s="395">
        <v>28.3</v>
      </c>
      <c r="E254" s="394">
        <v>57898</v>
      </c>
      <c r="F254" s="394">
        <v>150694</v>
      </c>
    </row>
    <row r="255" spans="1:6" ht="12" customHeight="1" x14ac:dyDescent="0.2">
      <c r="A255" s="398" t="s">
        <v>1388</v>
      </c>
      <c r="B255" s="394">
        <v>83</v>
      </c>
      <c r="C255" s="394">
        <v>6728</v>
      </c>
      <c r="D255" s="395">
        <v>26.8</v>
      </c>
      <c r="E255" s="394">
        <v>212919</v>
      </c>
      <c r="F255" s="394">
        <v>583178</v>
      </c>
    </row>
    <row r="256" spans="1:6" s="401" customFormat="1" ht="12" customHeight="1" x14ac:dyDescent="0.2">
      <c r="A256" s="398" t="s">
        <v>1389</v>
      </c>
      <c r="B256" s="394">
        <v>205</v>
      </c>
      <c r="C256" s="394">
        <v>22968</v>
      </c>
      <c r="D256" s="400">
        <v>33.6</v>
      </c>
      <c r="E256" s="394">
        <v>807435</v>
      </c>
      <c r="F256" s="394">
        <v>2596753</v>
      </c>
    </row>
    <row r="257" spans="1:6" ht="12" customHeight="1" x14ac:dyDescent="0.2">
      <c r="A257" s="398" t="s">
        <v>1390</v>
      </c>
      <c r="B257" s="394">
        <v>90</v>
      </c>
      <c r="C257" s="394">
        <v>4146</v>
      </c>
      <c r="D257" s="395">
        <v>30.8</v>
      </c>
      <c r="E257" s="394">
        <v>178061</v>
      </c>
      <c r="F257" s="394">
        <v>420791</v>
      </c>
    </row>
    <row r="258" spans="1:6" ht="12" customHeight="1" x14ac:dyDescent="0.2">
      <c r="A258" s="398" t="s">
        <v>1391</v>
      </c>
      <c r="B258" s="394">
        <v>93</v>
      </c>
      <c r="C258" s="394">
        <v>5526</v>
      </c>
      <c r="D258" s="395">
        <v>39</v>
      </c>
      <c r="E258" s="394">
        <v>155930</v>
      </c>
      <c r="F258" s="394">
        <v>749038</v>
      </c>
    </row>
    <row r="259" spans="1:6" ht="12" customHeight="1" x14ac:dyDescent="0.2">
      <c r="A259" s="398" t="s">
        <v>1392</v>
      </c>
      <c r="B259" s="394">
        <v>66</v>
      </c>
      <c r="C259" s="394">
        <v>3194</v>
      </c>
      <c r="D259" s="395">
        <v>27.7</v>
      </c>
      <c r="E259" s="394">
        <v>140006</v>
      </c>
      <c r="F259" s="394">
        <v>293455</v>
      </c>
    </row>
    <row r="260" spans="1:6" s="401" customFormat="1" ht="16.149999999999999" customHeight="1" x14ac:dyDescent="0.2">
      <c r="A260" s="397" t="s">
        <v>1393</v>
      </c>
      <c r="B260" s="394">
        <v>2364</v>
      </c>
      <c r="C260" s="394">
        <v>163696</v>
      </c>
      <c r="D260" s="400">
        <v>35.4</v>
      </c>
      <c r="E260" s="394">
        <v>4588030</v>
      </c>
      <c r="F260" s="394">
        <v>17968430</v>
      </c>
    </row>
    <row r="261" spans="1:6" ht="12" customHeight="1" x14ac:dyDescent="0.2">
      <c r="A261" s="398" t="s">
        <v>1394</v>
      </c>
      <c r="B261" s="394">
        <v>6</v>
      </c>
      <c r="C261" s="394">
        <v>484</v>
      </c>
      <c r="D261" s="395">
        <v>28.5</v>
      </c>
      <c r="E261" s="394">
        <v>26691</v>
      </c>
      <c r="F261" s="394">
        <v>49491</v>
      </c>
    </row>
    <row r="262" spans="1:6" ht="12" customHeight="1" x14ac:dyDescent="0.2">
      <c r="A262" s="398" t="s">
        <v>1395</v>
      </c>
      <c r="B262" s="394">
        <v>18</v>
      </c>
      <c r="C262" s="394">
        <v>1279</v>
      </c>
      <c r="D262" s="395">
        <v>39.5</v>
      </c>
      <c r="E262" s="394">
        <v>76177</v>
      </c>
      <c r="F262" s="394">
        <v>155403</v>
      </c>
    </row>
    <row r="263" spans="1:6" ht="12" customHeight="1" x14ac:dyDescent="0.2">
      <c r="A263" s="398" t="s">
        <v>1396</v>
      </c>
      <c r="B263" s="394">
        <v>24</v>
      </c>
      <c r="C263" s="394">
        <v>2336</v>
      </c>
      <c r="D263" s="395">
        <v>42.4</v>
      </c>
      <c r="E263" s="394">
        <v>156219</v>
      </c>
      <c r="F263" s="394">
        <v>338878</v>
      </c>
    </row>
    <row r="264" spans="1:6" ht="12" customHeight="1" x14ac:dyDescent="0.2">
      <c r="A264" s="398" t="s">
        <v>1397</v>
      </c>
      <c r="B264" s="394">
        <v>40</v>
      </c>
      <c r="C264" s="394">
        <v>3005</v>
      </c>
      <c r="D264" s="395">
        <v>37.700000000000003</v>
      </c>
      <c r="E264" s="394">
        <v>246264</v>
      </c>
      <c r="F264" s="394">
        <v>392962</v>
      </c>
    </row>
    <row r="265" spans="1:6" ht="12" customHeight="1" x14ac:dyDescent="0.2">
      <c r="A265" s="398" t="s">
        <v>1398</v>
      </c>
      <c r="B265" s="394">
        <v>34</v>
      </c>
      <c r="C265" s="394">
        <v>2097</v>
      </c>
      <c r="D265" s="395">
        <v>44.3</v>
      </c>
      <c r="E265" s="394">
        <v>121100</v>
      </c>
      <c r="F265" s="394">
        <v>331137</v>
      </c>
    </row>
    <row r="266" spans="1:6" ht="12" customHeight="1" x14ac:dyDescent="0.2">
      <c r="A266" s="398" t="s">
        <v>1399</v>
      </c>
      <c r="B266" s="394">
        <v>101</v>
      </c>
      <c r="C266" s="394">
        <v>6127</v>
      </c>
      <c r="D266" s="395">
        <v>38.9</v>
      </c>
      <c r="E266" s="394">
        <v>258374</v>
      </c>
      <c r="F266" s="394">
        <v>821988</v>
      </c>
    </row>
    <row r="267" spans="1:6" ht="12" customHeight="1" x14ac:dyDescent="0.2">
      <c r="A267" s="398" t="s">
        <v>1400</v>
      </c>
      <c r="B267" s="394">
        <v>613</v>
      </c>
      <c r="C267" s="394">
        <v>33144</v>
      </c>
      <c r="D267" s="395">
        <v>36.700000000000003</v>
      </c>
      <c r="E267" s="394">
        <v>752354</v>
      </c>
      <c r="F267" s="394">
        <v>3795369</v>
      </c>
    </row>
    <row r="268" spans="1:6" ht="12" customHeight="1" x14ac:dyDescent="0.2">
      <c r="A268" s="398" t="s">
        <v>1401</v>
      </c>
      <c r="B268" s="394">
        <v>78</v>
      </c>
      <c r="C268" s="394">
        <v>5277</v>
      </c>
      <c r="D268" s="395">
        <v>24.5</v>
      </c>
      <c r="E268" s="394">
        <v>143709</v>
      </c>
      <c r="F268" s="394">
        <v>380858</v>
      </c>
    </row>
    <row r="269" spans="1:6" ht="12" customHeight="1" x14ac:dyDescent="0.2">
      <c r="A269" s="398" t="s">
        <v>1402</v>
      </c>
      <c r="B269" s="394">
        <v>212</v>
      </c>
      <c r="C269" s="394">
        <v>18384</v>
      </c>
      <c r="D269" s="395">
        <v>37.5</v>
      </c>
      <c r="E269" s="394">
        <v>608811</v>
      </c>
      <c r="F269" s="394">
        <v>1939938</v>
      </c>
    </row>
    <row r="270" spans="1:6" ht="12" customHeight="1" x14ac:dyDescent="0.2">
      <c r="A270" s="398" t="s">
        <v>1403</v>
      </c>
      <c r="B270" s="394">
        <v>183</v>
      </c>
      <c r="C270" s="394">
        <v>20494</v>
      </c>
      <c r="D270" s="395">
        <v>35.799999999999997</v>
      </c>
      <c r="E270" s="394">
        <v>389783</v>
      </c>
      <c r="F270" s="394">
        <v>2082916</v>
      </c>
    </row>
    <row r="271" spans="1:6" ht="12" customHeight="1" x14ac:dyDescent="0.2">
      <c r="A271" s="398" t="s">
        <v>1404</v>
      </c>
      <c r="B271" s="394">
        <v>58</v>
      </c>
      <c r="C271" s="394">
        <v>8079</v>
      </c>
      <c r="D271" s="395">
        <v>27.5</v>
      </c>
      <c r="E271" s="394">
        <v>207285</v>
      </c>
      <c r="F271" s="394">
        <v>725811</v>
      </c>
    </row>
    <row r="272" spans="1:6" ht="12" customHeight="1" x14ac:dyDescent="0.2">
      <c r="A272" s="398" t="s">
        <v>1405</v>
      </c>
      <c r="B272" s="394">
        <v>219</v>
      </c>
      <c r="C272" s="394">
        <v>11384</v>
      </c>
      <c r="D272" s="395">
        <v>40.9</v>
      </c>
      <c r="E272" s="394">
        <v>274000</v>
      </c>
      <c r="F272" s="394">
        <v>1544109</v>
      </c>
    </row>
    <row r="273" spans="1:6" ht="12" customHeight="1" x14ac:dyDescent="0.2">
      <c r="A273" s="398" t="s">
        <v>1406</v>
      </c>
      <c r="B273" s="394">
        <v>55</v>
      </c>
      <c r="C273" s="394">
        <v>4166</v>
      </c>
      <c r="D273" s="395">
        <v>20</v>
      </c>
      <c r="E273" s="394">
        <v>150928</v>
      </c>
      <c r="F273" s="394">
        <v>286511</v>
      </c>
    </row>
    <row r="274" spans="1:6" ht="12" customHeight="1" x14ac:dyDescent="0.2">
      <c r="A274" s="398" t="s">
        <v>1407</v>
      </c>
      <c r="B274" s="394">
        <v>164</v>
      </c>
      <c r="C274" s="394">
        <v>13812</v>
      </c>
      <c r="D274" s="395">
        <v>33.200000000000003</v>
      </c>
      <c r="E274" s="394">
        <v>390424</v>
      </c>
      <c r="F274" s="394">
        <v>1576664</v>
      </c>
    </row>
    <row r="275" spans="1:6" ht="12" customHeight="1" x14ac:dyDescent="0.2">
      <c r="A275" s="398" t="s">
        <v>1408</v>
      </c>
      <c r="B275" s="394">
        <v>48</v>
      </c>
      <c r="C275" s="394">
        <v>4229</v>
      </c>
      <c r="D275" s="395">
        <v>28.2</v>
      </c>
      <c r="E275" s="394">
        <v>128750</v>
      </c>
      <c r="F275" s="394">
        <v>318115</v>
      </c>
    </row>
    <row r="276" spans="1:6" ht="12" customHeight="1" x14ac:dyDescent="0.2">
      <c r="A276" s="398" t="s">
        <v>1409</v>
      </c>
      <c r="B276" s="394">
        <v>74</v>
      </c>
      <c r="C276" s="394">
        <v>6796</v>
      </c>
      <c r="D276" s="395">
        <v>37</v>
      </c>
      <c r="E276" s="394">
        <v>190319</v>
      </c>
      <c r="F276" s="394">
        <v>776598</v>
      </c>
    </row>
    <row r="277" spans="1:6" ht="12" customHeight="1" x14ac:dyDescent="0.2">
      <c r="A277" s="398" t="s">
        <v>1410</v>
      </c>
      <c r="B277" s="394">
        <v>437</v>
      </c>
      <c r="C277" s="394">
        <v>22603</v>
      </c>
      <c r="D277" s="395">
        <v>36.299999999999997</v>
      </c>
      <c r="E277" s="394">
        <v>466842</v>
      </c>
      <c r="F277" s="394">
        <v>2451682</v>
      </c>
    </row>
    <row r="278" spans="1:6" ht="19.899999999999999" customHeight="1" x14ac:dyDescent="0.2">
      <c r="A278" s="396" t="s">
        <v>128</v>
      </c>
      <c r="B278" s="394">
        <v>5279</v>
      </c>
      <c r="C278" s="394">
        <v>375953</v>
      </c>
      <c r="D278" s="395">
        <v>36.799999999999997</v>
      </c>
      <c r="E278" s="394">
        <v>21713040</v>
      </c>
      <c r="F278" s="394">
        <v>48687999</v>
      </c>
    </row>
    <row r="279" spans="1:6" ht="16.149999999999999" customHeight="1" x14ac:dyDescent="0.2">
      <c r="A279" s="397" t="s">
        <v>398</v>
      </c>
      <c r="B279" s="394">
        <v>1084</v>
      </c>
      <c r="C279" s="394">
        <v>90709</v>
      </c>
      <c r="D279" s="395">
        <v>37.799999999999997</v>
      </c>
      <c r="E279" s="394">
        <v>6437375</v>
      </c>
      <c r="F279" s="394">
        <v>12101095</v>
      </c>
    </row>
    <row r="280" spans="1:6" ht="12" customHeight="1" x14ac:dyDescent="0.2">
      <c r="A280" s="398" t="s">
        <v>1411</v>
      </c>
      <c r="B280" s="394">
        <v>227</v>
      </c>
      <c r="C280" s="394">
        <v>26445</v>
      </c>
      <c r="D280" s="395">
        <v>46.7</v>
      </c>
      <c r="E280" s="394">
        <v>2663919</v>
      </c>
      <c r="F280" s="394">
        <v>4403960</v>
      </c>
    </row>
    <row r="281" spans="1:6" ht="12" customHeight="1" x14ac:dyDescent="0.2">
      <c r="A281" s="398" t="s">
        <v>1412</v>
      </c>
      <c r="B281" s="394">
        <v>51</v>
      </c>
      <c r="C281" s="394">
        <v>3276</v>
      </c>
      <c r="D281" s="395">
        <v>38.200000000000003</v>
      </c>
      <c r="E281" s="394">
        <v>213949</v>
      </c>
      <c r="F281" s="394">
        <v>457668</v>
      </c>
    </row>
    <row r="282" spans="1:6" ht="12" customHeight="1" x14ac:dyDescent="0.2">
      <c r="A282" s="398" t="s">
        <v>1413</v>
      </c>
      <c r="B282" s="394">
        <v>99</v>
      </c>
      <c r="C282" s="394">
        <v>10128</v>
      </c>
      <c r="D282" s="395">
        <v>39.200000000000003</v>
      </c>
      <c r="E282" s="394">
        <v>692657</v>
      </c>
      <c r="F282" s="394">
        <v>1408879</v>
      </c>
    </row>
    <row r="283" spans="1:6" ht="12" customHeight="1" x14ac:dyDescent="0.2">
      <c r="A283" s="398" t="s">
        <v>1414</v>
      </c>
      <c r="B283" s="394">
        <v>22</v>
      </c>
      <c r="C283" s="394">
        <v>1713</v>
      </c>
      <c r="D283" s="395">
        <v>37.799999999999997</v>
      </c>
      <c r="E283" s="394">
        <v>127922</v>
      </c>
      <c r="F283" s="394">
        <v>240024</v>
      </c>
    </row>
    <row r="284" spans="1:6" ht="12" customHeight="1" x14ac:dyDescent="0.2">
      <c r="A284" s="398" t="s">
        <v>1415</v>
      </c>
      <c r="B284" s="394">
        <v>35</v>
      </c>
      <c r="C284" s="394">
        <v>2286</v>
      </c>
      <c r="D284" s="395">
        <v>36.200000000000003</v>
      </c>
      <c r="E284" s="394">
        <v>169377</v>
      </c>
      <c r="F284" s="394">
        <v>297833</v>
      </c>
    </row>
    <row r="285" spans="1:6" ht="12" customHeight="1" x14ac:dyDescent="0.2">
      <c r="A285" s="398" t="s">
        <v>1416</v>
      </c>
      <c r="B285" s="394">
        <v>30</v>
      </c>
      <c r="C285" s="394">
        <v>1658</v>
      </c>
      <c r="D285" s="395">
        <v>25.2</v>
      </c>
      <c r="E285" s="394">
        <v>83410</v>
      </c>
      <c r="F285" s="394">
        <v>152423</v>
      </c>
    </row>
    <row r="286" spans="1:6" ht="12" customHeight="1" x14ac:dyDescent="0.2">
      <c r="A286" s="398" t="s">
        <v>1417</v>
      </c>
      <c r="B286" s="394">
        <v>25</v>
      </c>
      <c r="C286" s="394">
        <v>2767</v>
      </c>
      <c r="D286" s="395">
        <v>46.7</v>
      </c>
      <c r="E286" s="394">
        <v>203315</v>
      </c>
      <c r="F286" s="394">
        <v>446040</v>
      </c>
    </row>
    <row r="287" spans="1:6" ht="12" customHeight="1" x14ac:dyDescent="0.2">
      <c r="A287" s="398" t="s">
        <v>1418</v>
      </c>
      <c r="B287" s="394">
        <v>18</v>
      </c>
      <c r="C287" s="394">
        <v>887</v>
      </c>
      <c r="D287" s="395">
        <v>33.5</v>
      </c>
      <c r="E287" s="394">
        <v>58646</v>
      </c>
      <c r="F287" s="394">
        <v>107013</v>
      </c>
    </row>
    <row r="288" spans="1:6" ht="12" customHeight="1" x14ac:dyDescent="0.2">
      <c r="A288" s="398" t="s">
        <v>1419</v>
      </c>
      <c r="B288" s="394">
        <v>19</v>
      </c>
      <c r="C288" s="394">
        <v>1054</v>
      </c>
      <c r="D288" s="395">
        <v>30.3</v>
      </c>
      <c r="E288" s="394">
        <v>54324</v>
      </c>
      <c r="F288" s="394">
        <v>112113</v>
      </c>
    </row>
    <row r="289" spans="1:6" ht="12" customHeight="1" x14ac:dyDescent="0.2">
      <c r="A289" s="398" t="s">
        <v>1420</v>
      </c>
      <c r="B289" s="394">
        <v>43</v>
      </c>
      <c r="C289" s="394">
        <v>3491</v>
      </c>
      <c r="D289" s="395">
        <v>45.8</v>
      </c>
      <c r="E289" s="394">
        <v>228260</v>
      </c>
      <c r="F289" s="394">
        <v>575203</v>
      </c>
    </row>
    <row r="290" spans="1:6" ht="12" customHeight="1" x14ac:dyDescent="0.2">
      <c r="A290" s="398" t="s">
        <v>1421</v>
      </c>
      <c r="B290" s="394">
        <v>138</v>
      </c>
      <c r="C290" s="394">
        <v>11446</v>
      </c>
      <c r="D290" s="395">
        <v>22.3</v>
      </c>
      <c r="E290" s="394">
        <v>413193</v>
      </c>
      <c r="F290" s="394">
        <v>867905</v>
      </c>
    </row>
    <row r="291" spans="1:6" ht="12" customHeight="1" x14ac:dyDescent="0.2">
      <c r="A291" s="398" t="s">
        <v>1422</v>
      </c>
      <c r="B291" s="394">
        <v>101</v>
      </c>
      <c r="C291" s="394">
        <v>7070</v>
      </c>
      <c r="D291" s="395">
        <v>37.299999999999997</v>
      </c>
      <c r="E291" s="394">
        <v>524409</v>
      </c>
      <c r="F291" s="394">
        <v>962539</v>
      </c>
    </row>
    <row r="292" spans="1:6" ht="12" customHeight="1" x14ac:dyDescent="0.2">
      <c r="A292" s="398" t="s">
        <v>1423</v>
      </c>
      <c r="B292" s="394">
        <v>94</v>
      </c>
      <c r="C292" s="394">
        <v>7130</v>
      </c>
      <c r="D292" s="395">
        <v>40</v>
      </c>
      <c r="E292" s="394">
        <v>439013</v>
      </c>
      <c r="F292" s="394">
        <v>971452</v>
      </c>
    </row>
    <row r="293" spans="1:6" ht="12" customHeight="1" x14ac:dyDescent="0.2">
      <c r="A293" s="398" t="s">
        <v>1424</v>
      </c>
      <c r="B293" s="394">
        <v>76</v>
      </c>
      <c r="C293" s="394">
        <v>3879</v>
      </c>
      <c r="D293" s="395">
        <v>27.7</v>
      </c>
      <c r="E293" s="394">
        <v>172981</v>
      </c>
      <c r="F293" s="394">
        <v>373969</v>
      </c>
    </row>
    <row r="294" spans="1:6" ht="12" customHeight="1" x14ac:dyDescent="0.2">
      <c r="A294" s="398" t="s">
        <v>1425</v>
      </c>
      <c r="B294" s="394">
        <v>106</v>
      </c>
      <c r="C294" s="394">
        <v>7479</v>
      </c>
      <c r="D294" s="395">
        <v>28.1</v>
      </c>
      <c r="E294" s="394">
        <v>392000</v>
      </c>
      <c r="F294" s="394">
        <v>724074</v>
      </c>
    </row>
    <row r="295" spans="1:6" ht="16.149999999999999" customHeight="1" x14ac:dyDescent="0.2">
      <c r="A295" s="397" t="s">
        <v>397</v>
      </c>
      <c r="B295" s="394">
        <v>1381</v>
      </c>
      <c r="C295" s="394">
        <v>106893</v>
      </c>
      <c r="D295" s="395">
        <v>39.4</v>
      </c>
      <c r="E295" s="394">
        <v>7226531</v>
      </c>
      <c r="F295" s="394">
        <v>14860362</v>
      </c>
    </row>
    <row r="296" spans="1:6" ht="12" customHeight="1" x14ac:dyDescent="0.2">
      <c r="A296" s="398" t="s">
        <v>1426</v>
      </c>
      <c r="B296" s="394">
        <v>98</v>
      </c>
      <c r="C296" s="394">
        <v>9112</v>
      </c>
      <c r="D296" s="395">
        <v>46.2</v>
      </c>
      <c r="E296" s="394">
        <v>786757</v>
      </c>
      <c r="F296" s="394">
        <v>1495546</v>
      </c>
    </row>
    <row r="297" spans="1:6" ht="12" customHeight="1" x14ac:dyDescent="0.2">
      <c r="A297" s="398" t="s">
        <v>1427</v>
      </c>
      <c r="B297" s="394">
        <v>295</v>
      </c>
      <c r="C297" s="394">
        <v>33908</v>
      </c>
      <c r="D297" s="395">
        <v>48.9</v>
      </c>
      <c r="E297" s="394">
        <v>3447209</v>
      </c>
      <c r="F297" s="394">
        <v>5984881</v>
      </c>
    </row>
    <row r="298" spans="1:6" ht="12" customHeight="1" x14ac:dyDescent="0.2">
      <c r="A298" s="398" t="s">
        <v>1428</v>
      </c>
      <c r="B298" s="394">
        <v>21</v>
      </c>
      <c r="C298" s="394">
        <v>1552</v>
      </c>
      <c r="D298" s="395">
        <v>45.2</v>
      </c>
      <c r="E298" s="394">
        <v>136027</v>
      </c>
      <c r="F298" s="394">
        <v>251822</v>
      </c>
    </row>
    <row r="299" spans="1:6" ht="12" customHeight="1" x14ac:dyDescent="0.2">
      <c r="A299" s="398" t="s">
        <v>1429</v>
      </c>
      <c r="B299" s="394">
        <v>184</v>
      </c>
      <c r="C299" s="394">
        <v>11634</v>
      </c>
      <c r="D299" s="395">
        <v>37.700000000000003</v>
      </c>
      <c r="E299" s="394">
        <v>735974</v>
      </c>
      <c r="F299" s="394">
        <v>1517000</v>
      </c>
    </row>
    <row r="300" spans="1:6" ht="12" customHeight="1" x14ac:dyDescent="0.2">
      <c r="A300" s="398" t="s">
        <v>1430</v>
      </c>
      <c r="B300" s="394">
        <v>92</v>
      </c>
      <c r="C300" s="394">
        <v>6578</v>
      </c>
      <c r="D300" s="395">
        <v>24.1</v>
      </c>
      <c r="E300" s="394">
        <v>183362</v>
      </c>
      <c r="F300" s="394">
        <v>551168</v>
      </c>
    </row>
    <row r="301" spans="1:6" ht="12" customHeight="1" x14ac:dyDescent="0.2">
      <c r="A301" s="398" t="s">
        <v>1431</v>
      </c>
      <c r="B301" s="394">
        <v>119</v>
      </c>
      <c r="C301" s="394">
        <v>7844</v>
      </c>
      <c r="D301" s="395">
        <v>43.2</v>
      </c>
      <c r="E301" s="394">
        <v>439475</v>
      </c>
      <c r="F301" s="394">
        <v>1232691</v>
      </c>
    </row>
    <row r="302" spans="1:6" ht="12" customHeight="1" x14ac:dyDescent="0.2">
      <c r="A302" s="398" t="s">
        <v>1432</v>
      </c>
      <c r="B302" s="394">
        <v>154</v>
      </c>
      <c r="C302" s="394">
        <v>9806</v>
      </c>
      <c r="D302" s="395">
        <v>24.9</v>
      </c>
      <c r="E302" s="394">
        <v>293627</v>
      </c>
      <c r="F302" s="394">
        <v>871982</v>
      </c>
    </row>
    <row r="303" spans="1:6" ht="12" customHeight="1" x14ac:dyDescent="0.2">
      <c r="A303" s="398" t="s">
        <v>1433</v>
      </c>
      <c r="B303" s="394">
        <v>62</v>
      </c>
      <c r="C303" s="394">
        <v>2529</v>
      </c>
      <c r="D303" s="395">
        <v>28.5</v>
      </c>
      <c r="E303" s="394">
        <v>106010</v>
      </c>
      <c r="F303" s="394">
        <v>248783</v>
      </c>
    </row>
    <row r="304" spans="1:6" ht="12" customHeight="1" x14ac:dyDescent="0.2">
      <c r="A304" s="398" t="s">
        <v>1434</v>
      </c>
      <c r="B304" s="394">
        <v>112</v>
      </c>
      <c r="C304" s="394">
        <v>9793</v>
      </c>
      <c r="D304" s="395">
        <v>27.9</v>
      </c>
      <c r="E304" s="394">
        <v>279494</v>
      </c>
      <c r="F304" s="394">
        <v>862483</v>
      </c>
    </row>
    <row r="305" spans="1:6" ht="12" customHeight="1" x14ac:dyDescent="0.2">
      <c r="A305" s="398" t="s">
        <v>1435</v>
      </c>
      <c r="B305" s="394">
        <v>79</v>
      </c>
      <c r="C305" s="394">
        <v>3537</v>
      </c>
      <c r="D305" s="395">
        <v>37.9</v>
      </c>
      <c r="E305" s="394">
        <v>209116</v>
      </c>
      <c r="F305" s="394">
        <v>510616</v>
      </c>
    </row>
    <row r="306" spans="1:6" ht="12" customHeight="1" x14ac:dyDescent="0.2">
      <c r="A306" s="398" t="s">
        <v>1436</v>
      </c>
      <c r="B306" s="394">
        <v>165</v>
      </c>
      <c r="C306" s="394">
        <v>10600</v>
      </c>
      <c r="D306" s="395">
        <v>35.6</v>
      </c>
      <c r="E306" s="394">
        <v>609480</v>
      </c>
      <c r="F306" s="394">
        <v>1333390</v>
      </c>
    </row>
    <row r="307" spans="1:6" ht="16.149999999999999" customHeight="1" x14ac:dyDescent="0.2">
      <c r="A307" s="397" t="s">
        <v>411</v>
      </c>
      <c r="B307" s="394">
        <v>709</v>
      </c>
      <c r="C307" s="394">
        <v>45375</v>
      </c>
      <c r="D307" s="395">
        <v>30.5</v>
      </c>
      <c r="E307" s="394">
        <v>2150564</v>
      </c>
      <c r="F307" s="394">
        <v>4849852</v>
      </c>
    </row>
    <row r="308" spans="1:6" ht="12" customHeight="1" x14ac:dyDescent="0.2">
      <c r="A308" s="398" t="s">
        <v>1437</v>
      </c>
      <c r="B308" s="394">
        <v>13</v>
      </c>
      <c r="C308" s="394">
        <v>629</v>
      </c>
      <c r="D308" s="395">
        <v>39.200000000000003</v>
      </c>
      <c r="E308" s="394">
        <v>47918</v>
      </c>
      <c r="F308" s="394">
        <v>88856</v>
      </c>
    </row>
    <row r="309" spans="1:6" ht="12" customHeight="1" x14ac:dyDescent="0.2">
      <c r="A309" s="398" t="s">
        <v>1438</v>
      </c>
      <c r="B309" s="394">
        <v>22</v>
      </c>
      <c r="C309" s="394">
        <v>2154</v>
      </c>
      <c r="D309" s="395">
        <v>40.299999999999997</v>
      </c>
      <c r="E309" s="394">
        <v>124742</v>
      </c>
      <c r="F309" s="394">
        <v>317788</v>
      </c>
    </row>
    <row r="310" spans="1:6" ht="12" customHeight="1" x14ac:dyDescent="0.2">
      <c r="A310" s="398" t="s">
        <v>1439</v>
      </c>
      <c r="B310" s="394">
        <v>80</v>
      </c>
      <c r="C310" s="394">
        <v>8738</v>
      </c>
      <c r="D310" s="395">
        <v>43.4</v>
      </c>
      <c r="E310" s="394">
        <v>636904</v>
      </c>
      <c r="F310" s="394">
        <v>1357881</v>
      </c>
    </row>
    <row r="311" spans="1:6" ht="12" customHeight="1" x14ac:dyDescent="0.2">
      <c r="A311" s="398" t="s">
        <v>1440</v>
      </c>
      <c r="B311" s="394">
        <v>146</v>
      </c>
      <c r="C311" s="394">
        <v>7756</v>
      </c>
      <c r="D311" s="395">
        <v>24.2</v>
      </c>
      <c r="E311" s="394">
        <v>330277</v>
      </c>
      <c r="F311" s="394">
        <v>644743</v>
      </c>
    </row>
    <row r="312" spans="1:6" ht="12" customHeight="1" x14ac:dyDescent="0.2">
      <c r="A312" s="398" t="s">
        <v>1441</v>
      </c>
      <c r="B312" s="394">
        <v>90</v>
      </c>
      <c r="C312" s="394">
        <v>4786</v>
      </c>
      <c r="D312" s="395">
        <v>34.200000000000003</v>
      </c>
      <c r="E312" s="394">
        <v>174304</v>
      </c>
      <c r="F312" s="394">
        <v>550552</v>
      </c>
    </row>
    <row r="313" spans="1:6" ht="12" customHeight="1" x14ac:dyDescent="0.2">
      <c r="A313" s="398" t="s">
        <v>463</v>
      </c>
      <c r="B313" s="394">
        <v>99</v>
      </c>
      <c r="C313" s="394">
        <v>7437</v>
      </c>
      <c r="D313" s="395">
        <v>26.9</v>
      </c>
      <c r="E313" s="394">
        <v>346856</v>
      </c>
      <c r="F313" s="394">
        <v>686652</v>
      </c>
    </row>
    <row r="314" spans="1:6" ht="12" customHeight="1" x14ac:dyDescent="0.2">
      <c r="A314" s="398" t="s">
        <v>1442</v>
      </c>
      <c r="B314" s="394">
        <v>172</v>
      </c>
      <c r="C314" s="394">
        <v>10341</v>
      </c>
      <c r="D314" s="395">
        <v>22</v>
      </c>
      <c r="E314" s="394">
        <v>328070</v>
      </c>
      <c r="F314" s="394">
        <v>804862</v>
      </c>
    </row>
    <row r="315" spans="1:6" ht="12" customHeight="1" x14ac:dyDescent="0.2">
      <c r="A315" s="398" t="s">
        <v>1443</v>
      </c>
      <c r="B315" s="394">
        <v>87</v>
      </c>
      <c r="C315" s="394">
        <v>3534</v>
      </c>
      <c r="D315" s="395">
        <v>31.1</v>
      </c>
      <c r="E315" s="394">
        <v>161493</v>
      </c>
      <c r="F315" s="394">
        <v>398518</v>
      </c>
    </row>
    <row r="316" spans="1:6" ht="16.149999999999999" customHeight="1" x14ac:dyDescent="0.2">
      <c r="A316" s="397" t="s">
        <v>1444</v>
      </c>
      <c r="B316" s="394">
        <v>800</v>
      </c>
      <c r="C316" s="394">
        <v>50621</v>
      </c>
      <c r="D316" s="395">
        <v>38.1</v>
      </c>
      <c r="E316" s="394">
        <v>1951420</v>
      </c>
      <c r="F316" s="394">
        <v>6609906</v>
      </c>
    </row>
    <row r="317" spans="1:6" ht="12" customHeight="1" x14ac:dyDescent="0.2">
      <c r="A317" s="398" t="s">
        <v>1445</v>
      </c>
      <c r="B317" s="394">
        <v>60</v>
      </c>
      <c r="C317" s="394">
        <v>4245</v>
      </c>
      <c r="D317" s="395">
        <v>38.299999999999997</v>
      </c>
      <c r="E317" s="394">
        <v>305973</v>
      </c>
      <c r="F317" s="394">
        <v>573157</v>
      </c>
    </row>
    <row r="318" spans="1:6" ht="12" customHeight="1" x14ac:dyDescent="0.2">
      <c r="A318" s="398" t="s">
        <v>1446</v>
      </c>
      <c r="B318" s="394">
        <v>108</v>
      </c>
      <c r="C318" s="394">
        <v>5374</v>
      </c>
      <c r="D318" s="395">
        <v>30.3</v>
      </c>
      <c r="E318" s="394">
        <v>275620</v>
      </c>
      <c r="F318" s="394">
        <v>559465</v>
      </c>
    </row>
    <row r="319" spans="1:6" ht="12" customHeight="1" x14ac:dyDescent="0.2">
      <c r="A319" s="398" t="s">
        <v>1447</v>
      </c>
      <c r="B319" s="394">
        <v>55</v>
      </c>
      <c r="C319" s="394">
        <v>4033</v>
      </c>
      <c r="D319" s="395">
        <v>28.1</v>
      </c>
      <c r="E319" s="394">
        <v>99786</v>
      </c>
      <c r="F319" s="394">
        <v>381567</v>
      </c>
    </row>
    <row r="320" spans="1:6" ht="12" customHeight="1" x14ac:dyDescent="0.2">
      <c r="A320" s="398" t="s">
        <v>1448</v>
      </c>
      <c r="B320" s="394">
        <v>136</v>
      </c>
      <c r="C320" s="394">
        <v>9221</v>
      </c>
      <c r="D320" s="395">
        <v>36.5</v>
      </c>
      <c r="E320" s="394">
        <v>241978</v>
      </c>
      <c r="F320" s="394">
        <v>1089198</v>
      </c>
    </row>
    <row r="321" spans="1:6" ht="12" customHeight="1" x14ac:dyDescent="0.2">
      <c r="A321" s="398" t="s">
        <v>1449</v>
      </c>
      <c r="B321" s="394">
        <v>209</v>
      </c>
      <c r="C321" s="394">
        <v>13480</v>
      </c>
      <c r="D321" s="395">
        <v>35</v>
      </c>
      <c r="E321" s="394">
        <v>403937</v>
      </c>
      <c r="F321" s="394">
        <v>1592361</v>
      </c>
    </row>
    <row r="322" spans="1:6" ht="12" customHeight="1" x14ac:dyDescent="0.2">
      <c r="A322" s="398" t="s">
        <v>1450</v>
      </c>
      <c r="B322" s="394">
        <v>116</v>
      </c>
      <c r="C322" s="394">
        <v>7887</v>
      </c>
      <c r="D322" s="395">
        <v>52.3</v>
      </c>
      <c r="E322" s="394">
        <v>288769</v>
      </c>
      <c r="F322" s="394">
        <v>1467601</v>
      </c>
    </row>
    <row r="323" spans="1:6" ht="12" customHeight="1" x14ac:dyDescent="0.2">
      <c r="A323" s="398" t="s">
        <v>447</v>
      </c>
      <c r="B323" s="394">
        <v>116</v>
      </c>
      <c r="C323" s="394">
        <v>6381</v>
      </c>
      <c r="D323" s="395">
        <v>41.4</v>
      </c>
      <c r="E323" s="394">
        <v>335357</v>
      </c>
      <c r="F323" s="394">
        <v>946557</v>
      </c>
    </row>
    <row r="324" spans="1:6" ht="16.149999999999999" customHeight="1" x14ac:dyDescent="0.2">
      <c r="A324" s="397" t="s">
        <v>1451</v>
      </c>
      <c r="B324" s="394">
        <v>1305</v>
      </c>
      <c r="C324" s="394">
        <v>82355</v>
      </c>
      <c r="D324" s="395">
        <v>35.1</v>
      </c>
      <c r="E324" s="394">
        <v>3947150</v>
      </c>
      <c r="F324" s="394">
        <v>10266784</v>
      </c>
    </row>
    <row r="325" spans="1:6" ht="12" customHeight="1" x14ac:dyDescent="0.2">
      <c r="A325" s="398" t="s">
        <v>1452</v>
      </c>
      <c r="B325" s="394">
        <v>40</v>
      </c>
      <c r="C325" s="394">
        <v>3961</v>
      </c>
      <c r="D325" s="395">
        <v>43.5</v>
      </c>
      <c r="E325" s="394">
        <v>370198</v>
      </c>
      <c r="F325" s="394">
        <v>629632</v>
      </c>
    </row>
    <row r="326" spans="1:6" ht="12" customHeight="1" x14ac:dyDescent="0.2">
      <c r="A326" s="398" t="s">
        <v>1453</v>
      </c>
      <c r="B326" s="394">
        <v>66</v>
      </c>
      <c r="C326" s="394">
        <v>7148</v>
      </c>
      <c r="D326" s="399">
        <v>42.9</v>
      </c>
      <c r="E326" s="394">
        <v>709050</v>
      </c>
      <c r="F326" s="394">
        <v>1134632</v>
      </c>
    </row>
    <row r="327" spans="1:6" ht="12" customHeight="1" x14ac:dyDescent="0.2">
      <c r="A327" s="398" t="s">
        <v>1454</v>
      </c>
      <c r="B327" s="394">
        <v>25</v>
      </c>
      <c r="C327" s="394">
        <v>1517</v>
      </c>
      <c r="D327" s="399">
        <v>48.6</v>
      </c>
      <c r="E327" s="394">
        <v>100327</v>
      </c>
      <c r="F327" s="394">
        <v>267190</v>
      </c>
    </row>
    <row r="328" spans="1:6" ht="12" customHeight="1" x14ac:dyDescent="0.2">
      <c r="A328" s="398" t="s">
        <v>1455</v>
      </c>
      <c r="B328" s="394">
        <v>26</v>
      </c>
      <c r="C328" s="394">
        <v>1710</v>
      </c>
      <c r="D328" s="399">
        <v>33</v>
      </c>
      <c r="E328" s="394">
        <v>98688</v>
      </c>
      <c r="F328" s="394">
        <v>151661</v>
      </c>
    </row>
    <row r="329" spans="1:6" ht="12" customHeight="1" x14ac:dyDescent="0.2">
      <c r="A329" s="398" t="s">
        <v>1456</v>
      </c>
      <c r="B329" s="394">
        <v>13</v>
      </c>
      <c r="C329" s="394">
        <v>595</v>
      </c>
      <c r="D329" s="399">
        <v>30.7</v>
      </c>
      <c r="E329" s="394">
        <v>36287</v>
      </c>
      <c r="F329" s="394">
        <v>65961</v>
      </c>
    </row>
    <row r="330" spans="1:6" ht="12" customHeight="1" x14ac:dyDescent="0.2">
      <c r="A330" s="398" t="s">
        <v>1457</v>
      </c>
      <c r="B330" s="394">
        <v>69</v>
      </c>
      <c r="C330" s="394">
        <v>3823</v>
      </c>
      <c r="D330" s="399">
        <v>37.4</v>
      </c>
      <c r="E330" s="394">
        <v>177622</v>
      </c>
      <c r="F330" s="394">
        <v>502350</v>
      </c>
    </row>
    <row r="331" spans="1:6" ht="12" customHeight="1" x14ac:dyDescent="0.2">
      <c r="A331" s="398" t="s">
        <v>1458</v>
      </c>
      <c r="B331" s="394">
        <v>485</v>
      </c>
      <c r="C331" s="394">
        <v>29579</v>
      </c>
      <c r="D331" s="399">
        <v>35.799999999999997</v>
      </c>
      <c r="E331" s="394">
        <v>1177406</v>
      </c>
      <c r="F331" s="394">
        <v>3783559</v>
      </c>
    </row>
    <row r="332" spans="1:6" ht="12" customHeight="1" x14ac:dyDescent="0.2">
      <c r="A332" s="398" t="s">
        <v>1459</v>
      </c>
      <c r="B332" s="394">
        <v>113</v>
      </c>
      <c r="C332" s="394">
        <v>4548</v>
      </c>
      <c r="D332" s="399">
        <v>25.6</v>
      </c>
      <c r="E332" s="394">
        <v>194673</v>
      </c>
      <c r="F332" s="394">
        <v>402380</v>
      </c>
    </row>
    <row r="333" spans="1:6" ht="12" customHeight="1" x14ac:dyDescent="0.2">
      <c r="A333" s="398" t="s">
        <v>1460</v>
      </c>
      <c r="B333" s="394">
        <v>122</v>
      </c>
      <c r="C333" s="394">
        <v>7444</v>
      </c>
      <c r="D333" s="399">
        <v>21.1</v>
      </c>
      <c r="E333" s="394">
        <v>250269</v>
      </c>
      <c r="F333" s="394">
        <v>565550</v>
      </c>
    </row>
    <row r="334" spans="1:6" ht="12" customHeight="1" x14ac:dyDescent="0.2">
      <c r="A334" s="398" t="s">
        <v>1461</v>
      </c>
      <c r="B334" s="394">
        <v>117</v>
      </c>
      <c r="C334" s="394">
        <v>5460</v>
      </c>
      <c r="D334" s="399">
        <v>42.3</v>
      </c>
      <c r="E334" s="394">
        <v>236647</v>
      </c>
      <c r="F334" s="394">
        <v>800350</v>
      </c>
    </row>
    <row r="335" spans="1:6" ht="12" customHeight="1" x14ac:dyDescent="0.2">
      <c r="A335" s="398" t="s">
        <v>1462</v>
      </c>
      <c r="B335" s="394">
        <v>159</v>
      </c>
      <c r="C335" s="394">
        <v>12630</v>
      </c>
      <c r="D335" s="399">
        <v>34.5</v>
      </c>
      <c r="E335" s="394">
        <v>376344</v>
      </c>
      <c r="F335" s="394">
        <v>1551617</v>
      </c>
    </row>
    <row r="336" spans="1:6" ht="12" customHeight="1" x14ac:dyDescent="0.2">
      <c r="A336" s="398" t="s">
        <v>1463</v>
      </c>
      <c r="B336" s="394">
        <v>70</v>
      </c>
      <c r="C336" s="394">
        <v>3940</v>
      </c>
      <c r="D336" s="399">
        <v>29.4</v>
      </c>
      <c r="E336" s="394">
        <v>219639</v>
      </c>
      <c r="F336" s="394">
        <v>411902</v>
      </c>
    </row>
    <row r="337" spans="1:6" ht="19.899999999999999" customHeight="1" x14ac:dyDescent="0.2">
      <c r="A337" s="396" t="s">
        <v>129</v>
      </c>
      <c r="B337" s="394">
        <v>3538</v>
      </c>
      <c r="C337" s="394">
        <v>230929</v>
      </c>
      <c r="D337" s="399">
        <v>28.8</v>
      </c>
      <c r="E337" s="394">
        <v>8495696</v>
      </c>
      <c r="F337" s="394">
        <v>21757144</v>
      </c>
    </row>
    <row r="338" spans="1:6" ht="16.149999999999999" customHeight="1" x14ac:dyDescent="0.2">
      <c r="A338" s="397" t="s">
        <v>424</v>
      </c>
      <c r="B338" s="394">
        <v>1524</v>
      </c>
      <c r="C338" s="394">
        <v>103612</v>
      </c>
      <c r="D338" s="399">
        <v>28.8</v>
      </c>
      <c r="E338" s="394">
        <v>3608302</v>
      </c>
      <c r="F338" s="394">
        <v>9673040</v>
      </c>
    </row>
    <row r="339" spans="1:6" ht="12" customHeight="1" x14ac:dyDescent="0.2">
      <c r="A339" s="398" t="s">
        <v>1464</v>
      </c>
      <c r="B339" s="394">
        <v>54</v>
      </c>
      <c r="C339" s="394">
        <v>5238</v>
      </c>
      <c r="D339" s="399">
        <v>40.5</v>
      </c>
      <c r="E339" s="394">
        <v>402795</v>
      </c>
      <c r="F339" s="394">
        <v>764641</v>
      </c>
    </row>
    <row r="340" spans="1:6" ht="12" customHeight="1" x14ac:dyDescent="0.2">
      <c r="A340" s="398" t="s">
        <v>1465</v>
      </c>
      <c r="B340" s="394">
        <v>222</v>
      </c>
      <c r="C340" s="394">
        <v>18392</v>
      </c>
      <c r="D340" s="399">
        <v>24.4</v>
      </c>
      <c r="E340" s="394">
        <v>599232</v>
      </c>
      <c r="F340" s="394">
        <v>1567367</v>
      </c>
    </row>
    <row r="341" spans="1:6" ht="12" customHeight="1" x14ac:dyDescent="0.2">
      <c r="A341" s="398" t="s">
        <v>1466</v>
      </c>
      <c r="B341" s="394">
        <v>55</v>
      </c>
      <c r="C341" s="394">
        <v>2646</v>
      </c>
      <c r="D341" s="399">
        <v>21.7</v>
      </c>
      <c r="E341" s="394">
        <v>95504</v>
      </c>
      <c r="F341" s="394">
        <v>211288</v>
      </c>
    </row>
    <row r="342" spans="1:6" ht="12" customHeight="1" x14ac:dyDescent="0.2">
      <c r="A342" s="398" t="s">
        <v>1467</v>
      </c>
      <c r="B342" s="394">
        <v>128</v>
      </c>
      <c r="C342" s="394">
        <v>9063</v>
      </c>
      <c r="D342" s="399">
        <v>36.200000000000003</v>
      </c>
      <c r="E342" s="394">
        <v>292579</v>
      </c>
      <c r="F342" s="394">
        <v>1082233</v>
      </c>
    </row>
    <row r="343" spans="1:6" ht="12" customHeight="1" x14ac:dyDescent="0.2">
      <c r="A343" s="398" t="s">
        <v>1468</v>
      </c>
      <c r="B343" s="394">
        <v>65</v>
      </c>
      <c r="C343" s="394">
        <v>4934</v>
      </c>
      <c r="D343" s="399">
        <v>28.9</v>
      </c>
      <c r="E343" s="394">
        <v>138093</v>
      </c>
      <c r="F343" s="394">
        <v>480233</v>
      </c>
    </row>
    <row r="344" spans="1:6" ht="12" customHeight="1" x14ac:dyDescent="0.2">
      <c r="A344" s="398" t="s">
        <v>1469</v>
      </c>
      <c r="B344" s="394">
        <v>333</v>
      </c>
      <c r="C344" s="394">
        <v>20875</v>
      </c>
      <c r="D344" s="399">
        <v>31.7</v>
      </c>
      <c r="E344" s="394">
        <v>571815</v>
      </c>
      <c r="F344" s="394">
        <v>1922109</v>
      </c>
    </row>
    <row r="345" spans="1:6" ht="12" customHeight="1" x14ac:dyDescent="0.2">
      <c r="A345" s="398" t="s">
        <v>1470</v>
      </c>
      <c r="B345" s="394">
        <v>166</v>
      </c>
      <c r="C345" s="394">
        <v>9185</v>
      </c>
      <c r="D345" s="399">
        <v>27.1</v>
      </c>
      <c r="E345" s="394">
        <v>356049</v>
      </c>
      <c r="F345" s="394">
        <v>783510</v>
      </c>
    </row>
    <row r="346" spans="1:6" ht="12" customHeight="1" x14ac:dyDescent="0.2">
      <c r="A346" s="398" t="s">
        <v>1471</v>
      </c>
      <c r="B346" s="394">
        <v>105</v>
      </c>
      <c r="C346" s="394">
        <v>5726</v>
      </c>
      <c r="D346" s="399">
        <v>17.600000000000001</v>
      </c>
      <c r="E346" s="394">
        <v>154165</v>
      </c>
      <c r="F346" s="394">
        <v>332017</v>
      </c>
    </row>
    <row r="347" spans="1:6" ht="12" customHeight="1" x14ac:dyDescent="0.2">
      <c r="A347" s="398" t="s">
        <v>1472</v>
      </c>
      <c r="B347" s="394">
        <v>153</v>
      </c>
      <c r="C347" s="394">
        <v>9886</v>
      </c>
      <c r="D347" s="399">
        <v>27.4</v>
      </c>
      <c r="E347" s="394">
        <v>406657</v>
      </c>
      <c r="F347" s="394">
        <v>872549</v>
      </c>
    </row>
    <row r="348" spans="1:6" ht="12" customHeight="1" x14ac:dyDescent="0.2">
      <c r="A348" s="398" t="s">
        <v>1473</v>
      </c>
      <c r="B348" s="394">
        <v>140</v>
      </c>
      <c r="C348" s="394">
        <v>9633</v>
      </c>
      <c r="D348" s="399">
        <v>30.8</v>
      </c>
      <c r="E348" s="394">
        <v>280973</v>
      </c>
      <c r="F348" s="394">
        <v>882435</v>
      </c>
    </row>
    <row r="349" spans="1:6" ht="12" customHeight="1" x14ac:dyDescent="0.2">
      <c r="A349" s="398" t="s">
        <v>1474</v>
      </c>
      <c r="B349" s="394">
        <v>103</v>
      </c>
      <c r="C349" s="394">
        <v>8034</v>
      </c>
      <c r="D349" s="399">
        <v>27.5</v>
      </c>
      <c r="E349" s="394">
        <v>310440</v>
      </c>
      <c r="F349" s="394">
        <v>774658</v>
      </c>
    </row>
    <row r="350" spans="1:6" ht="16.149999999999999" customHeight="1" x14ac:dyDescent="0.2">
      <c r="A350" s="397" t="s">
        <v>423</v>
      </c>
      <c r="B350" s="394">
        <v>974</v>
      </c>
      <c r="C350" s="394">
        <v>74293</v>
      </c>
      <c r="D350" s="399">
        <v>27.2</v>
      </c>
      <c r="E350" s="394">
        <v>2052610</v>
      </c>
      <c r="F350" s="394">
        <v>6328066</v>
      </c>
    </row>
    <row r="351" spans="1:6" ht="12" customHeight="1" x14ac:dyDescent="0.2">
      <c r="A351" s="398" t="s">
        <v>1475</v>
      </c>
      <c r="B351" s="394">
        <v>63</v>
      </c>
      <c r="C351" s="394">
        <v>5287</v>
      </c>
      <c r="D351" s="399">
        <v>43.5</v>
      </c>
      <c r="E351" s="394">
        <v>436351</v>
      </c>
      <c r="F351" s="394">
        <v>793954</v>
      </c>
    </row>
    <row r="352" spans="1:6" ht="12" customHeight="1" x14ac:dyDescent="0.2">
      <c r="A352" s="398" t="s">
        <v>1476</v>
      </c>
      <c r="B352" s="394">
        <v>371</v>
      </c>
      <c r="C352" s="394">
        <v>20645</v>
      </c>
      <c r="D352" s="399">
        <v>31.3</v>
      </c>
      <c r="E352" s="394">
        <v>599243</v>
      </c>
      <c r="F352" s="394">
        <v>1896165</v>
      </c>
    </row>
    <row r="353" spans="1:6" ht="12" customHeight="1" x14ac:dyDescent="0.2">
      <c r="A353" s="398" t="s">
        <v>1477</v>
      </c>
      <c r="B353" s="394">
        <v>179</v>
      </c>
      <c r="C353" s="394">
        <v>16959</v>
      </c>
      <c r="D353" s="399">
        <v>18.899999999999999</v>
      </c>
      <c r="E353" s="394">
        <v>318416</v>
      </c>
      <c r="F353" s="394">
        <v>935234</v>
      </c>
    </row>
    <row r="354" spans="1:6" ht="12" customHeight="1" x14ac:dyDescent="0.2">
      <c r="A354" s="398" t="s">
        <v>1478</v>
      </c>
      <c r="B354" s="394">
        <v>129</v>
      </c>
      <c r="C354" s="394">
        <v>11985</v>
      </c>
      <c r="D354" s="399">
        <v>32.799999999999997</v>
      </c>
      <c r="E354" s="394">
        <v>301212</v>
      </c>
      <c r="F354" s="394">
        <v>1359249</v>
      </c>
    </row>
    <row r="355" spans="1:6" ht="12" customHeight="1" x14ac:dyDescent="0.2">
      <c r="A355" s="398" t="s">
        <v>1479</v>
      </c>
      <c r="B355" s="394">
        <v>232</v>
      </c>
      <c r="C355" s="394">
        <v>19417</v>
      </c>
      <c r="D355" s="399">
        <v>21.3</v>
      </c>
      <c r="E355" s="394">
        <v>397388</v>
      </c>
      <c r="F355" s="394">
        <v>1343464</v>
      </c>
    </row>
    <row r="356" spans="1:6" ht="16.149999999999999" customHeight="1" x14ac:dyDescent="0.2">
      <c r="A356" s="397" t="s">
        <v>1480</v>
      </c>
      <c r="B356" s="394">
        <v>1040</v>
      </c>
      <c r="C356" s="394">
        <v>53024</v>
      </c>
      <c r="D356" s="399">
        <v>30.9</v>
      </c>
      <c r="E356" s="394">
        <v>2834784</v>
      </c>
      <c r="F356" s="394">
        <v>5756038</v>
      </c>
    </row>
    <row r="357" spans="1:6" ht="12" customHeight="1" x14ac:dyDescent="0.2">
      <c r="A357" s="398" t="s">
        <v>1481</v>
      </c>
      <c r="B357" s="394">
        <v>6</v>
      </c>
      <c r="C357" s="394">
        <v>654</v>
      </c>
      <c r="D357" s="399">
        <v>35.9</v>
      </c>
      <c r="E357" s="394">
        <v>45597</v>
      </c>
      <c r="F357" s="394">
        <v>82119</v>
      </c>
    </row>
    <row r="358" spans="1:6" ht="12" customHeight="1" x14ac:dyDescent="0.2">
      <c r="A358" s="398" t="s">
        <v>1482</v>
      </c>
      <c r="B358" s="394">
        <v>29</v>
      </c>
      <c r="C358" s="394">
        <v>1604</v>
      </c>
      <c r="D358" s="399">
        <v>44.1</v>
      </c>
      <c r="E358" s="394">
        <v>118930</v>
      </c>
      <c r="F358" s="394">
        <v>262638</v>
      </c>
    </row>
    <row r="359" spans="1:6" ht="12" customHeight="1" x14ac:dyDescent="0.2">
      <c r="A359" s="398" t="s">
        <v>1483</v>
      </c>
      <c r="B359" s="394">
        <v>11</v>
      </c>
      <c r="C359" s="394">
        <v>523</v>
      </c>
      <c r="D359" s="399">
        <v>40.5</v>
      </c>
      <c r="E359" s="394">
        <v>43223</v>
      </c>
      <c r="F359" s="394">
        <v>78614</v>
      </c>
    </row>
    <row r="360" spans="1:6" ht="12" customHeight="1" x14ac:dyDescent="0.2">
      <c r="A360" s="398" t="s">
        <v>1484</v>
      </c>
      <c r="B360" s="394">
        <v>22</v>
      </c>
      <c r="C360" s="394">
        <v>1752</v>
      </c>
      <c r="D360" s="399">
        <v>37.299999999999997</v>
      </c>
      <c r="E360" s="394">
        <v>121655</v>
      </c>
      <c r="F360" s="394">
        <v>239176</v>
      </c>
    </row>
    <row r="361" spans="1:6" ht="12" customHeight="1" x14ac:dyDescent="0.2">
      <c r="A361" s="398" t="s">
        <v>1485</v>
      </c>
      <c r="B361" s="394">
        <v>43</v>
      </c>
      <c r="C361" s="394">
        <v>5446</v>
      </c>
      <c r="D361" s="399">
        <v>42</v>
      </c>
      <c r="E361" s="394">
        <v>606116</v>
      </c>
      <c r="F361" s="394">
        <v>899073</v>
      </c>
    </row>
    <row r="362" spans="1:6" ht="12" customHeight="1" x14ac:dyDescent="0.2">
      <c r="A362" s="398" t="s">
        <v>1486</v>
      </c>
      <c r="B362" s="394">
        <v>33</v>
      </c>
      <c r="C362" s="394">
        <v>1614</v>
      </c>
      <c r="D362" s="399">
        <v>33</v>
      </c>
      <c r="E362" s="394">
        <v>92644</v>
      </c>
      <c r="F362" s="394">
        <v>190210</v>
      </c>
    </row>
    <row r="363" spans="1:6" ht="12" customHeight="1" x14ac:dyDescent="0.2">
      <c r="A363" s="398" t="s">
        <v>1487</v>
      </c>
      <c r="B363" s="394">
        <v>8</v>
      </c>
      <c r="C363" s="394">
        <v>432</v>
      </c>
      <c r="D363" s="399">
        <v>28.8</v>
      </c>
      <c r="E363" s="394">
        <v>26623</v>
      </c>
      <c r="F363" s="394">
        <v>46340</v>
      </c>
    </row>
    <row r="364" spans="1:6" ht="12" customHeight="1" x14ac:dyDescent="0.2">
      <c r="A364" s="398" t="s">
        <v>1488</v>
      </c>
      <c r="B364" s="394">
        <v>22</v>
      </c>
      <c r="C364" s="394">
        <v>1640</v>
      </c>
      <c r="D364" s="399">
        <v>46.1</v>
      </c>
      <c r="E364" s="394">
        <v>164367</v>
      </c>
      <c r="F364" s="394">
        <v>276263</v>
      </c>
    </row>
    <row r="365" spans="1:6" ht="12" customHeight="1" x14ac:dyDescent="0.2">
      <c r="A365" s="398" t="s">
        <v>1489</v>
      </c>
      <c r="B365" s="394">
        <v>23</v>
      </c>
      <c r="C365" s="394">
        <v>1115</v>
      </c>
      <c r="D365" s="399">
        <v>38.9</v>
      </c>
      <c r="E365" s="394">
        <v>75850</v>
      </c>
      <c r="F365" s="394">
        <v>156965</v>
      </c>
    </row>
    <row r="366" spans="1:6" ht="12" customHeight="1" x14ac:dyDescent="0.2">
      <c r="A366" s="398" t="s">
        <v>1490</v>
      </c>
      <c r="B366" s="394">
        <v>8</v>
      </c>
      <c r="C366" s="394">
        <v>450</v>
      </c>
      <c r="D366" s="399">
        <v>30.4</v>
      </c>
      <c r="E366" s="394">
        <v>27144</v>
      </c>
      <c r="F366" s="394">
        <v>44732</v>
      </c>
    </row>
    <row r="367" spans="1:6" ht="12" customHeight="1" x14ac:dyDescent="0.2">
      <c r="A367" s="398" t="s">
        <v>1491</v>
      </c>
      <c r="B367" s="394">
        <v>52</v>
      </c>
      <c r="C367" s="394">
        <v>1592</v>
      </c>
      <c r="D367" s="399">
        <v>22.8</v>
      </c>
      <c r="E367" s="394">
        <v>76997</v>
      </c>
      <c r="F367" s="394">
        <v>132397</v>
      </c>
    </row>
    <row r="368" spans="1:6" ht="12" customHeight="1" x14ac:dyDescent="0.2">
      <c r="A368" s="398" t="s">
        <v>1492</v>
      </c>
      <c r="B368" s="394">
        <v>144</v>
      </c>
      <c r="C368" s="394">
        <v>7562</v>
      </c>
      <c r="D368" s="399">
        <v>33.9</v>
      </c>
      <c r="E368" s="394">
        <v>374098</v>
      </c>
      <c r="F368" s="394">
        <v>912610</v>
      </c>
    </row>
    <row r="369" spans="1:6" ht="12" customHeight="1" x14ac:dyDescent="0.2">
      <c r="A369" s="398" t="s">
        <v>1493</v>
      </c>
      <c r="B369" s="394">
        <v>35</v>
      </c>
      <c r="C369" s="394">
        <v>2106</v>
      </c>
      <c r="D369" s="399">
        <v>18.399999999999999</v>
      </c>
      <c r="E369" s="394">
        <v>68285</v>
      </c>
      <c r="F369" s="394">
        <v>142619</v>
      </c>
    </row>
    <row r="370" spans="1:6" ht="12" customHeight="1" x14ac:dyDescent="0.2">
      <c r="A370" s="398" t="s">
        <v>1494</v>
      </c>
      <c r="B370" s="394">
        <v>46</v>
      </c>
      <c r="C370" s="394">
        <v>1961</v>
      </c>
      <c r="D370" s="399">
        <v>23.3</v>
      </c>
      <c r="E370" s="394">
        <v>62112</v>
      </c>
      <c r="F370" s="394">
        <v>159634</v>
      </c>
    </row>
    <row r="371" spans="1:6" ht="12" customHeight="1" x14ac:dyDescent="0.2">
      <c r="A371" s="398" t="s">
        <v>1495</v>
      </c>
      <c r="B371" s="394">
        <v>56</v>
      </c>
      <c r="C371" s="394">
        <v>3011</v>
      </c>
      <c r="D371" s="399">
        <v>26.2</v>
      </c>
      <c r="E371" s="394">
        <v>100451</v>
      </c>
      <c r="F371" s="394">
        <v>273720</v>
      </c>
    </row>
    <row r="372" spans="1:6" ht="12" customHeight="1" x14ac:dyDescent="0.2">
      <c r="A372" s="398" t="s">
        <v>1496</v>
      </c>
      <c r="B372" s="394">
        <v>28</v>
      </c>
      <c r="C372" s="394">
        <v>1465</v>
      </c>
      <c r="D372" s="399">
        <v>21.8</v>
      </c>
      <c r="E372" s="394">
        <v>49216</v>
      </c>
      <c r="F372" s="394">
        <v>109372</v>
      </c>
    </row>
    <row r="373" spans="1:6" ht="12" customHeight="1" x14ac:dyDescent="0.2">
      <c r="A373" s="398" t="s">
        <v>1497</v>
      </c>
      <c r="B373" s="394">
        <v>216</v>
      </c>
      <c r="C373" s="394">
        <v>7893</v>
      </c>
      <c r="D373" s="399">
        <v>30</v>
      </c>
      <c r="E373" s="394">
        <v>306507</v>
      </c>
      <c r="F373" s="394">
        <v>802057</v>
      </c>
    </row>
    <row r="374" spans="1:6" ht="12" customHeight="1" x14ac:dyDescent="0.2">
      <c r="A374" s="398" t="s">
        <v>1498</v>
      </c>
      <c r="B374" s="394">
        <v>31</v>
      </c>
      <c r="C374" s="394">
        <v>1936</v>
      </c>
      <c r="D374" s="399">
        <v>27.6</v>
      </c>
      <c r="E374" s="394">
        <v>83358</v>
      </c>
      <c r="F374" s="394">
        <v>152096</v>
      </c>
    </row>
    <row r="375" spans="1:6" ht="12" customHeight="1" x14ac:dyDescent="0.2">
      <c r="A375" s="398" t="s">
        <v>1499</v>
      </c>
      <c r="B375" s="394">
        <v>118</v>
      </c>
      <c r="C375" s="394">
        <v>5247</v>
      </c>
      <c r="D375" s="399">
        <v>25</v>
      </c>
      <c r="E375" s="394">
        <v>240993</v>
      </c>
      <c r="F375" s="394">
        <v>444799</v>
      </c>
    </row>
    <row r="376" spans="1:6" ht="12" customHeight="1" x14ac:dyDescent="0.2">
      <c r="A376" s="398" t="s">
        <v>1500</v>
      </c>
      <c r="B376" s="394">
        <v>109</v>
      </c>
      <c r="C376" s="394">
        <v>5021</v>
      </c>
      <c r="D376" s="399">
        <v>20.9</v>
      </c>
      <c r="E376" s="394">
        <v>150618</v>
      </c>
      <c r="F376" s="394">
        <v>350604</v>
      </c>
    </row>
    <row r="377" spans="1:6" ht="19.899999999999999" customHeight="1" x14ac:dyDescent="0.2">
      <c r="A377" s="396" t="s">
        <v>130</v>
      </c>
      <c r="B377" s="394">
        <v>252</v>
      </c>
      <c r="C377" s="394">
        <v>23820</v>
      </c>
      <c r="D377" s="399">
        <v>37.700000000000003</v>
      </c>
      <c r="E377" s="394">
        <v>983750</v>
      </c>
      <c r="F377" s="394">
        <v>2979537</v>
      </c>
    </row>
    <row r="378" spans="1:6" ht="12" customHeight="1" x14ac:dyDescent="0.2">
      <c r="A378" s="398" t="s">
        <v>1501</v>
      </c>
      <c r="B378" s="394">
        <v>60</v>
      </c>
      <c r="C378" s="394">
        <v>4293</v>
      </c>
      <c r="D378" s="399">
        <v>40.5</v>
      </c>
      <c r="E378" s="394">
        <v>352246</v>
      </c>
      <c r="F378" s="394">
        <v>612931</v>
      </c>
    </row>
    <row r="379" spans="1:6" ht="12" customHeight="1" x14ac:dyDescent="0.2">
      <c r="A379" s="398" t="s">
        <v>1502</v>
      </c>
      <c r="B379" s="394">
        <v>56</v>
      </c>
      <c r="C379" s="394">
        <v>5402</v>
      </c>
      <c r="D379" s="399">
        <v>32.6</v>
      </c>
      <c r="E379" s="394">
        <v>170587</v>
      </c>
      <c r="F379" s="394">
        <v>597259</v>
      </c>
    </row>
    <row r="380" spans="1:6" s="401" customFormat="1" ht="12" customHeight="1" x14ac:dyDescent="0.2">
      <c r="A380" s="398" t="s">
        <v>1503</v>
      </c>
      <c r="B380" s="394">
        <v>22</v>
      </c>
      <c r="C380" s="394">
        <v>1287</v>
      </c>
      <c r="D380" s="399">
        <v>51.5</v>
      </c>
      <c r="E380" s="394">
        <v>52490</v>
      </c>
      <c r="F380" s="394">
        <v>238439</v>
      </c>
    </row>
    <row r="381" spans="1:6" s="401" customFormat="1" ht="12" customHeight="1" x14ac:dyDescent="0.2">
      <c r="A381" s="398" t="s">
        <v>1504</v>
      </c>
      <c r="B381" s="394">
        <v>39</v>
      </c>
      <c r="C381" s="394">
        <v>2732</v>
      </c>
      <c r="D381" s="399">
        <v>27.9</v>
      </c>
      <c r="E381" s="394">
        <v>87976</v>
      </c>
      <c r="F381" s="394">
        <v>244746</v>
      </c>
    </row>
    <row r="382" spans="1:6" s="401" customFormat="1" ht="12" customHeight="1" x14ac:dyDescent="0.2">
      <c r="A382" s="398" t="s">
        <v>1505</v>
      </c>
      <c r="B382" s="394">
        <v>37</v>
      </c>
      <c r="C382" s="394">
        <v>3079</v>
      </c>
      <c r="D382" s="399">
        <v>37</v>
      </c>
      <c r="E382" s="394">
        <v>100434</v>
      </c>
      <c r="F382" s="394">
        <v>376988</v>
      </c>
    </row>
    <row r="383" spans="1:6" s="401" customFormat="1" ht="12" customHeight="1" x14ac:dyDescent="0.2">
      <c r="A383" s="398" t="s">
        <v>1506</v>
      </c>
      <c r="B383" s="394">
        <v>38</v>
      </c>
      <c r="C383" s="394">
        <v>7027</v>
      </c>
      <c r="D383" s="399">
        <v>41.4</v>
      </c>
      <c r="E383" s="394">
        <v>220017</v>
      </c>
      <c r="F383" s="394">
        <v>909174</v>
      </c>
    </row>
    <row r="384" spans="1:6" s="401" customFormat="1" ht="19.899999999999999" customHeight="1" x14ac:dyDescent="0.2">
      <c r="A384" s="396" t="s">
        <v>131</v>
      </c>
      <c r="B384" s="394">
        <v>2127</v>
      </c>
      <c r="C384" s="394">
        <v>148921</v>
      </c>
      <c r="D384" s="399">
        <v>38.1</v>
      </c>
      <c r="E384" s="394">
        <v>7405916</v>
      </c>
      <c r="F384" s="394">
        <v>18732207</v>
      </c>
    </row>
    <row r="385" spans="1:6" s="401" customFormat="1" ht="16.149999999999999" customHeight="1" x14ac:dyDescent="0.2">
      <c r="A385" s="397" t="s">
        <v>1507</v>
      </c>
      <c r="B385" s="394">
        <v>742</v>
      </c>
      <c r="C385" s="394">
        <v>43127</v>
      </c>
      <c r="D385" s="399">
        <v>33.5</v>
      </c>
      <c r="E385" s="394">
        <v>1642842</v>
      </c>
      <c r="F385" s="394">
        <v>4822603</v>
      </c>
    </row>
    <row r="386" spans="1:6" s="401" customFormat="1" ht="12" customHeight="1" x14ac:dyDescent="0.2">
      <c r="A386" s="398" t="s">
        <v>1508</v>
      </c>
      <c r="B386" s="394">
        <v>45</v>
      </c>
      <c r="C386" s="394">
        <v>4008</v>
      </c>
      <c r="D386" s="402">
        <v>35.5</v>
      </c>
      <c r="E386" s="394">
        <v>254350</v>
      </c>
      <c r="F386" s="394">
        <v>524841</v>
      </c>
    </row>
    <row r="387" spans="1:6" s="401" customFormat="1" ht="12" customHeight="1" x14ac:dyDescent="0.2">
      <c r="A387" s="398" t="s">
        <v>1509</v>
      </c>
      <c r="B387" s="394">
        <v>283</v>
      </c>
      <c r="C387" s="394">
        <v>15144</v>
      </c>
      <c r="D387" s="403">
        <v>33.700000000000003</v>
      </c>
      <c r="E387" s="394">
        <v>554587</v>
      </c>
      <c r="F387" s="394">
        <v>1762123</v>
      </c>
    </row>
    <row r="388" spans="1:6" s="401" customFormat="1" ht="12" customHeight="1" x14ac:dyDescent="0.2">
      <c r="A388" s="398" t="s">
        <v>1510</v>
      </c>
      <c r="B388" s="394">
        <v>173</v>
      </c>
      <c r="C388" s="394">
        <v>7848</v>
      </c>
      <c r="D388" s="404">
        <v>28</v>
      </c>
      <c r="E388" s="394">
        <v>292373</v>
      </c>
      <c r="F388" s="394">
        <v>715415</v>
      </c>
    </row>
    <row r="389" spans="1:6" s="401" customFormat="1" ht="12" customHeight="1" x14ac:dyDescent="0.2">
      <c r="A389" s="398" t="s">
        <v>1511</v>
      </c>
      <c r="B389" s="394">
        <v>154</v>
      </c>
      <c r="C389" s="394">
        <v>10724</v>
      </c>
      <c r="D389" s="404">
        <v>38.9</v>
      </c>
      <c r="E389" s="394">
        <v>299786</v>
      </c>
      <c r="F389" s="394">
        <v>1325339</v>
      </c>
    </row>
    <row r="390" spans="1:6" s="401" customFormat="1" ht="12" customHeight="1" x14ac:dyDescent="0.2">
      <c r="A390" s="398" t="s">
        <v>1512</v>
      </c>
      <c r="B390" s="394">
        <v>87</v>
      </c>
      <c r="C390" s="394">
        <v>5403</v>
      </c>
      <c r="D390" s="403">
        <v>28.7</v>
      </c>
      <c r="E390" s="394">
        <v>241746</v>
      </c>
      <c r="F390" s="394">
        <v>494885</v>
      </c>
    </row>
    <row r="391" spans="1:6" s="401" customFormat="1" ht="16.149999999999999" customHeight="1" x14ac:dyDescent="0.2">
      <c r="A391" s="397" t="s">
        <v>1513</v>
      </c>
      <c r="B391" s="394">
        <v>1056</v>
      </c>
      <c r="C391" s="394">
        <v>76204</v>
      </c>
      <c r="D391" s="403">
        <v>38.299999999999997</v>
      </c>
      <c r="E391" s="394">
        <v>3737624</v>
      </c>
      <c r="F391" s="394">
        <v>9456676</v>
      </c>
    </row>
    <row r="392" spans="1:6" s="401" customFormat="1" ht="12" customHeight="1" x14ac:dyDescent="0.2">
      <c r="A392" s="398" t="s">
        <v>1514</v>
      </c>
      <c r="B392" s="394">
        <v>183</v>
      </c>
      <c r="C392" s="394">
        <v>23798</v>
      </c>
      <c r="D392" s="403">
        <v>51</v>
      </c>
      <c r="E392" s="394">
        <v>2081439</v>
      </c>
      <c r="F392" s="394">
        <v>4308631</v>
      </c>
    </row>
    <row r="393" spans="1:6" s="401" customFormat="1" ht="12" customHeight="1" x14ac:dyDescent="0.2">
      <c r="A393" s="398" t="s">
        <v>1515</v>
      </c>
      <c r="B393" s="394">
        <v>163</v>
      </c>
      <c r="C393" s="394">
        <v>9481</v>
      </c>
      <c r="D393" s="403">
        <v>28.2</v>
      </c>
      <c r="E393" s="394">
        <v>260260</v>
      </c>
      <c r="F393" s="394">
        <v>781870</v>
      </c>
    </row>
    <row r="394" spans="1:6" s="401" customFormat="1" ht="12" customHeight="1" x14ac:dyDescent="0.2">
      <c r="A394" s="398" t="s">
        <v>1516</v>
      </c>
      <c r="B394" s="394">
        <v>225</v>
      </c>
      <c r="C394" s="394">
        <v>14293</v>
      </c>
      <c r="D394" s="403">
        <v>25.3</v>
      </c>
      <c r="E394" s="394">
        <v>405427</v>
      </c>
      <c r="F394" s="394">
        <v>1087479</v>
      </c>
    </row>
    <row r="395" spans="1:6" s="401" customFormat="1" ht="12" customHeight="1" x14ac:dyDescent="0.2">
      <c r="A395" s="398" t="s">
        <v>1517</v>
      </c>
      <c r="B395" s="394">
        <v>140</v>
      </c>
      <c r="C395" s="394">
        <v>8334</v>
      </c>
      <c r="D395" s="403">
        <v>29</v>
      </c>
      <c r="E395" s="394">
        <v>327836</v>
      </c>
      <c r="F395" s="394">
        <v>736985</v>
      </c>
    </row>
    <row r="396" spans="1:6" s="401" customFormat="1" ht="12" customHeight="1" x14ac:dyDescent="0.2">
      <c r="A396" s="398" t="s">
        <v>1518</v>
      </c>
      <c r="B396" s="394">
        <v>345</v>
      </c>
      <c r="C396" s="394">
        <v>20298</v>
      </c>
      <c r="D396" s="403">
        <v>38.4</v>
      </c>
      <c r="E396" s="394">
        <v>662662</v>
      </c>
      <c r="F396" s="394">
        <v>2541711</v>
      </c>
    </row>
    <row r="397" spans="1:6" ht="16.149999999999999" customHeight="1" x14ac:dyDescent="0.2">
      <c r="A397" s="397" t="s">
        <v>1519</v>
      </c>
      <c r="B397" s="394">
        <v>329</v>
      </c>
      <c r="C397" s="394">
        <v>29590</v>
      </c>
      <c r="D397" s="404">
        <v>44.1</v>
      </c>
      <c r="E397" s="394">
        <v>2025450</v>
      </c>
      <c r="F397" s="394">
        <v>4452928</v>
      </c>
    </row>
    <row r="398" spans="1:6" ht="12" customHeight="1" x14ac:dyDescent="0.2">
      <c r="A398" s="398" t="s">
        <v>1520</v>
      </c>
      <c r="B398" s="394">
        <v>118</v>
      </c>
      <c r="C398" s="394">
        <v>16683</v>
      </c>
      <c r="D398" s="404">
        <v>48.8</v>
      </c>
      <c r="E398" s="394">
        <v>1535955</v>
      </c>
      <c r="F398" s="394">
        <v>2829824</v>
      </c>
    </row>
    <row r="399" spans="1:6" ht="12" customHeight="1" x14ac:dyDescent="0.2">
      <c r="A399" s="398" t="s">
        <v>1521</v>
      </c>
      <c r="B399" s="394">
        <v>110</v>
      </c>
      <c r="C399" s="394">
        <v>6877</v>
      </c>
      <c r="D399" s="404">
        <v>37.6</v>
      </c>
      <c r="E399" s="394">
        <v>234253</v>
      </c>
      <c r="F399" s="394">
        <v>868070</v>
      </c>
    </row>
    <row r="400" spans="1:6" ht="12" customHeight="1" x14ac:dyDescent="0.2">
      <c r="A400" s="398" t="s">
        <v>1522</v>
      </c>
      <c r="B400" s="394">
        <v>101</v>
      </c>
      <c r="C400" s="394">
        <v>6030</v>
      </c>
      <c r="D400" s="404">
        <v>37.6</v>
      </c>
      <c r="E400" s="394">
        <v>255242</v>
      </c>
      <c r="F400" s="394">
        <v>755034</v>
      </c>
    </row>
    <row r="401" spans="1:6" ht="19.899999999999999" customHeight="1" x14ac:dyDescent="0.2">
      <c r="A401" s="396" t="s">
        <v>132</v>
      </c>
      <c r="B401" s="394">
        <v>1134</v>
      </c>
      <c r="C401" s="394">
        <v>73859</v>
      </c>
      <c r="D401" s="403">
        <v>31</v>
      </c>
      <c r="E401" s="394">
        <v>3143256</v>
      </c>
      <c r="F401" s="394">
        <v>7608823</v>
      </c>
    </row>
    <row r="402" spans="1:6" ht="12" customHeight="1" x14ac:dyDescent="0.2">
      <c r="A402" s="398" t="s">
        <v>1523</v>
      </c>
      <c r="B402" s="394">
        <v>22</v>
      </c>
      <c r="C402" s="394">
        <v>1463</v>
      </c>
      <c r="D402" s="403">
        <v>41.4</v>
      </c>
      <c r="E402" s="394">
        <v>127927</v>
      </c>
      <c r="F402" s="394">
        <v>204188</v>
      </c>
    </row>
    <row r="403" spans="1:6" ht="12" customHeight="1" x14ac:dyDescent="0.2">
      <c r="A403" s="398" t="s">
        <v>1524</v>
      </c>
      <c r="B403" s="394">
        <v>39</v>
      </c>
      <c r="C403" s="394">
        <v>2928</v>
      </c>
      <c r="D403" s="403">
        <v>41</v>
      </c>
      <c r="E403" s="394">
        <v>214448</v>
      </c>
      <c r="F403" s="394">
        <v>405260</v>
      </c>
    </row>
    <row r="404" spans="1:6" ht="12" customHeight="1" x14ac:dyDescent="0.2">
      <c r="A404" s="398" t="s">
        <v>1525</v>
      </c>
      <c r="B404" s="394">
        <v>42</v>
      </c>
      <c r="C404" s="394">
        <v>5183</v>
      </c>
      <c r="D404" s="403">
        <v>34.4</v>
      </c>
      <c r="E404" s="394">
        <v>360062</v>
      </c>
      <c r="F404" s="394">
        <v>608748</v>
      </c>
    </row>
    <row r="405" spans="1:6" ht="12" customHeight="1" x14ac:dyDescent="0.2">
      <c r="A405" s="398" t="s">
        <v>1526</v>
      </c>
      <c r="B405" s="394">
        <v>51</v>
      </c>
      <c r="C405" s="394">
        <v>4059</v>
      </c>
      <c r="D405" s="403">
        <v>30.7</v>
      </c>
      <c r="E405" s="394">
        <v>95810</v>
      </c>
      <c r="F405" s="394">
        <v>342662</v>
      </c>
    </row>
    <row r="406" spans="1:6" ht="12" customHeight="1" x14ac:dyDescent="0.2">
      <c r="A406" s="398" t="s">
        <v>1527</v>
      </c>
      <c r="B406" s="394">
        <v>54</v>
      </c>
      <c r="C406" s="394">
        <v>3051</v>
      </c>
      <c r="D406" s="403">
        <v>19.5</v>
      </c>
      <c r="E406" s="394">
        <v>97509</v>
      </c>
      <c r="F406" s="394">
        <v>197096</v>
      </c>
    </row>
    <row r="407" spans="1:6" ht="12" customHeight="1" x14ac:dyDescent="0.2">
      <c r="A407" s="398" t="s">
        <v>1528</v>
      </c>
      <c r="B407" s="394">
        <v>60</v>
      </c>
      <c r="C407" s="394">
        <v>5393</v>
      </c>
      <c r="D407" s="403">
        <v>25.1</v>
      </c>
      <c r="E407" s="394">
        <v>175579</v>
      </c>
      <c r="F407" s="394">
        <v>438741</v>
      </c>
    </row>
    <row r="408" spans="1:6" ht="12" customHeight="1" x14ac:dyDescent="0.2">
      <c r="A408" s="398" t="s">
        <v>1529</v>
      </c>
      <c r="B408" s="394">
        <v>116</v>
      </c>
      <c r="C408" s="394">
        <v>6032</v>
      </c>
      <c r="D408" s="403">
        <v>32.700000000000003</v>
      </c>
      <c r="E408" s="394">
        <v>229126</v>
      </c>
      <c r="F408" s="394">
        <v>674304</v>
      </c>
    </row>
    <row r="409" spans="1:6" ht="12" customHeight="1" x14ac:dyDescent="0.2">
      <c r="A409" s="398" t="s">
        <v>1530</v>
      </c>
      <c r="B409" s="394">
        <v>336</v>
      </c>
      <c r="C409" s="394">
        <v>20653</v>
      </c>
      <c r="D409" s="403">
        <v>34.1</v>
      </c>
      <c r="E409" s="394">
        <v>892718</v>
      </c>
      <c r="F409" s="394">
        <v>2497204</v>
      </c>
    </row>
    <row r="410" spans="1:6" ht="12" customHeight="1" x14ac:dyDescent="0.2">
      <c r="A410" s="398" t="s">
        <v>1531</v>
      </c>
      <c r="B410" s="394">
        <v>48</v>
      </c>
      <c r="C410" s="394">
        <v>2581</v>
      </c>
      <c r="D410" s="403">
        <v>20.5</v>
      </c>
      <c r="E410" s="394">
        <v>81556</v>
      </c>
      <c r="F410" s="394">
        <v>149865</v>
      </c>
    </row>
    <row r="411" spans="1:6" ht="12" customHeight="1" x14ac:dyDescent="0.2">
      <c r="A411" s="398" t="s">
        <v>1532</v>
      </c>
      <c r="B411" s="394">
        <v>71</v>
      </c>
      <c r="C411" s="394">
        <v>3836</v>
      </c>
      <c r="D411" s="403">
        <v>24.4</v>
      </c>
      <c r="E411" s="394">
        <v>151820</v>
      </c>
      <c r="F411" s="394">
        <v>329539</v>
      </c>
    </row>
    <row r="412" spans="1:6" ht="12" customHeight="1" x14ac:dyDescent="0.2">
      <c r="A412" s="398" t="s">
        <v>1533</v>
      </c>
      <c r="B412" s="394">
        <v>78</v>
      </c>
      <c r="C412" s="394">
        <v>4417</v>
      </c>
      <c r="D412" s="403">
        <v>25.1</v>
      </c>
      <c r="E412" s="394">
        <v>199201</v>
      </c>
      <c r="F412" s="394">
        <v>379774</v>
      </c>
    </row>
    <row r="413" spans="1:6" ht="12" customHeight="1" x14ac:dyDescent="0.2">
      <c r="A413" s="398" t="s">
        <v>1534</v>
      </c>
      <c r="B413" s="394">
        <v>65</v>
      </c>
      <c r="C413" s="394">
        <v>3872</v>
      </c>
      <c r="D413" s="403">
        <v>32</v>
      </c>
      <c r="E413" s="394">
        <v>121374</v>
      </c>
      <c r="F413" s="394">
        <v>403084</v>
      </c>
    </row>
    <row r="414" spans="1:6" ht="12" customHeight="1" x14ac:dyDescent="0.2">
      <c r="A414" s="398" t="s">
        <v>1535</v>
      </c>
      <c r="B414" s="394">
        <v>58</v>
      </c>
      <c r="C414" s="394">
        <v>3298</v>
      </c>
      <c r="D414" s="403">
        <v>30.1</v>
      </c>
      <c r="E414" s="394">
        <v>151451</v>
      </c>
      <c r="F414" s="394">
        <v>285164</v>
      </c>
    </row>
    <row r="415" spans="1:6" ht="12" customHeight="1" x14ac:dyDescent="0.2">
      <c r="A415" s="398" t="s">
        <v>1536</v>
      </c>
      <c r="B415" s="394">
        <v>94</v>
      </c>
      <c r="C415" s="394">
        <v>7093</v>
      </c>
      <c r="D415" s="403">
        <v>31.3</v>
      </c>
      <c r="E415" s="394">
        <v>244675</v>
      </c>
      <c r="F415" s="394">
        <v>693194</v>
      </c>
    </row>
    <row r="416" spans="1:6" ht="19.899999999999999" customHeight="1" x14ac:dyDescent="0.2">
      <c r="A416" s="396" t="s">
        <v>133</v>
      </c>
      <c r="B416" s="394">
        <v>4077</v>
      </c>
      <c r="C416" s="394">
        <v>256584</v>
      </c>
      <c r="D416" s="403">
        <v>35.799999999999997</v>
      </c>
      <c r="E416" s="394">
        <v>7031316</v>
      </c>
      <c r="F416" s="394">
        <v>27082997</v>
      </c>
    </row>
    <row r="417" spans="1:6" ht="12" customHeight="1" x14ac:dyDescent="0.2">
      <c r="A417" s="398" t="s">
        <v>1537</v>
      </c>
      <c r="B417" s="394">
        <v>20</v>
      </c>
      <c r="C417" s="394">
        <v>1622</v>
      </c>
      <c r="D417" s="403">
        <v>49.4</v>
      </c>
      <c r="E417" s="394">
        <v>159559</v>
      </c>
      <c r="F417" s="394">
        <v>279818</v>
      </c>
    </row>
    <row r="418" spans="1:6" ht="12" customHeight="1" x14ac:dyDescent="0.2">
      <c r="A418" s="398" t="s">
        <v>1538</v>
      </c>
      <c r="B418" s="394">
        <v>49</v>
      </c>
      <c r="C418" s="394" t="s">
        <v>140</v>
      </c>
      <c r="D418" s="403" t="s">
        <v>140</v>
      </c>
      <c r="E418" s="394" t="s">
        <v>140</v>
      </c>
      <c r="F418" s="394" t="s">
        <v>140</v>
      </c>
    </row>
    <row r="419" spans="1:6" ht="12" customHeight="1" x14ac:dyDescent="0.2">
      <c r="A419" s="398" t="s">
        <v>1539</v>
      </c>
      <c r="B419" s="394">
        <v>102</v>
      </c>
      <c r="C419" s="394">
        <v>10755</v>
      </c>
      <c r="D419" s="399">
        <v>44.6</v>
      </c>
      <c r="E419" s="394">
        <v>738938</v>
      </c>
      <c r="F419" s="394">
        <v>1688432</v>
      </c>
    </row>
    <row r="420" spans="1:6" ht="12" customHeight="1" x14ac:dyDescent="0.2">
      <c r="A420" s="398" t="s">
        <v>1540</v>
      </c>
      <c r="B420" s="394">
        <v>12</v>
      </c>
      <c r="C420" s="394" t="s">
        <v>140</v>
      </c>
      <c r="D420" s="403" t="s">
        <v>140</v>
      </c>
      <c r="E420" s="394" t="s">
        <v>140</v>
      </c>
      <c r="F420" s="394" t="s">
        <v>140</v>
      </c>
    </row>
    <row r="421" spans="1:6" ht="12" customHeight="1" x14ac:dyDescent="0.2">
      <c r="A421" s="398" t="s">
        <v>1541</v>
      </c>
      <c r="B421" s="394">
        <v>372</v>
      </c>
      <c r="C421" s="394">
        <v>16591</v>
      </c>
      <c r="D421" s="399">
        <v>33.200000000000003</v>
      </c>
      <c r="E421" s="394">
        <v>351061</v>
      </c>
      <c r="F421" s="394">
        <v>1630920</v>
      </c>
    </row>
    <row r="422" spans="1:6" ht="12" customHeight="1" x14ac:dyDescent="0.2">
      <c r="A422" s="398" t="s">
        <v>1542</v>
      </c>
      <c r="B422" s="394">
        <v>111</v>
      </c>
      <c r="C422" s="394">
        <v>7333</v>
      </c>
      <c r="D422" s="403">
        <v>31.7</v>
      </c>
      <c r="E422" s="394">
        <v>231533</v>
      </c>
      <c r="F422" s="394">
        <v>707262</v>
      </c>
    </row>
    <row r="423" spans="1:6" ht="12" customHeight="1" x14ac:dyDescent="0.2">
      <c r="A423" s="398" t="s">
        <v>1543</v>
      </c>
      <c r="B423" s="394">
        <v>1358</v>
      </c>
      <c r="C423" s="394">
        <v>64616</v>
      </c>
      <c r="D423" s="399">
        <v>38.4</v>
      </c>
      <c r="E423" s="394">
        <v>1404163</v>
      </c>
      <c r="F423" s="394">
        <v>7722266</v>
      </c>
    </row>
    <row r="424" spans="1:6" ht="12" customHeight="1" x14ac:dyDescent="0.2">
      <c r="A424" s="398" t="s">
        <v>1544</v>
      </c>
      <c r="B424" s="394">
        <v>1020</v>
      </c>
      <c r="C424" s="394">
        <v>77230</v>
      </c>
      <c r="D424" s="399">
        <v>36.700000000000003</v>
      </c>
      <c r="E424" s="394">
        <v>1630177</v>
      </c>
      <c r="F424" s="394">
        <v>7796025</v>
      </c>
    </row>
    <row r="425" spans="1:6" ht="12" customHeight="1" x14ac:dyDescent="0.2">
      <c r="A425" s="398" t="s">
        <v>1545</v>
      </c>
      <c r="B425" s="394">
        <v>98</v>
      </c>
      <c r="C425" s="394" t="s">
        <v>140</v>
      </c>
      <c r="D425" s="399" t="s">
        <v>140</v>
      </c>
      <c r="E425" s="394" t="s">
        <v>140</v>
      </c>
      <c r="F425" s="394" t="s">
        <v>140</v>
      </c>
    </row>
    <row r="426" spans="1:6" ht="12" customHeight="1" x14ac:dyDescent="0.2">
      <c r="A426" s="398" t="s">
        <v>1546</v>
      </c>
      <c r="B426" s="394">
        <v>249</v>
      </c>
      <c r="C426" s="394">
        <v>18634</v>
      </c>
      <c r="D426" s="399">
        <v>27.5</v>
      </c>
      <c r="E426" s="394">
        <v>314086</v>
      </c>
      <c r="F426" s="394">
        <v>1336057</v>
      </c>
    </row>
    <row r="427" spans="1:6" ht="12" customHeight="1" x14ac:dyDescent="0.2">
      <c r="A427" s="398" t="s">
        <v>1547</v>
      </c>
      <c r="B427" s="394">
        <v>237</v>
      </c>
      <c r="C427" s="394">
        <v>20846</v>
      </c>
      <c r="D427" s="403">
        <v>32.700000000000003</v>
      </c>
      <c r="E427" s="394">
        <v>514991</v>
      </c>
      <c r="F427" s="394">
        <v>1934662</v>
      </c>
    </row>
    <row r="428" spans="1:6" ht="12" customHeight="1" x14ac:dyDescent="0.2">
      <c r="A428" s="398" t="s">
        <v>1548</v>
      </c>
      <c r="B428" s="394">
        <v>276</v>
      </c>
      <c r="C428" s="394">
        <v>16902</v>
      </c>
      <c r="D428" s="399">
        <v>25.5</v>
      </c>
      <c r="E428" s="394">
        <v>452682</v>
      </c>
      <c r="F428" s="394">
        <v>1247169</v>
      </c>
    </row>
    <row r="429" spans="1:6" ht="12" customHeight="1" x14ac:dyDescent="0.2">
      <c r="A429" s="398" t="s">
        <v>1549</v>
      </c>
      <c r="B429" s="394">
        <v>83</v>
      </c>
      <c r="C429" s="394">
        <v>6920</v>
      </c>
      <c r="D429" s="399">
        <v>33.9</v>
      </c>
      <c r="E429" s="394">
        <v>273045</v>
      </c>
      <c r="F429" s="394">
        <v>770945</v>
      </c>
    </row>
    <row r="430" spans="1:6" ht="12" customHeight="1" x14ac:dyDescent="0.2">
      <c r="A430" s="398" t="s">
        <v>1550</v>
      </c>
      <c r="B430" s="394">
        <v>41</v>
      </c>
      <c r="C430" s="394">
        <v>1304</v>
      </c>
      <c r="D430" s="399">
        <v>27.1</v>
      </c>
      <c r="E430" s="394">
        <v>56796</v>
      </c>
      <c r="F430" s="394">
        <v>120999</v>
      </c>
    </row>
    <row r="431" spans="1:6" ht="12" customHeight="1" x14ac:dyDescent="0.2">
      <c r="A431" s="398" t="s">
        <v>1551</v>
      </c>
      <c r="B431" s="394">
        <v>49</v>
      </c>
      <c r="C431" s="394" t="s">
        <v>140</v>
      </c>
      <c r="D431" s="399" t="s">
        <v>140</v>
      </c>
      <c r="E431" s="394" t="s">
        <v>140</v>
      </c>
      <c r="F431" s="394" t="s">
        <v>140</v>
      </c>
    </row>
    <row r="432" spans="1:6" ht="19.899999999999999" customHeight="1" x14ac:dyDescent="0.2">
      <c r="A432" s="396" t="s">
        <v>134</v>
      </c>
      <c r="B432" s="394">
        <v>1331</v>
      </c>
      <c r="C432" s="394">
        <v>106866</v>
      </c>
      <c r="D432" s="399">
        <v>34.700000000000003</v>
      </c>
      <c r="E432" s="394">
        <v>3710364</v>
      </c>
      <c r="F432" s="394">
        <v>9762815</v>
      </c>
    </row>
    <row r="433" spans="1:6" ht="12" customHeight="1" x14ac:dyDescent="0.2">
      <c r="A433" s="398" t="s">
        <v>1552</v>
      </c>
      <c r="B433" s="394">
        <v>64</v>
      </c>
      <c r="C433" s="394" t="s">
        <v>140</v>
      </c>
      <c r="D433" s="399" t="s">
        <v>140</v>
      </c>
      <c r="E433" s="394" t="s">
        <v>140</v>
      </c>
      <c r="F433" s="394" t="s">
        <v>140</v>
      </c>
    </row>
    <row r="434" spans="1:6" ht="12" customHeight="1" x14ac:dyDescent="0.2">
      <c r="A434" s="398" t="s">
        <v>1553</v>
      </c>
      <c r="B434" s="394">
        <v>18</v>
      </c>
      <c r="C434" s="394" t="s">
        <v>140</v>
      </c>
      <c r="D434" s="399" t="s">
        <v>140</v>
      </c>
      <c r="E434" s="394" t="s">
        <v>140</v>
      </c>
      <c r="F434" s="394" t="s">
        <v>140</v>
      </c>
    </row>
    <row r="435" spans="1:6" ht="12" customHeight="1" x14ac:dyDescent="0.2">
      <c r="A435" s="398" t="s">
        <v>1554</v>
      </c>
      <c r="B435" s="394">
        <v>29</v>
      </c>
      <c r="C435" s="394" t="s">
        <v>140</v>
      </c>
      <c r="D435" s="399" t="s">
        <v>140</v>
      </c>
      <c r="E435" s="394" t="s">
        <v>140</v>
      </c>
      <c r="F435" s="394" t="s">
        <v>140</v>
      </c>
    </row>
    <row r="436" spans="1:6" ht="12" customHeight="1" x14ac:dyDescent="0.2">
      <c r="A436" s="398" t="s">
        <v>1555</v>
      </c>
      <c r="B436" s="394">
        <v>22</v>
      </c>
      <c r="C436" s="394" t="s">
        <v>140</v>
      </c>
      <c r="D436" s="399" t="s">
        <v>140</v>
      </c>
      <c r="E436" s="394" t="s">
        <v>140</v>
      </c>
      <c r="F436" s="394" t="s">
        <v>140</v>
      </c>
    </row>
    <row r="437" spans="1:6" ht="12" customHeight="1" x14ac:dyDescent="0.2">
      <c r="A437" s="398" t="s">
        <v>1556</v>
      </c>
      <c r="B437" s="394">
        <v>45</v>
      </c>
      <c r="C437" s="394" t="s">
        <v>140</v>
      </c>
      <c r="D437" s="399" t="s">
        <v>140</v>
      </c>
      <c r="E437" s="394" t="s">
        <v>140</v>
      </c>
      <c r="F437" s="394" t="s">
        <v>140</v>
      </c>
    </row>
    <row r="438" spans="1:6" ht="12" customHeight="1" x14ac:dyDescent="0.2">
      <c r="A438" s="398" t="s">
        <v>1557</v>
      </c>
      <c r="B438" s="394">
        <v>31</v>
      </c>
      <c r="C438" s="394">
        <v>2081</v>
      </c>
      <c r="D438" s="399">
        <v>43.3</v>
      </c>
      <c r="E438" s="394">
        <v>188495</v>
      </c>
      <c r="F438" s="394">
        <v>327201</v>
      </c>
    </row>
    <row r="439" spans="1:6" ht="12" customHeight="1" x14ac:dyDescent="0.2">
      <c r="A439" s="398" t="s">
        <v>1558</v>
      </c>
      <c r="B439" s="394">
        <v>55</v>
      </c>
      <c r="C439" s="394" t="s">
        <v>140</v>
      </c>
      <c r="D439" s="399" t="s">
        <v>140</v>
      </c>
      <c r="E439" s="394" t="s">
        <v>140</v>
      </c>
      <c r="F439" s="394" t="s">
        <v>140</v>
      </c>
    </row>
    <row r="440" spans="1:6" ht="12" customHeight="1" x14ac:dyDescent="0.2">
      <c r="A440" s="398" t="s">
        <v>1559</v>
      </c>
      <c r="B440" s="394">
        <v>40</v>
      </c>
      <c r="C440" s="394">
        <v>2494</v>
      </c>
      <c r="D440" s="399">
        <v>21.8</v>
      </c>
      <c r="E440" s="394">
        <v>76794</v>
      </c>
      <c r="F440" s="394">
        <v>189222</v>
      </c>
    </row>
    <row r="441" spans="1:6" ht="12" customHeight="1" x14ac:dyDescent="0.2">
      <c r="A441" s="398" t="s">
        <v>1560</v>
      </c>
      <c r="B441" s="394">
        <v>94</v>
      </c>
      <c r="C441" s="394">
        <v>5178</v>
      </c>
      <c r="D441" s="399">
        <v>47.5</v>
      </c>
      <c r="E441" s="394">
        <v>145552</v>
      </c>
      <c r="F441" s="394">
        <v>825433</v>
      </c>
    </row>
    <row r="442" spans="1:6" ht="12" customHeight="1" x14ac:dyDescent="0.2">
      <c r="A442" s="398" t="s">
        <v>1561</v>
      </c>
      <c r="B442" s="394">
        <v>51</v>
      </c>
      <c r="C442" s="394">
        <v>3329</v>
      </c>
      <c r="D442" s="399">
        <v>36.1</v>
      </c>
      <c r="E442" s="394">
        <v>114498</v>
      </c>
      <c r="F442" s="394">
        <v>403654</v>
      </c>
    </row>
    <row r="443" spans="1:6" ht="12" customHeight="1" x14ac:dyDescent="0.2">
      <c r="A443" s="398" t="s">
        <v>1562</v>
      </c>
      <c r="B443" s="394">
        <v>41</v>
      </c>
      <c r="C443" s="394" t="s">
        <v>140</v>
      </c>
      <c r="D443" s="399" t="s">
        <v>140</v>
      </c>
      <c r="E443" s="394" t="s">
        <v>140</v>
      </c>
      <c r="F443" s="394" t="s">
        <v>140</v>
      </c>
    </row>
    <row r="444" spans="1:6" ht="12" customHeight="1" x14ac:dyDescent="0.2">
      <c r="A444" s="398" t="s">
        <v>1563</v>
      </c>
      <c r="B444" s="394">
        <v>135</v>
      </c>
      <c r="C444" s="394">
        <v>7391</v>
      </c>
      <c r="D444" s="399">
        <v>28.4</v>
      </c>
      <c r="E444" s="394">
        <v>290291</v>
      </c>
      <c r="F444" s="394">
        <v>706558</v>
      </c>
    </row>
    <row r="445" spans="1:6" ht="12" customHeight="1" x14ac:dyDescent="0.2">
      <c r="A445" s="398" t="s">
        <v>1564</v>
      </c>
      <c r="B445" s="394">
        <v>101</v>
      </c>
      <c r="C445" s="394">
        <v>9665</v>
      </c>
      <c r="D445" s="399">
        <v>31.9</v>
      </c>
      <c r="E445" s="394">
        <v>338958</v>
      </c>
      <c r="F445" s="394">
        <v>961182</v>
      </c>
    </row>
    <row r="446" spans="1:6" ht="12" customHeight="1" x14ac:dyDescent="0.2">
      <c r="A446" s="398" t="s">
        <v>1565</v>
      </c>
      <c r="B446" s="394">
        <v>23</v>
      </c>
      <c r="C446" s="394" t="s">
        <v>140</v>
      </c>
      <c r="D446" s="399" t="s">
        <v>140</v>
      </c>
      <c r="E446" s="394" t="s">
        <v>140</v>
      </c>
      <c r="F446" s="394" t="s">
        <v>140</v>
      </c>
    </row>
    <row r="447" spans="1:6" ht="12" customHeight="1" x14ac:dyDescent="0.2">
      <c r="A447" s="398" t="s">
        <v>1566</v>
      </c>
      <c r="B447" s="394">
        <v>71</v>
      </c>
      <c r="C447" s="394">
        <v>3934</v>
      </c>
      <c r="D447" s="399">
        <v>32.200000000000003</v>
      </c>
      <c r="E447" s="394">
        <v>109390</v>
      </c>
      <c r="F447" s="394">
        <v>411732</v>
      </c>
    </row>
    <row r="448" spans="1:6" ht="12" customHeight="1" x14ac:dyDescent="0.2">
      <c r="A448" s="398" t="s">
        <v>1567</v>
      </c>
      <c r="B448" s="394">
        <v>94</v>
      </c>
      <c r="C448" s="394">
        <v>4825</v>
      </c>
      <c r="D448" s="399">
        <v>24.3</v>
      </c>
      <c r="E448" s="394">
        <v>171092</v>
      </c>
      <c r="F448" s="394">
        <v>424077</v>
      </c>
    </row>
    <row r="449" spans="1:6" ht="12" customHeight="1" x14ac:dyDescent="0.2">
      <c r="A449" s="398" t="s">
        <v>1568</v>
      </c>
      <c r="B449" s="394">
        <v>59</v>
      </c>
      <c r="C449" s="394">
        <v>4425</v>
      </c>
      <c r="D449" s="399">
        <v>39.9</v>
      </c>
      <c r="E449" s="394">
        <v>179575</v>
      </c>
      <c r="F449" s="394">
        <v>611586</v>
      </c>
    </row>
    <row r="450" spans="1:6" ht="12" customHeight="1" x14ac:dyDescent="0.2">
      <c r="A450" s="398" t="s">
        <v>1569</v>
      </c>
      <c r="B450" s="394">
        <v>46</v>
      </c>
      <c r="C450" s="394" t="s">
        <v>140</v>
      </c>
      <c r="D450" s="399" t="s">
        <v>140</v>
      </c>
      <c r="E450" s="394" t="s">
        <v>140</v>
      </c>
      <c r="F450" s="394" t="s">
        <v>140</v>
      </c>
    </row>
    <row r="451" spans="1:6" ht="12" customHeight="1" x14ac:dyDescent="0.2">
      <c r="A451" s="398" t="s">
        <v>1570</v>
      </c>
      <c r="B451" s="394">
        <v>112</v>
      </c>
      <c r="C451" s="394">
        <v>27893</v>
      </c>
      <c r="D451" s="399">
        <v>27</v>
      </c>
      <c r="E451" s="394">
        <v>178986</v>
      </c>
      <c r="F451" s="394">
        <v>507066</v>
      </c>
    </row>
    <row r="452" spans="1:6" ht="12" customHeight="1" x14ac:dyDescent="0.2">
      <c r="A452" s="398" t="s">
        <v>1571</v>
      </c>
      <c r="B452" s="394">
        <v>55</v>
      </c>
      <c r="C452" s="394">
        <v>3095</v>
      </c>
      <c r="D452" s="399">
        <v>41.6</v>
      </c>
      <c r="E452" s="394">
        <v>101493</v>
      </c>
      <c r="F452" s="394">
        <v>379091</v>
      </c>
    </row>
    <row r="453" spans="1:6" ht="12" customHeight="1" x14ac:dyDescent="0.2">
      <c r="A453" s="398" t="s">
        <v>1572</v>
      </c>
      <c r="B453" s="394">
        <v>77</v>
      </c>
      <c r="C453" s="394">
        <v>5505</v>
      </c>
      <c r="D453" s="399">
        <v>34.6</v>
      </c>
      <c r="E453" s="394">
        <v>170342</v>
      </c>
      <c r="F453" s="394">
        <v>536617</v>
      </c>
    </row>
    <row r="454" spans="1:6" ht="12" customHeight="1" x14ac:dyDescent="0.2">
      <c r="A454" s="398" t="s">
        <v>1573</v>
      </c>
      <c r="B454" s="394">
        <v>41</v>
      </c>
      <c r="C454" s="394" t="s">
        <v>140</v>
      </c>
      <c r="D454" s="399" t="s">
        <v>140</v>
      </c>
      <c r="E454" s="394" t="s">
        <v>140</v>
      </c>
      <c r="F454" s="394" t="s">
        <v>140</v>
      </c>
    </row>
    <row r="455" spans="1:6" ht="12" customHeight="1" x14ac:dyDescent="0.2">
      <c r="A455" s="398" t="s">
        <v>1574</v>
      </c>
      <c r="B455" s="394">
        <v>27</v>
      </c>
      <c r="C455" s="394" t="s">
        <v>140</v>
      </c>
      <c r="D455" s="399" t="s">
        <v>140</v>
      </c>
      <c r="E455" s="394" t="s">
        <v>140</v>
      </c>
      <c r="F455" s="394" t="s">
        <v>140</v>
      </c>
    </row>
    <row r="456" spans="1:6" ht="9.9499999999999993" customHeight="1" x14ac:dyDescent="0.2">
      <c r="A456" s="405"/>
      <c r="B456" s="406"/>
      <c r="C456" s="407"/>
      <c r="D456" s="408"/>
      <c r="E456" s="394"/>
      <c r="F456" s="394"/>
    </row>
    <row r="457" spans="1:6" ht="10.9" customHeight="1" x14ac:dyDescent="0.2">
      <c r="A457" s="219" t="s">
        <v>1575</v>
      </c>
      <c r="D457" s="409"/>
      <c r="E457" s="394"/>
      <c r="F457" s="394"/>
    </row>
    <row r="458" spans="1:6" ht="10.9" customHeight="1" x14ac:dyDescent="0.2">
      <c r="A458" s="219" t="s">
        <v>381</v>
      </c>
      <c r="D458" s="409"/>
      <c r="E458" s="394"/>
      <c r="F458" s="394"/>
    </row>
    <row r="459" spans="1:6" ht="10.9" customHeight="1" x14ac:dyDescent="0.2">
      <c r="A459" s="219" t="s">
        <v>1576</v>
      </c>
      <c r="D459" s="409"/>
      <c r="E459" s="394"/>
      <c r="F459" s="394"/>
    </row>
    <row r="460" spans="1:6" ht="9.9499999999999993" customHeight="1" x14ac:dyDescent="0.2">
      <c r="D460" s="409"/>
      <c r="E460" s="394"/>
      <c r="F460" s="394"/>
    </row>
    <row r="461" spans="1:6" ht="9.9499999999999993" customHeight="1" x14ac:dyDescent="0.2">
      <c r="D461" s="409"/>
      <c r="E461" s="394"/>
      <c r="F461" s="394"/>
    </row>
    <row r="462" spans="1:6" ht="9.9499999999999993" customHeight="1" x14ac:dyDescent="0.2">
      <c r="D462" s="409"/>
      <c r="E462" s="394"/>
      <c r="F462" s="394"/>
    </row>
    <row r="463" spans="1:6" ht="9.9499999999999993" customHeight="1" x14ac:dyDescent="0.2">
      <c r="D463" s="409"/>
      <c r="E463" s="394"/>
      <c r="F463" s="394"/>
    </row>
    <row r="464" spans="1:6" ht="9.9499999999999993" customHeight="1" x14ac:dyDescent="0.2">
      <c r="D464" s="409"/>
      <c r="E464" s="394"/>
      <c r="F464" s="394"/>
    </row>
    <row r="465" spans="4:6" ht="9.9499999999999993" customHeight="1" x14ac:dyDescent="0.2">
      <c r="D465" s="409"/>
      <c r="E465" s="394"/>
      <c r="F465" s="394"/>
    </row>
    <row r="466" spans="4:6" ht="9.9499999999999993" customHeight="1" x14ac:dyDescent="0.2">
      <c r="D466" s="409"/>
      <c r="E466" s="394"/>
      <c r="F466" s="394"/>
    </row>
    <row r="467" spans="4:6" ht="9.9499999999999993" customHeight="1" x14ac:dyDescent="0.2">
      <c r="D467" s="409"/>
      <c r="E467" s="394"/>
      <c r="F467" s="394"/>
    </row>
    <row r="468" spans="4:6" ht="9.9499999999999993" customHeight="1" x14ac:dyDescent="0.15">
      <c r="D468" s="409"/>
    </row>
    <row r="469" spans="4:6" ht="9.9499999999999993" customHeight="1" x14ac:dyDescent="0.15">
      <c r="D469" s="409"/>
    </row>
    <row r="470" spans="4:6" ht="9.9499999999999993" customHeight="1" x14ac:dyDescent="0.15">
      <c r="D470" s="409"/>
    </row>
    <row r="471" spans="4:6" ht="9.9499999999999993" customHeight="1" x14ac:dyDescent="0.15">
      <c r="D471" s="409"/>
    </row>
    <row r="472" spans="4:6" ht="9.9499999999999993" customHeight="1" x14ac:dyDescent="0.15">
      <c r="D472" s="409"/>
    </row>
    <row r="473" spans="4:6" ht="9.9499999999999993" customHeight="1" x14ac:dyDescent="0.15">
      <c r="D473" s="409"/>
    </row>
    <row r="474" spans="4:6" ht="9.9499999999999993" customHeight="1" x14ac:dyDescent="0.15">
      <c r="D474" s="409"/>
    </row>
    <row r="475" spans="4:6" ht="9.9499999999999993" customHeight="1" x14ac:dyDescent="0.15">
      <c r="D475" s="409"/>
    </row>
    <row r="476" spans="4:6" ht="9.9499999999999993" customHeight="1" x14ac:dyDescent="0.15">
      <c r="D476" s="409"/>
    </row>
    <row r="477" spans="4:6" ht="9.9499999999999993" customHeight="1" x14ac:dyDescent="0.15">
      <c r="D477" s="409"/>
    </row>
    <row r="478" spans="4:6" ht="9.9499999999999993" customHeight="1" x14ac:dyDescent="0.15">
      <c r="D478" s="409"/>
    </row>
    <row r="479" spans="4:6" ht="9.9499999999999993" customHeight="1" x14ac:dyDescent="0.15">
      <c r="D479" s="409"/>
    </row>
    <row r="480" spans="4:6" ht="9.9499999999999993" customHeight="1" x14ac:dyDescent="0.15">
      <c r="D480" s="409"/>
    </row>
    <row r="481" spans="4:4" ht="9.9499999999999993" customHeight="1" x14ac:dyDescent="0.15">
      <c r="D481" s="409"/>
    </row>
    <row r="482" spans="4:4" ht="9.9499999999999993" customHeight="1" x14ac:dyDescent="0.15">
      <c r="D482" s="409"/>
    </row>
    <row r="483" spans="4:4" ht="9.9499999999999993" customHeight="1" x14ac:dyDescent="0.15">
      <c r="D483" s="409"/>
    </row>
    <row r="484" spans="4:4" ht="9.9499999999999993" customHeight="1" x14ac:dyDescent="0.15"/>
    <row r="485" spans="4:4" ht="9.9499999999999993" customHeight="1" x14ac:dyDescent="0.15"/>
    <row r="486" spans="4:4" ht="9.9499999999999993" customHeight="1" x14ac:dyDescent="0.15"/>
    <row r="487" spans="4:4" ht="9.9499999999999993" customHeight="1" x14ac:dyDescent="0.15"/>
    <row r="488" spans="4:4" ht="9.9499999999999993" customHeight="1" x14ac:dyDescent="0.15"/>
    <row r="489" spans="4:4" ht="9.9499999999999993" customHeight="1" x14ac:dyDescent="0.15"/>
    <row r="490" spans="4:4" ht="9.9499999999999993" customHeight="1" x14ac:dyDescent="0.15"/>
    <row r="491" spans="4:4" ht="9.9499999999999993" customHeight="1" x14ac:dyDescent="0.15"/>
    <row r="492" spans="4:4" ht="9.9499999999999993" customHeight="1" x14ac:dyDescent="0.15"/>
    <row r="493" spans="4:4" ht="9.9499999999999993" customHeight="1" x14ac:dyDescent="0.15"/>
    <row r="494" spans="4:4" ht="9.9499999999999993" customHeight="1" x14ac:dyDescent="0.15"/>
    <row r="495" spans="4:4" ht="9.9499999999999993" customHeight="1" x14ac:dyDescent="0.15"/>
    <row r="496" spans="4:4" ht="9.9499999999999993" customHeight="1" x14ac:dyDescent="0.15"/>
    <row r="497" ht="9.9499999999999993" customHeight="1" x14ac:dyDescent="0.15"/>
    <row r="498" ht="9.9499999999999993" customHeight="1" x14ac:dyDescent="0.15"/>
    <row r="499" ht="9.9499999999999993" customHeight="1" x14ac:dyDescent="0.15"/>
    <row r="500" ht="9.9499999999999993" customHeight="1" x14ac:dyDescent="0.15"/>
    <row r="501" ht="9.9499999999999993" customHeight="1" x14ac:dyDescent="0.15"/>
    <row r="502" ht="9.9499999999999993" customHeight="1" x14ac:dyDescent="0.15"/>
    <row r="503" ht="9.9499999999999993" customHeight="1" x14ac:dyDescent="0.15"/>
    <row r="504" ht="9.9499999999999993" customHeight="1" x14ac:dyDescent="0.15"/>
    <row r="505" ht="9.9499999999999993" customHeight="1" x14ac:dyDescent="0.15"/>
    <row r="506" ht="9.9499999999999993" customHeight="1" x14ac:dyDescent="0.15"/>
    <row r="507" ht="9.9499999999999993" customHeight="1" x14ac:dyDescent="0.15"/>
    <row r="508" ht="9.9499999999999993" customHeight="1" x14ac:dyDescent="0.15"/>
    <row r="509" ht="9.9499999999999993" customHeight="1" x14ac:dyDescent="0.15"/>
    <row r="510" ht="9.9499999999999993" customHeight="1" x14ac:dyDescent="0.15"/>
    <row r="511" ht="9.9499999999999993" customHeight="1" x14ac:dyDescent="0.15"/>
    <row r="512" ht="9.9499999999999993" customHeight="1" x14ac:dyDescent="0.15"/>
    <row r="513" ht="9.9499999999999993" customHeight="1" x14ac:dyDescent="0.15"/>
    <row r="514" ht="9.9499999999999993" customHeight="1" x14ac:dyDescent="0.15"/>
    <row r="515" ht="9.9499999999999993" customHeight="1" x14ac:dyDescent="0.15"/>
    <row r="516" ht="9.9499999999999993" customHeight="1" x14ac:dyDescent="0.15"/>
    <row r="517" ht="9.9499999999999993" customHeight="1" x14ac:dyDescent="0.15"/>
    <row r="518" ht="9.9499999999999993" customHeight="1" x14ac:dyDescent="0.15"/>
    <row r="519" ht="9.9499999999999993" customHeight="1" x14ac:dyDescent="0.15"/>
    <row r="520" ht="9.9499999999999993" customHeight="1" x14ac:dyDescent="0.15"/>
    <row r="521" ht="9.9499999999999993" customHeight="1" x14ac:dyDescent="0.15"/>
    <row r="522" ht="9.9499999999999993" customHeight="1" x14ac:dyDescent="0.15"/>
    <row r="523" ht="9.9499999999999993" customHeight="1" x14ac:dyDescent="0.15"/>
    <row r="524" ht="9.9499999999999993" customHeight="1" x14ac:dyDescent="0.15"/>
    <row r="525" ht="9.9499999999999993" customHeight="1" x14ac:dyDescent="0.15"/>
    <row r="526" ht="9.9499999999999993" customHeight="1" x14ac:dyDescent="0.15"/>
    <row r="527" ht="9.9499999999999993" customHeight="1" x14ac:dyDescent="0.15"/>
    <row r="528" ht="9.9499999999999993" customHeight="1" x14ac:dyDescent="0.15"/>
    <row r="529" ht="9.9499999999999993" customHeight="1" x14ac:dyDescent="0.15"/>
    <row r="530" ht="9.9499999999999993" customHeight="1" x14ac:dyDescent="0.15"/>
    <row r="531" ht="9.9499999999999993" customHeight="1" x14ac:dyDescent="0.15"/>
    <row r="532" ht="9.9499999999999993" customHeight="1" x14ac:dyDescent="0.15"/>
    <row r="533" ht="9.9499999999999993" customHeight="1" x14ac:dyDescent="0.15"/>
    <row r="534" ht="9.9499999999999993" customHeight="1" x14ac:dyDescent="0.15"/>
  </sheetData>
  <mergeCells count="12">
    <mergeCell ref="B9:C9"/>
    <mergeCell ref="E9:F9"/>
    <mergeCell ref="A1:F1"/>
    <mergeCell ref="A2:F2"/>
    <mergeCell ref="A4:A9"/>
    <mergeCell ref="B4:C4"/>
    <mergeCell ref="D4:F4"/>
    <mergeCell ref="B5:B8"/>
    <mergeCell ref="C5:C8"/>
    <mergeCell ref="D5:D8"/>
    <mergeCell ref="E5:E8"/>
    <mergeCell ref="F5:F8"/>
  </mergeCells>
  <printOptions horizontalCentered="1"/>
  <pageMargins left="0.51181102362204722" right="0.51181102362204722" top="0.47244094488188981" bottom="0.47244094488188981" header="0.51181102362204722" footer="0.51181102362204722"/>
  <pageSetup paperSize="9" scale="85" orientation="portrait" r:id="rId1"/>
  <headerFooter alignWithMargins="0"/>
  <rowBreaks count="7" manualBreakCount="7">
    <brk id="59" max="16383" man="1"/>
    <brk id="122" max="16383" man="1"/>
    <brk id="183" max="16383" man="1"/>
    <brk id="239" max="16383" man="1"/>
    <brk id="294" max="16383" man="1"/>
    <brk id="349" max="16383" man="1"/>
    <brk id="40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showGridLines="0" zoomScaleNormal="100" workbookViewId="0">
      <pane xSplit="1" ySplit="10" topLeftCell="B11" activePane="bottomRight" state="frozen"/>
      <selection sqref="A1:F1"/>
      <selection pane="topRight" sqref="A1:F1"/>
      <selection pane="bottomLeft" sqref="A1:F1"/>
      <selection pane="bottomRight" sqref="A1:M1"/>
    </sheetView>
  </sheetViews>
  <sheetFormatPr baseColWidth="10" defaultColWidth="11.42578125" defaultRowHeight="11.25" x14ac:dyDescent="0.2"/>
  <cols>
    <col min="1" max="1" width="9.85546875" style="45" customWidth="1"/>
    <col min="2" max="5" width="12.28515625" style="45" customWidth="1"/>
    <col min="6" max="6" width="12.28515625" style="46" customWidth="1"/>
    <col min="7" max="13" width="12.28515625" style="45" customWidth="1"/>
    <col min="14" max="16384" width="11.42578125" style="45"/>
  </cols>
  <sheetData>
    <row r="1" spans="1:13" ht="15" customHeight="1" x14ac:dyDescent="0.2">
      <c r="A1" s="437" t="s">
        <v>97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7"/>
    </row>
    <row r="2" spans="1:13" ht="9.9499999999999993" customHeight="1" x14ac:dyDescent="0.2"/>
    <row r="3" spans="1:13" s="47" customFormat="1" ht="12.95" customHeight="1" x14ac:dyDescent="0.2">
      <c r="A3" s="438" t="s">
        <v>98</v>
      </c>
      <c r="B3" s="439" t="s">
        <v>99</v>
      </c>
      <c r="C3" s="439"/>
      <c r="D3" s="439"/>
      <c r="E3" s="439"/>
      <c r="F3" s="439"/>
      <c r="G3" s="439"/>
      <c r="H3" s="439" t="s">
        <v>100</v>
      </c>
      <c r="I3" s="439"/>
      <c r="J3" s="439"/>
      <c r="K3" s="439"/>
      <c r="L3" s="439"/>
      <c r="M3" s="440"/>
    </row>
    <row r="4" spans="1:13" s="47" customFormat="1" ht="12.95" customHeight="1" x14ac:dyDescent="0.2">
      <c r="A4" s="438"/>
      <c r="B4" s="439" t="s">
        <v>101</v>
      </c>
      <c r="C4" s="439"/>
      <c r="D4" s="439" t="s">
        <v>102</v>
      </c>
      <c r="E4" s="439"/>
      <c r="F4" s="439"/>
      <c r="G4" s="439"/>
      <c r="H4" s="441" t="s">
        <v>101</v>
      </c>
      <c r="I4" s="442"/>
      <c r="J4" s="439" t="s">
        <v>102</v>
      </c>
      <c r="K4" s="439"/>
      <c r="L4" s="439"/>
      <c r="M4" s="440"/>
    </row>
    <row r="5" spans="1:13" s="47" customFormat="1" ht="12.95" customHeight="1" x14ac:dyDescent="0.2">
      <c r="A5" s="438"/>
      <c r="B5" s="439"/>
      <c r="C5" s="439"/>
      <c r="D5" s="439" t="s">
        <v>103</v>
      </c>
      <c r="E5" s="439"/>
      <c r="F5" s="447" t="s">
        <v>104</v>
      </c>
      <c r="G5" s="447"/>
      <c r="H5" s="443"/>
      <c r="I5" s="444"/>
      <c r="J5" s="439" t="s">
        <v>103</v>
      </c>
      <c r="K5" s="439"/>
      <c r="L5" s="447" t="s">
        <v>104</v>
      </c>
      <c r="M5" s="448"/>
    </row>
    <row r="6" spans="1:13" s="47" customFormat="1" ht="12.95" customHeight="1" x14ac:dyDescent="0.2">
      <c r="A6" s="438"/>
      <c r="B6" s="439"/>
      <c r="C6" s="439"/>
      <c r="D6" s="439" t="s">
        <v>105</v>
      </c>
      <c r="E6" s="439"/>
      <c r="F6" s="439"/>
      <c r="G6" s="439"/>
      <c r="H6" s="445"/>
      <c r="I6" s="446"/>
      <c r="J6" s="439" t="s">
        <v>105</v>
      </c>
      <c r="K6" s="439"/>
      <c r="L6" s="439"/>
      <c r="M6" s="440"/>
    </row>
    <row r="7" spans="1:13" s="47" customFormat="1" ht="12.95" customHeight="1" x14ac:dyDescent="0.2">
      <c r="A7" s="438"/>
      <c r="B7" s="439" t="s">
        <v>106</v>
      </c>
      <c r="C7" s="48" t="s">
        <v>107</v>
      </c>
      <c r="D7" s="439" t="s">
        <v>106</v>
      </c>
      <c r="E7" s="48" t="s">
        <v>107</v>
      </c>
      <c r="F7" s="439" t="s">
        <v>106</v>
      </c>
      <c r="G7" s="48" t="s">
        <v>107</v>
      </c>
      <c r="H7" s="439" t="s">
        <v>106</v>
      </c>
      <c r="I7" s="48" t="s">
        <v>107</v>
      </c>
      <c r="J7" s="439" t="s">
        <v>106</v>
      </c>
      <c r="K7" s="48" t="s">
        <v>107</v>
      </c>
      <c r="L7" s="439" t="s">
        <v>106</v>
      </c>
      <c r="M7" s="49" t="s">
        <v>107</v>
      </c>
    </row>
    <row r="8" spans="1:13" s="47" customFormat="1" ht="12.95" customHeight="1" x14ac:dyDescent="0.2">
      <c r="A8" s="438"/>
      <c r="B8" s="439"/>
      <c r="C8" s="50" t="s">
        <v>108</v>
      </c>
      <c r="D8" s="439"/>
      <c r="E8" s="50" t="s">
        <v>108</v>
      </c>
      <c r="F8" s="439"/>
      <c r="G8" s="50" t="s">
        <v>108</v>
      </c>
      <c r="H8" s="439"/>
      <c r="I8" s="50" t="s">
        <v>108</v>
      </c>
      <c r="J8" s="439"/>
      <c r="K8" s="50" t="s">
        <v>108</v>
      </c>
      <c r="L8" s="439"/>
      <c r="M8" s="51" t="s">
        <v>108</v>
      </c>
    </row>
    <row r="9" spans="1:13" s="47" customFormat="1" ht="12.95" customHeight="1" x14ac:dyDescent="0.2">
      <c r="A9" s="438"/>
      <c r="B9" s="439"/>
      <c r="C9" s="50" t="s">
        <v>109</v>
      </c>
      <c r="D9" s="439"/>
      <c r="E9" s="50" t="s">
        <v>109</v>
      </c>
      <c r="F9" s="439"/>
      <c r="G9" s="50" t="s">
        <v>109</v>
      </c>
      <c r="H9" s="439"/>
      <c r="I9" s="50" t="s">
        <v>109</v>
      </c>
      <c r="J9" s="439"/>
      <c r="K9" s="50" t="s">
        <v>109</v>
      </c>
      <c r="L9" s="439"/>
      <c r="M9" s="51" t="s">
        <v>109</v>
      </c>
    </row>
    <row r="10" spans="1:13" s="47" customFormat="1" ht="12.95" customHeight="1" x14ac:dyDescent="0.2">
      <c r="A10" s="438"/>
      <c r="B10" s="439"/>
      <c r="C10" s="52" t="s">
        <v>110</v>
      </c>
      <c r="D10" s="439"/>
      <c r="E10" s="52" t="s">
        <v>110</v>
      </c>
      <c r="F10" s="439"/>
      <c r="G10" s="52" t="s">
        <v>110</v>
      </c>
      <c r="H10" s="439"/>
      <c r="I10" s="52" t="s">
        <v>110</v>
      </c>
      <c r="J10" s="439"/>
      <c r="K10" s="52" t="s">
        <v>110</v>
      </c>
      <c r="L10" s="439"/>
      <c r="M10" s="53" t="s">
        <v>110</v>
      </c>
    </row>
    <row r="11" spans="1:13" s="47" customFormat="1" ht="22.15" customHeight="1" x14ac:dyDescent="0.2">
      <c r="A11" s="54">
        <v>1992</v>
      </c>
      <c r="B11" s="55">
        <v>90250732</v>
      </c>
      <c r="C11" s="56" t="s">
        <v>111</v>
      </c>
      <c r="D11" s="57">
        <v>74337211</v>
      </c>
      <c r="E11" s="56" t="s">
        <v>112</v>
      </c>
      <c r="F11" s="57">
        <v>15913521</v>
      </c>
      <c r="G11" s="56" t="s">
        <v>111</v>
      </c>
      <c r="H11" s="57">
        <v>318444233</v>
      </c>
      <c r="I11" s="56" t="s">
        <v>111</v>
      </c>
      <c r="J11" s="57">
        <v>280243569</v>
      </c>
      <c r="K11" s="56" t="s">
        <v>111</v>
      </c>
      <c r="L11" s="57">
        <v>38200664</v>
      </c>
      <c r="M11" s="56" t="s">
        <v>111</v>
      </c>
    </row>
    <row r="12" spans="1:13" s="47" customFormat="1" ht="18" customHeight="1" x14ac:dyDescent="0.2">
      <c r="A12" s="54">
        <v>1993</v>
      </c>
      <c r="B12" s="58">
        <v>88032614</v>
      </c>
      <c r="C12" s="59">
        <v>-2.5</v>
      </c>
      <c r="D12" s="60">
        <v>73685555</v>
      </c>
      <c r="E12" s="59">
        <v>-0.87662153480576421</v>
      </c>
      <c r="F12" s="60">
        <v>14347059</v>
      </c>
      <c r="G12" s="59">
        <v>-9.8000000000000007</v>
      </c>
      <c r="H12" s="60">
        <v>312079450</v>
      </c>
      <c r="I12" s="59">
        <v>-2</v>
      </c>
      <c r="J12" s="60">
        <v>277371424</v>
      </c>
      <c r="K12" s="59">
        <v>-1.024874544043513</v>
      </c>
      <c r="L12" s="60">
        <v>34708026</v>
      </c>
      <c r="M12" s="59">
        <v>-9.1</v>
      </c>
    </row>
    <row r="13" spans="1:13" s="47" customFormat="1" ht="18" customHeight="1" x14ac:dyDescent="0.2">
      <c r="A13" s="54">
        <v>1994</v>
      </c>
      <c r="B13" s="58">
        <v>89899860</v>
      </c>
      <c r="C13" s="59">
        <v>2.1</v>
      </c>
      <c r="D13" s="60">
        <v>75409481</v>
      </c>
      <c r="E13" s="59">
        <v>2.339571168324639</v>
      </c>
      <c r="F13" s="60">
        <v>14490379</v>
      </c>
      <c r="G13" s="59">
        <v>1</v>
      </c>
      <c r="H13" s="60">
        <v>314226500</v>
      </c>
      <c r="I13" s="59">
        <v>0.7</v>
      </c>
      <c r="J13" s="60">
        <v>279441738</v>
      </c>
      <c r="K13" s="59">
        <v>0.74640493607589065</v>
      </c>
      <c r="L13" s="60">
        <v>34784762</v>
      </c>
      <c r="M13" s="59">
        <v>0.2</v>
      </c>
    </row>
    <row r="14" spans="1:13" s="47" customFormat="1" ht="18" customHeight="1" x14ac:dyDescent="0.2">
      <c r="A14" s="54">
        <v>1995</v>
      </c>
      <c r="B14" s="58">
        <v>93956585</v>
      </c>
      <c r="C14" s="59">
        <v>4.5</v>
      </c>
      <c r="D14" s="60">
        <v>79108600</v>
      </c>
      <c r="E14" s="59">
        <v>4.9053765533805915</v>
      </c>
      <c r="F14" s="60">
        <v>14847985</v>
      </c>
      <c r="G14" s="59">
        <v>2.5</v>
      </c>
      <c r="H14" s="60">
        <v>323662216</v>
      </c>
      <c r="I14" s="59">
        <v>3</v>
      </c>
      <c r="J14" s="60">
        <v>288181039</v>
      </c>
      <c r="K14" s="59">
        <v>3.1274143449537206</v>
      </c>
      <c r="L14" s="60">
        <v>35481177</v>
      </c>
      <c r="M14" s="59">
        <v>2</v>
      </c>
    </row>
    <row r="15" spans="1:13" s="47" customFormat="1" ht="18" customHeight="1" x14ac:dyDescent="0.2">
      <c r="A15" s="54">
        <v>1996</v>
      </c>
      <c r="B15" s="58">
        <v>95526864</v>
      </c>
      <c r="C15" s="59">
        <v>1.7</v>
      </c>
      <c r="D15" s="60">
        <v>80322917</v>
      </c>
      <c r="E15" s="59">
        <v>1.5349999873591571</v>
      </c>
      <c r="F15" s="60">
        <v>15203947</v>
      </c>
      <c r="G15" s="59">
        <v>2.4</v>
      </c>
      <c r="H15" s="60">
        <v>321245058</v>
      </c>
      <c r="I15" s="59">
        <v>-0.7</v>
      </c>
      <c r="J15" s="60">
        <v>285790731</v>
      </c>
      <c r="K15" s="59">
        <v>-0.82944665904962278</v>
      </c>
      <c r="L15" s="60">
        <v>35454327</v>
      </c>
      <c r="M15" s="59">
        <v>-0.1</v>
      </c>
    </row>
    <row r="16" spans="1:13" s="47" customFormat="1" ht="18" customHeight="1" x14ac:dyDescent="0.2">
      <c r="A16" s="54">
        <v>1997</v>
      </c>
      <c r="B16" s="58">
        <v>98013124</v>
      </c>
      <c r="C16" s="59">
        <v>2.6</v>
      </c>
      <c r="D16" s="60">
        <v>82177209</v>
      </c>
      <c r="E16" s="59">
        <v>2.3085466380659483</v>
      </c>
      <c r="F16" s="60">
        <v>15835915</v>
      </c>
      <c r="G16" s="59">
        <v>4.2</v>
      </c>
      <c r="H16" s="60">
        <v>308322608</v>
      </c>
      <c r="I16" s="59">
        <v>-4</v>
      </c>
      <c r="J16" s="60">
        <v>271968300</v>
      </c>
      <c r="K16" s="59">
        <v>-4.8365567881206033</v>
      </c>
      <c r="L16" s="60">
        <v>36354308</v>
      </c>
      <c r="M16" s="59">
        <v>2.5</v>
      </c>
    </row>
    <row r="17" spans="1:13" s="47" customFormat="1" ht="18" customHeight="1" x14ac:dyDescent="0.2">
      <c r="A17" s="54">
        <v>1998</v>
      </c>
      <c r="B17" s="58">
        <v>101351968</v>
      </c>
      <c r="C17" s="59">
        <v>3.4</v>
      </c>
      <c r="D17" s="60">
        <v>84842840</v>
      </c>
      <c r="E17" s="59">
        <v>3.2437594710718543</v>
      </c>
      <c r="F17" s="60">
        <v>16509128</v>
      </c>
      <c r="G17" s="59">
        <v>4.3</v>
      </c>
      <c r="H17" s="60">
        <v>314411422</v>
      </c>
      <c r="I17" s="59">
        <v>2</v>
      </c>
      <c r="J17" s="60">
        <v>277161393</v>
      </c>
      <c r="K17" s="59">
        <v>1.9094479025680613</v>
      </c>
      <c r="L17" s="60">
        <v>37250029</v>
      </c>
      <c r="M17" s="59">
        <v>2.5</v>
      </c>
    </row>
    <row r="18" spans="1:13" s="47" customFormat="1" ht="18" customHeight="1" x14ac:dyDescent="0.2">
      <c r="A18" s="54">
        <v>1999</v>
      </c>
      <c r="B18" s="58">
        <v>107202089</v>
      </c>
      <c r="C18" s="59">
        <v>5.8</v>
      </c>
      <c r="D18" s="60">
        <v>90081434</v>
      </c>
      <c r="E18" s="59">
        <v>6.1744679928205954</v>
      </c>
      <c r="F18" s="60">
        <v>17120655</v>
      </c>
      <c r="G18" s="59">
        <v>3.7</v>
      </c>
      <c r="H18" s="60">
        <v>329365467</v>
      </c>
      <c r="I18" s="59">
        <v>4.8</v>
      </c>
      <c r="J18" s="60">
        <v>290701207</v>
      </c>
      <c r="K18" s="59">
        <v>4.8851731669569176</v>
      </c>
      <c r="L18" s="60">
        <v>38664260</v>
      </c>
      <c r="M18" s="59">
        <v>3.8</v>
      </c>
    </row>
    <row r="19" spans="1:13" s="47" customFormat="1" ht="18" customHeight="1" x14ac:dyDescent="0.2">
      <c r="A19" s="54">
        <v>2000</v>
      </c>
      <c r="B19" s="58">
        <v>113736529</v>
      </c>
      <c r="C19" s="59">
        <v>6.1</v>
      </c>
      <c r="D19" s="60">
        <v>94744536</v>
      </c>
      <c r="E19" s="59">
        <v>5.1765405954794232</v>
      </c>
      <c r="F19" s="60">
        <v>18991993</v>
      </c>
      <c r="G19" s="59">
        <v>10.9</v>
      </c>
      <c r="H19" s="60">
        <v>347423487</v>
      </c>
      <c r="I19" s="59">
        <v>5.5</v>
      </c>
      <c r="J19" s="60">
        <v>304781484</v>
      </c>
      <c r="K19" s="59">
        <v>4.8435564287147912</v>
      </c>
      <c r="L19" s="60">
        <v>42642003</v>
      </c>
      <c r="M19" s="59">
        <v>10.3</v>
      </c>
    </row>
    <row r="20" spans="1:13" s="47" customFormat="1" ht="18" customHeight="1" x14ac:dyDescent="0.2">
      <c r="A20" s="54">
        <v>2001</v>
      </c>
      <c r="B20" s="58">
        <v>112844634</v>
      </c>
      <c r="C20" s="59">
        <v>-0.8</v>
      </c>
      <c r="D20" s="60">
        <v>94984623</v>
      </c>
      <c r="E20" s="59">
        <v>0.25340458683548661</v>
      </c>
      <c r="F20" s="60">
        <v>17860011</v>
      </c>
      <c r="G20" s="59">
        <v>-6</v>
      </c>
      <c r="H20" s="60">
        <v>347444386</v>
      </c>
      <c r="I20" s="59">
        <v>0</v>
      </c>
      <c r="J20" s="60">
        <v>306658055</v>
      </c>
      <c r="K20" s="59">
        <v>0.61571030345137956</v>
      </c>
      <c r="L20" s="60">
        <v>40786331</v>
      </c>
      <c r="M20" s="59">
        <v>-4.4000000000000004</v>
      </c>
    </row>
    <row r="21" spans="1:13" s="47" customFormat="1" ht="18" customHeight="1" x14ac:dyDescent="0.2">
      <c r="A21" s="54">
        <v>2002</v>
      </c>
      <c r="B21" s="58">
        <v>110995701</v>
      </c>
      <c r="C21" s="59">
        <v>-1.6</v>
      </c>
      <c r="D21" s="60">
        <v>93027486</v>
      </c>
      <c r="E21" s="59">
        <v>-2.06047772595781</v>
      </c>
      <c r="F21" s="60">
        <v>17968215</v>
      </c>
      <c r="G21" s="59">
        <v>0.6</v>
      </c>
      <c r="H21" s="60">
        <v>338522190</v>
      </c>
      <c r="I21" s="59">
        <v>-2.6</v>
      </c>
      <c r="J21" s="60">
        <v>297879414</v>
      </c>
      <c r="K21" s="59">
        <v>-2.8626807145176798</v>
      </c>
      <c r="L21" s="60">
        <v>40642776</v>
      </c>
      <c r="M21" s="59">
        <v>-0.4</v>
      </c>
    </row>
    <row r="22" spans="1:13" s="47" customFormat="1" ht="18" customHeight="1" x14ac:dyDescent="0.2">
      <c r="A22" s="54">
        <v>2003</v>
      </c>
      <c r="B22" s="58">
        <v>112578211</v>
      </c>
      <c r="C22" s="59">
        <v>1.4</v>
      </c>
      <c r="D22" s="60">
        <v>94185874</v>
      </c>
      <c r="E22" s="59">
        <v>1.24521047467627</v>
      </c>
      <c r="F22" s="60">
        <v>18392337</v>
      </c>
      <c r="G22" s="59">
        <v>2.4</v>
      </c>
      <c r="H22" s="60">
        <v>338414229</v>
      </c>
      <c r="I22" s="59">
        <v>0</v>
      </c>
      <c r="J22" s="60">
        <v>296715586</v>
      </c>
      <c r="K22" s="59">
        <v>-0.39070440765671322</v>
      </c>
      <c r="L22" s="60">
        <v>41698643</v>
      </c>
      <c r="M22" s="59">
        <v>2.6</v>
      </c>
    </row>
    <row r="23" spans="1:13" s="47" customFormat="1" ht="18" customHeight="1" x14ac:dyDescent="0.2">
      <c r="A23" s="54">
        <v>2004</v>
      </c>
      <c r="B23" s="58">
        <v>116390615</v>
      </c>
      <c r="C23" s="59">
        <v>3.4</v>
      </c>
      <c r="D23" s="60">
        <v>96256394</v>
      </c>
      <c r="E23" s="59">
        <v>2.1983339030224442</v>
      </c>
      <c r="F23" s="60">
        <v>20134221</v>
      </c>
      <c r="G23" s="59">
        <v>9.5</v>
      </c>
      <c r="H23" s="60">
        <v>338722986</v>
      </c>
      <c r="I23" s="59">
        <v>0.1</v>
      </c>
      <c r="J23" s="60">
        <v>293359592</v>
      </c>
      <c r="K23" s="59">
        <v>-1.1310474266761332</v>
      </c>
      <c r="L23" s="60">
        <v>45363394</v>
      </c>
      <c r="M23" s="59">
        <v>8.8000000000000007</v>
      </c>
    </row>
    <row r="24" spans="1:13" s="47" customFormat="1" ht="18" customHeight="1" x14ac:dyDescent="0.2">
      <c r="A24" s="54">
        <v>2005</v>
      </c>
      <c r="B24" s="58">
        <v>120552588</v>
      </c>
      <c r="C24" s="59">
        <v>3.6</v>
      </c>
      <c r="D24" s="60">
        <v>99053291</v>
      </c>
      <c r="E24" s="59">
        <v>2.905673985667903</v>
      </c>
      <c r="F24" s="60">
        <v>21499297</v>
      </c>
      <c r="G24" s="59">
        <v>6.8</v>
      </c>
      <c r="H24" s="60">
        <v>343924743</v>
      </c>
      <c r="I24" s="59">
        <v>1.5</v>
      </c>
      <c r="J24" s="60">
        <v>295681581</v>
      </c>
      <c r="K24" s="59">
        <v>0.79151630399050532</v>
      </c>
      <c r="L24" s="60">
        <v>48243162</v>
      </c>
      <c r="M24" s="59">
        <v>6.3</v>
      </c>
    </row>
    <row r="25" spans="1:13" s="47" customFormat="1" ht="18" customHeight="1" x14ac:dyDescent="0.2">
      <c r="A25" s="54">
        <v>2006</v>
      </c>
      <c r="B25" s="58">
        <v>125227420</v>
      </c>
      <c r="C25" s="59">
        <v>3.9</v>
      </c>
      <c r="D25" s="60">
        <v>101656445</v>
      </c>
      <c r="E25" s="59">
        <v>2.6280338328183319</v>
      </c>
      <c r="F25" s="60">
        <v>23570975</v>
      </c>
      <c r="G25" s="59">
        <v>9.6</v>
      </c>
      <c r="H25" s="60">
        <v>351184690</v>
      </c>
      <c r="I25" s="59">
        <v>2.1</v>
      </c>
      <c r="J25" s="60">
        <v>298231191</v>
      </c>
      <c r="K25" s="59">
        <v>0.86228232119739801</v>
      </c>
      <c r="L25" s="60">
        <v>52953499</v>
      </c>
      <c r="M25" s="59">
        <v>9.8000000000000007</v>
      </c>
    </row>
    <row r="26" spans="1:13" s="47" customFormat="1" ht="18" customHeight="1" x14ac:dyDescent="0.2">
      <c r="A26" s="54">
        <v>2007</v>
      </c>
      <c r="B26" s="58">
        <v>129857436</v>
      </c>
      <c r="C26" s="59">
        <v>3.7</v>
      </c>
      <c r="D26" s="60">
        <v>105437613</v>
      </c>
      <c r="E26" s="59">
        <v>3.7195556071235814</v>
      </c>
      <c r="F26" s="60">
        <v>24419823</v>
      </c>
      <c r="G26" s="59">
        <v>3.6</v>
      </c>
      <c r="H26" s="60">
        <v>361846064</v>
      </c>
      <c r="I26" s="59">
        <v>3</v>
      </c>
      <c r="J26" s="60">
        <v>307067251</v>
      </c>
      <c r="K26" s="59">
        <v>2.9628222220391365</v>
      </c>
      <c r="L26" s="60">
        <v>54778813</v>
      </c>
      <c r="M26" s="59">
        <v>3.4</v>
      </c>
    </row>
    <row r="27" spans="1:13" s="47" customFormat="1" ht="18" customHeight="1" x14ac:dyDescent="0.2">
      <c r="A27" s="54">
        <v>2008</v>
      </c>
      <c r="B27" s="58">
        <v>132946665</v>
      </c>
      <c r="C27" s="59">
        <v>2.4</v>
      </c>
      <c r="D27" s="60">
        <v>108060524</v>
      </c>
      <c r="E27" s="59">
        <v>2.487642621423916</v>
      </c>
      <c r="F27" s="60">
        <v>24886141</v>
      </c>
      <c r="G27" s="59">
        <v>1.9</v>
      </c>
      <c r="H27" s="60">
        <v>369545051</v>
      </c>
      <c r="I27" s="59">
        <v>2.1</v>
      </c>
      <c r="J27" s="60">
        <v>313005396</v>
      </c>
      <c r="K27" s="59">
        <v>1.9338255644852325</v>
      </c>
      <c r="L27" s="60">
        <v>56539655</v>
      </c>
      <c r="M27" s="59">
        <v>3.2</v>
      </c>
    </row>
    <row r="28" spans="1:13" s="47" customFormat="1" ht="18" customHeight="1" x14ac:dyDescent="0.2">
      <c r="A28" s="54">
        <v>2009</v>
      </c>
      <c r="B28" s="58">
        <v>132830427</v>
      </c>
      <c r="C28" s="59">
        <v>-0.1</v>
      </c>
      <c r="D28" s="60">
        <v>108607600</v>
      </c>
      <c r="E28" s="59">
        <v>0.50626813543861715</v>
      </c>
      <c r="F28" s="60">
        <v>24222827</v>
      </c>
      <c r="G28" s="59">
        <v>-2.7</v>
      </c>
      <c r="H28" s="60">
        <v>368689667</v>
      </c>
      <c r="I28" s="59">
        <v>-0.2</v>
      </c>
      <c r="J28" s="60">
        <v>313870072</v>
      </c>
      <c r="K28" s="59">
        <v>0.27624955066269763</v>
      </c>
      <c r="L28" s="60">
        <v>54819595</v>
      </c>
      <c r="M28" s="59">
        <v>-3</v>
      </c>
    </row>
    <row r="29" spans="1:13" s="47" customFormat="1" ht="18" customHeight="1" x14ac:dyDescent="0.2">
      <c r="A29" s="54">
        <v>2010</v>
      </c>
      <c r="B29" s="58">
        <v>139991210</v>
      </c>
      <c r="C29" s="59">
        <v>5.4</v>
      </c>
      <c r="D29" s="60">
        <v>113116399</v>
      </c>
      <c r="E29" s="59">
        <v>4.2</v>
      </c>
      <c r="F29" s="60">
        <v>26874811</v>
      </c>
      <c r="G29" s="59">
        <v>10.9</v>
      </c>
      <c r="H29" s="60">
        <v>380275462</v>
      </c>
      <c r="I29" s="59">
        <v>3.1</v>
      </c>
      <c r="J29" s="60">
        <v>319970446</v>
      </c>
      <c r="K29" s="59">
        <v>1.9</v>
      </c>
      <c r="L29" s="60">
        <v>60305016</v>
      </c>
      <c r="M29" s="59">
        <v>10</v>
      </c>
    </row>
    <row r="30" spans="1:13" s="47" customFormat="1" ht="18" customHeight="1" x14ac:dyDescent="0.2">
      <c r="A30" s="54">
        <v>2011</v>
      </c>
      <c r="B30" s="58">
        <v>147061758</v>
      </c>
      <c r="C30" s="59" t="s">
        <v>111</v>
      </c>
      <c r="D30" s="60">
        <v>118710235</v>
      </c>
      <c r="E30" s="59" t="s">
        <v>111</v>
      </c>
      <c r="F30" s="60">
        <v>28351523</v>
      </c>
      <c r="G30" s="59" t="s">
        <v>111</v>
      </c>
      <c r="H30" s="60">
        <v>393177102</v>
      </c>
      <c r="I30" s="59" t="s">
        <v>111</v>
      </c>
      <c r="J30" s="60">
        <v>329499876</v>
      </c>
      <c r="K30" s="59" t="s">
        <v>111</v>
      </c>
      <c r="L30" s="60">
        <v>63677226</v>
      </c>
      <c r="M30" s="59" t="s">
        <v>111</v>
      </c>
    </row>
    <row r="31" spans="1:13" s="47" customFormat="1" ht="18" customHeight="1" x14ac:dyDescent="0.2">
      <c r="A31" s="54">
        <v>2012</v>
      </c>
      <c r="B31" s="58">
        <v>152717958</v>
      </c>
      <c r="C31" s="59">
        <v>3.8</v>
      </c>
      <c r="D31" s="60">
        <v>122310639</v>
      </c>
      <c r="E31" s="59">
        <v>3.0329347760115155</v>
      </c>
      <c r="F31" s="60">
        <v>30407319</v>
      </c>
      <c r="G31" s="59">
        <v>7.3</v>
      </c>
      <c r="H31" s="60">
        <v>407202952</v>
      </c>
      <c r="I31" s="59">
        <v>3.6</v>
      </c>
      <c r="J31" s="60">
        <v>338384501</v>
      </c>
      <c r="K31" s="59">
        <v>2.6963970693573174</v>
      </c>
      <c r="L31" s="60">
        <v>68818451</v>
      </c>
      <c r="M31" s="59">
        <v>8.1</v>
      </c>
    </row>
    <row r="32" spans="1:13" s="47" customFormat="1" ht="18" customHeight="1" x14ac:dyDescent="0.2">
      <c r="A32" s="54">
        <v>2013</v>
      </c>
      <c r="B32" s="58">
        <v>155188342</v>
      </c>
      <c r="C32" s="59">
        <v>1.6</v>
      </c>
      <c r="D32" s="60">
        <v>123643524</v>
      </c>
      <c r="E32" s="59">
        <v>1.0897539338339897</v>
      </c>
      <c r="F32" s="60">
        <v>31544818</v>
      </c>
      <c r="G32" s="59">
        <v>3.7</v>
      </c>
      <c r="H32" s="60">
        <v>411863244</v>
      </c>
      <c r="I32" s="59">
        <v>1.1000000000000001</v>
      </c>
      <c r="J32" s="60">
        <v>339942836</v>
      </c>
      <c r="K32" s="59">
        <v>0.46052197881249413</v>
      </c>
      <c r="L32" s="60">
        <v>71920408</v>
      </c>
      <c r="M32" s="59">
        <v>4.5</v>
      </c>
    </row>
    <row r="33" spans="1:13" s="47" customFormat="1" ht="18" customHeight="1" x14ac:dyDescent="0.2">
      <c r="A33" s="54">
        <v>2014</v>
      </c>
      <c r="B33" s="58">
        <v>160784874</v>
      </c>
      <c r="C33" s="59">
        <v>3.6</v>
      </c>
      <c r="D33" s="60">
        <v>127779882</v>
      </c>
      <c r="E33" s="59">
        <v>3.3</v>
      </c>
      <c r="F33" s="60">
        <v>33004992</v>
      </c>
      <c r="G33" s="59">
        <v>4.5999999999999996</v>
      </c>
      <c r="H33" s="60">
        <v>424055900</v>
      </c>
      <c r="I33" s="59">
        <v>3</v>
      </c>
      <c r="J33" s="60">
        <v>348476020</v>
      </c>
      <c r="K33" s="59">
        <v>2.5126615699587802</v>
      </c>
      <c r="L33" s="60">
        <v>75579880</v>
      </c>
      <c r="M33" s="59">
        <v>5.0999999999999996</v>
      </c>
    </row>
    <row r="34" spans="1:13" s="47" customFormat="1" ht="18" customHeight="1" x14ac:dyDescent="0.2">
      <c r="A34" s="54">
        <v>2015</v>
      </c>
      <c r="B34" s="58">
        <v>166787185</v>
      </c>
      <c r="C34" s="59">
        <v>3.7</v>
      </c>
      <c r="D34" s="60">
        <v>131817155</v>
      </c>
      <c r="E34" s="59">
        <v>3.2</v>
      </c>
      <c r="F34" s="60">
        <v>34970030</v>
      </c>
      <c r="G34" s="59">
        <v>6</v>
      </c>
      <c r="H34" s="60">
        <v>436232801</v>
      </c>
      <c r="I34" s="59">
        <v>2.9</v>
      </c>
      <c r="J34" s="60">
        <v>356560389</v>
      </c>
      <c r="K34" s="59">
        <v>2.2999999999999998</v>
      </c>
      <c r="L34" s="60">
        <v>79672412</v>
      </c>
      <c r="M34" s="59">
        <v>5.4</v>
      </c>
    </row>
    <row r="35" spans="1:13" s="47" customFormat="1" ht="12" x14ac:dyDescent="0.2">
      <c r="A35" s="61"/>
      <c r="F35" s="62"/>
    </row>
    <row r="36" spans="1:13" s="47" customFormat="1" ht="12" x14ac:dyDescent="0.2">
      <c r="A36" s="61" t="s">
        <v>113</v>
      </c>
    </row>
    <row r="37" spans="1:13" s="47" customFormat="1" ht="12" x14ac:dyDescent="0.2">
      <c r="A37" s="47" t="s">
        <v>114</v>
      </c>
    </row>
    <row r="38" spans="1:13" s="47" customFormat="1" ht="12" x14ac:dyDescent="0.2">
      <c r="A38" s="47" t="s">
        <v>115</v>
      </c>
    </row>
    <row r="39" spans="1:13" ht="12.75" x14ac:dyDescent="0.2">
      <c r="A39" s="11"/>
    </row>
    <row r="40" spans="1:13" ht="12.75" x14ac:dyDescent="0.2">
      <c r="A40" s="11"/>
    </row>
    <row r="41" spans="1:13" ht="12.75" x14ac:dyDescent="0.2">
      <c r="A41" s="11"/>
    </row>
  </sheetData>
  <mergeCells count="20">
    <mergeCell ref="F7:F10"/>
    <mergeCell ref="H7:H10"/>
    <mergeCell ref="J7:J10"/>
    <mergeCell ref="L7:L10"/>
    <mergeCell ref="A1:M1"/>
    <mergeCell ref="A3:A10"/>
    <mergeCell ref="B3:G3"/>
    <mergeCell ref="H3:M3"/>
    <mergeCell ref="B4:C6"/>
    <mergeCell ref="D4:G4"/>
    <mergeCell ref="H4:I6"/>
    <mergeCell ref="J4:M4"/>
    <mergeCell ref="D5:E5"/>
    <mergeCell ref="F5:G5"/>
    <mergeCell ref="J5:K5"/>
    <mergeCell ref="L5:M5"/>
    <mergeCell ref="D6:G6"/>
    <mergeCell ref="J6:M6"/>
    <mergeCell ref="B7:B10"/>
    <mergeCell ref="D7:D10"/>
  </mergeCells>
  <printOptions horizontalCentered="1"/>
  <pageMargins left="0.59055118110236227" right="0.59055118110236227" top="0.51181102362204722" bottom="0.51181102362204722" header="0.51181102362204722" footer="0.51181102362204722"/>
  <pageSetup paperSize="9" scale="8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showGridLines="0" zoomScaleNormal="100" workbookViewId="0">
      <pane xSplit="1" ySplit="5" topLeftCell="B6" activePane="bottomRight" state="frozen"/>
      <selection sqref="A1:F1"/>
      <selection pane="topRight" sqref="A1:F1"/>
      <selection pane="bottomLeft" sqref="A1:F1"/>
      <selection pane="bottomRight"/>
    </sheetView>
  </sheetViews>
  <sheetFormatPr baseColWidth="10" defaultColWidth="11.42578125" defaultRowHeight="12.75" x14ac:dyDescent="0.2"/>
  <cols>
    <col min="1" max="1" width="9.7109375" style="70" customWidth="1"/>
    <col min="2" max="18" width="11.42578125" style="70"/>
    <col min="19" max="16384" width="11.42578125" style="69"/>
  </cols>
  <sheetData>
    <row r="1" spans="1:18" s="65" customFormat="1" ht="14.1" customHeight="1" x14ac:dyDescent="0.2">
      <c r="A1" s="63" t="s">
        <v>116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4"/>
      <c r="M1" s="64"/>
      <c r="N1" s="64"/>
      <c r="O1" s="64"/>
      <c r="P1" s="64"/>
      <c r="Q1" s="64"/>
      <c r="R1" s="64"/>
    </row>
    <row r="2" spans="1:18" ht="15.4" customHeight="1" x14ac:dyDescent="0.2">
      <c r="A2" s="66" t="s">
        <v>117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8"/>
      <c r="M2" s="68"/>
      <c r="N2" s="68"/>
      <c r="O2" s="68"/>
      <c r="P2" s="68"/>
      <c r="Q2" s="68"/>
      <c r="R2" s="68"/>
    </row>
    <row r="3" spans="1:18" ht="9.9499999999999993" customHeight="1" x14ac:dyDescent="0.2"/>
    <row r="4" spans="1:18" s="71" customFormat="1" ht="13.5" customHeight="1" x14ac:dyDescent="0.2">
      <c r="A4" s="455" t="s">
        <v>98</v>
      </c>
      <c r="B4" s="451" t="s">
        <v>118</v>
      </c>
      <c r="C4" s="451" t="s">
        <v>119</v>
      </c>
      <c r="D4" s="451" t="s">
        <v>120</v>
      </c>
      <c r="E4" s="451" t="s">
        <v>121</v>
      </c>
      <c r="F4" s="451" t="s">
        <v>122</v>
      </c>
      <c r="G4" s="451" t="s">
        <v>123</v>
      </c>
      <c r="H4" s="451" t="s">
        <v>124</v>
      </c>
      <c r="I4" s="451" t="s">
        <v>125</v>
      </c>
      <c r="J4" s="451" t="s">
        <v>126</v>
      </c>
      <c r="K4" s="453" t="s">
        <v>127</v>
      </c>
      <c r="L4" s="451" t="s">
        <v>128</v>
      </c>
      <c r="M4" s="451" t="s">
        <v>129</v>
      </c>
      <c r="N4" s="451" t="s">
        <v>130</v>
      </c>
      <c r="O4" s="451" t="s">
        <v>131</v>
      </c>
      <c r="P4" s="451" t="s">
        <v>132</v>
      </c>
      <c r="Q4" s="451" t="s">
        <v>133</v>
      </c>
      <c r="R4" s="449" t="s">
        <v>134</v>
      </c>
    </row>
    <row r="5" spans="1:18" s="71" customFormat="1" ht="51" customHeight="1" x14ac:dyDescent="0.2">
      <c r="A5" s="456"/>
      <c r="B5" s="452"/>
      <c r="C5" s="452"/>
      <c r="D5" s="452"/>
      <c r="E5" s="452"/>
      <c r="F5" s="452"/>
      <c r="G5" s="452"/>
      <c r="H5" s="452"/>
      <c r="I5" s="452"/>
      <c r="J5" s="452"/>
      <c r="K5" s="454"/>
      <c r="L5" s="452"/>
      <c r="M5" s="452"/>
      <c r="N5" s="452"/>
      <c r="O5" s="452"/>
      <c r="P5" s="452"/>
      <c r="Q5" s="452"/>
      <c r="R5" s="450"/>
    </row>
    <row r="6" spans="1:18" s="75" customFormat="1" ht="22.15" customHeight="1" x14ac:dyDescent="0.2">
      <c r="A6" s="72">
        <v>1992</v>
      </c>
      <c r="B6" s="73">
        <v>3660</v>
      </c>
      <c r="C6" s="74">
        <v>4023</v>
      </c>
      <c r="D6" s="74">
        <v>6605</v>
      </c>
      <c r="E6" s="74">
        <v>2223</v>
      </c>
      <c r="F6" s="74">
        <v>1440</v>
      </c>
      <c r="G6" s="74">
        <v>1527</v>
      </c>
      <c r="H6" s="74">
        <v>2424</v>
      </c>
      <c r="I6" s="74">
        <v>4778</v>
      </c>
      <c r="J6" s="74">
        <v>3520</v>
      </c>
      <c r="K6" s="74">
        <v>4389</v>
      </c>
      <c r="L6" s="74">
        <v>2069</v>
      </c>
      <c r="M6" s="74">
        <v>4757</v>
      </c>
      <c r="N6" s="74">
        <v>1731</v>
      </c>
      <c r="O6" s="74">
        <v>1443</v>
      </c>
      <c r="P6" s="74">
        <v>1047</v>
      </c>
      <c r="Q6" s="74">
        <v>8350</v>
      </c>
      <c r="R6" s="73">
        <v>2000</v>
      </c>
    </row>
    <row r="7" spans="1:18" s="75" customFormat="1" ht="18.95" customHeight="1" x14ac:dyDescent="0.2">
      <c r="A7" s="72">
        <v>1993</v>
      </c>
      <c r="B7" s="73">
        <v>3569</v>
      </c>
      <c r="C7" s="74">
        <v>3830</v>
      </c>
      <c r="D7" s="74">
        <v>6301</v>
      </c>
      <c r="E7" s="74">
        <v>2101</v>
      </c>
      <c r="F7" s="74">
        <v>1573</v>
      </c>
      <c r="G7" s="74">
        <v>1427</v>
      </c>
      <c r="H7" s="74">
        <v>2327</v>
      </c>
      <c r="I7" s="74">
        <v>4516</v>
      </c>
      <c r="J7" s="74">
        <v>4107</v>
      </c>
      <c r="K7" s="74">
        <v>4238</v>
      </c>
      <c r="L7" s="74">
        <v>1992</v>
      </c>
      <c r="M7" s="74">
        <v>4379</v>
      </c>
      <c r="N7" s="74">
        <v>1724</v>
      </c>
      <c r="O7" s="74">
        <v>1545</v>
      </c>
      <c r="P7" s="74">
        <v>1207</v>
      </c>
      <c r="Q7" s="74">
        <v>8189</v>
      </c>
      <c r="R7" s="73">
        <v>2244</v>
      </c>
    </row>
    <row r="8" spans="1:18" s="75" customFormat="1" ht="18.95" customHeight="1" x14ac:dyDescent="0.2">
      <c r="A8" s="72">
        <v>1994</v>
      </c>
      <c r="B8" s="73">
        <v>3579</v>
      </c>
      <c r="C8" s="74">
        <v>3737</v>
      </c>
      <c r="D8" s="74">
        <v>6175</v>
      </c>
      <c r="E8" s="74">
        <v>2112</v>
      </c>
      <c r="F8" s="74">
        <v>2192</v>
      </c>
      <c r="G8" s="74">
        <v>1581</v>
      </c>
      <c r="H8" s="74">
        <v>2415</v>
      </c>
      <c r="I8" s="74">
        <v>4414</v>
      </c>
      <c r="J8" s="74">
        <v>4716</v>
      </c>
      <c r="K8" s="74">
        <v>4113</v>
      </c>
      <c r="L8" s="74">
        <v>1950</v>
      </c>
      <c r="M8" s="74">
        <v>4283</v>
      </c>
      <c r="N8" s="74">
        <v>1889</v>
      </c>
      <c r="O8" s="74">
        <v>1825</v>
      </c>
      <c r="P8" s="74">
        <v>1545</v>
      </c>
      <c r="Q8" s="74">
        <v>7981</v>
      </c>
      <c r="R8" s="73">
        <v>2729</v>
      </c>
    </row>
    <row r="9" spans="1:18" s="75" customFormat="1" ht="18.95" customHeight="1" x14ac:dyDescent="0.2">
      <c r="A9" s="72">
        <v>1995</v>
      </c>
      <c r="B9" s="73">
        <v>3687</v>
      </c>
      <c r="C9" s="74">
        <v>3781</v>
      </c>
      <c r="D9" s="74">
        <v>6096</v>
      </c>
      <c r="E9" s="74">
        <v>2170</v>
      </c>
      <c r="F9" s="74">
        <v>2580</v>
      </c>
      <c r="G9" s="74">
        <v>1557</v>
      </c>
      <c r="H9" s="74">
        <v>2440</v>
      </c>
      <c r="I9" s="74">
        <v>4392</v>
      </c>
      <c r="J9" s="74">
        <v>5434</v>
      </c>
      <c r="K9" s="74">
        <v>4248</v>
      </c>
      <c r="L9" s="74">
        <v>2017</v>
      </c>
      <c r="M9" s="74">
        <v>4439</v>
      </c>
      <c r="N9" s="74">
        <v>1934</v>
      </c>
      <c r="O9" s="74">
        <v>2217</v>
      </c>
      <c r="P9" s="74">
        <v>1821</v>
      </c>
      <c r="Q9" s="74">
        <v>8097</v>
      </c>
      <c r="R9" s="73">
        <v>3019</v>
      </c>
    </row>
    <row r="10" spans="1:18" s="75" customFormat="1" ht="18.95" customHeight="1" x14ac:dyDescent="0.2">
      <c r="A10" s="72">
        <v>1996</v>
      </c>
      <c r="B10" s="73">
        <v>3667</v>
      </c>
      <c r="C10" s="74">
        <v>3655</v>
      </c>
      <c r="D10" s="74">
        <v>5910</v>
      </c>
      <c r="E10" s="74">
        <v>2134</v>
      </c>
      <c r="F10" s="74">
        <v>2856</v>
      </c>
      <c r="G10" s="74">
        <v>1578</v>
      </c>
      <c r="H10" s="74">
        <v>2474</v>
      </c>
      <c r="I10" s="74">
        <v>4182</v>
      </c>
      <c r="J10" s="74">
        <v>5937</v>
      </c>
      <c r="K10" s="74">
        <v>4223</v>
      </c>
      <c r="L10" s="74">
        <v>2011</v>
      </c>
      <c r="M10" s="74">
        <v>4339</v>
      </c>
      <c r="N10" s="74">
        <v>1970</v>
      </c>
      <c r="O10" s="74">
        <v>2689</v>
      </c>
      <c r="P10" s="74">
        <v>1935</v>
      </c>
      <c r="Q10" s="74">
        <v>7909</v>
      </c>
      <c r="R10" s="73">
        <v>3106</v>
      </c>
    </row>
    <row r="11" spans="1:18" s="75" customFormat="1" ht="18.95" customHeight="1" x14ac:dyDescent="0.2">
      <c r="A11" s="72">
        <v>1997</v>
      </c>
      <c r="B11" s="73">
        <v>3502</v>
      </c>
      <c r="C11" s="74">
        <v>3364</v>
      </c>
      <c r="D11" s="74">
        <v>5537</v>
      </c>
      <c r="E11" s="74">
        <v>2318</v>
      </c>
      <c r="F11" s="74">
        <v>2855</v>
      </c>
      <c r="G11" s="74">
        <v>1618</v>
      </c>
      <c r="H11" s="74">
        <v>2547</v>
      </c>
      <c r="I11" s="74">
        <v>3784</v>
      </c>
      <c r="J11" s="74">
        <v>6377</v>
      </c>
      <c r="K11" s="74">
        <v>4081</v>
      </c>
      <c r="L11" s="74">
        <v>1908</v>
      </c>
      <c r="M11" s="74">
        <v>4090</v>
      </c>
      <c r="N11" s="74">
        <v>1799</v>
      </c>
      <c r="O11" s="74">
        <v>2768</v>
      </c>
      <c r="P11" s="74">
        <v>1865</v>
      </c>
      <c r="Q11" s="74">
        <v>7556</v>
      </c>
      <c r="R11" s="73">
        <v>2949</v>
      </c>
    </row>
    <row r="12" spans="1:18" s="75" customFormat="1" ht="18.95" customHeight="1" x14ac:dyDescent="0.2">
      <c r="A12" s="72">
        <v>1998</v>
      </c>
      <c r="B12" s="73">
        <v>3591</v>
      </c>
      <c r="C12" s="74">
        <v>3494</v>
      </c>
      <c r="D12" s="74">
        <v>5682</v>
      </c>
      <c r="E12" s="74">
        <v>2419</v>
      </c>
      <c r="F12" s="74">
        <v>2845</v>
      </c>
      <c r="G12" s="74">
        <v>1718</v>
      </c>
      <c r="H12" s="74">
        <v>2652</v>
      </c>
      <c r="I12" s="74">
        <v>3792</v>
      </c>
      <c r="J12" s="74">
        <v>7364</v>
      </c>
      <c r="K12" s="74">
        <v>4114</v>
      </c>
      <c r="L12" s="74">
        <v>1934</v>
      </c>
      <c r="M12" s="74">
        <v>4214</v>
      </c>
      <c r="N12" s="74">
        <v>1911</v>
      </c>
      <c r="O12" s="74">
        <v>2840</v>
      </c>
      <c r="P12" s="74">
        <v>1902</v>
      </c>
      <c r="Q12" s="74">
        <v>7420</v>
      </c>
      <c r="R12" s="73">
        <v>3135</v>
      </c>
    </row>
    <row r="13" spans="1:18" s="75" customFormat="1" ht="18.95" customHeight="1" x14ac:dyDescent="0.2">
      <c r="A13" s="72">
        <v>1999</v>
      </c>
      <c r="B13" s="73">
        <v>3752</v>
      </c>
      <c r="C13" s="74">
        <v>3639</v>
      </c>
      <c r="D13" s="74">
        <v>5850</v>
      </c>
      <c r="E13" s="74">
        <v>2793</v>
      </c>
      <c r="F13" s="74">
        <v>3031</v>
      </c>
      <c r="G13" s="74">
        <v>1876</v>
      </c>
      <c r="H13" s="74">
        <v>2735</v>
      </c>
      <c r="I13" s="74">
        <v>3974</v>
      </c>
      <c r="J13" s="74">
        <v>8700</v>
      </c>
      <c r="K13" s="74">
        <v>4143</v>
      </c>
      <c r="L13" s="74">
        <v>1981</v>
      </c>
      <c r="M13" s="74">
        <v>4434</v>
      </c>
      <c r="N13" s="74">
        <v>1915</v>
      </c>
      <c r="O13" s="74">
        <v>3010</v>
      </c>
      <c r="P13" s="74">
        <v>2026</v>
      </c>
      <c r="Q13" s="74">
        <v>7414</v>
      </c>
      <c r="R13" s="73">
        <v>3525</v>
      </c>
    </row>
    <row r="14" spans="1:18" s="75" customFormat="1" ht="18.95" customHeight="1" x14ac:dyDescent="0.2">
      <c r="A14" s="72">
        <v>2000</v>
      </c>
      <c r="B14" s="73">
        <v>3972</v>
      </c>
      <c r="C14" s="74">
        <v>3745</v>
      </c>
      <c r="D14" s="74">
        <v>6092</v>
      </c>
      <c r="E14" s="74">
        <v>3370</v>
      </c>
      <c r="F14" s="74">
        <v>3224</v>
      </c>
      <c r="G14" s="74">
        <v>1985</v>
      </c>
      <c r="H14" s="74">
        <v>2841</v>
      </c>
      <c r="I14" s="74">
        <v>4239</v>
      </c>
      <c r="J14" s="74">
        <v>10199</v>
      </c>
      <c r="K14" s="74">
        <v>4489</v>
      </c>
      <c r="L14" s="74">
        <v>2036</v>
      </c>
      <c r="M14" s="74">
        <v>4752</v>
      </c>
      <c r="N14" s="74">
        <v>2001</v>
      </c>
      <c r="O14" s="74">
        <v>3268</v>
      </c>
      <c r="P14" s="74">
        <v>2054</v>
      </c>
      <c r="Q14" s="74">
        <v>7511</v>
      </c>
      <c r="R14" s="73">
        <v>3649</v>
      </c>
    </row>
    <row r="15" spans="1:18" s="75" customFormat="1" ht="18.95" customHeight="1" x14ac:dyDescent="0.2">
      <c r="A15" s="72">
        <v>2001</v>
      </c>
      <c r="B15" s="73">
        <v>3971</v>
      </c>
      <c r="C15" s="74">
        <v>3733</v>
      </c>
      <c r="D15" s="74">
        <v>6092</v>
      </c>
      <c r="E15" s="74">
        <v>3354</v>
      </c>
      <c r="F15" s="74">
        <v>3393</v>
      </c>
      <c r="G15" s="74">
        <v>1950</v>
      </c>
      <c r="H15" s="74">
        <v>2780</v>
      </c>
      <c r="I15" s="74">
        <v>4223</v>
      </c>
      <c r="J15" s="74">
        <v>11128</v>
      </c>
      <c r="K15" s="74">
        <v>4275</v>
      </c>
      <c r="L15" s="74">
        <v>2054</v>
      </c>
      <c r="M15" s="74">
        <v>4566</v>
      </c>
      <c r="N15" s="74">
        <v>2022</v>
      </c>
      <c r="O15" s="74">
        <v>3285</v>
      </c>
      <c r="P15" s="74">
        <v>2123</v>
      </c>
      <c r="Q15" s="74">
        <v>7489</v>
      </c>
      <c r="R15" s="73">
        <v>3614</v>
      </c>
    </row>
    <row r="16" spans="1:18" s="75" customFormat="1" ht="18.95" customHeight="1" x14ac:dyDescent="0.2">
      <c r="A16" s="72">
        <v>2002</v>
      </c>
      <c r="B16" s="73">
        <v>4109</v>
      </c>
      <c r="C16" s="74">
        <v>3851</v>
      </c>
      <c r="D16" s="74">
        <v>6074</v>
      </c>
      <c r="E16" s="74">
        <v>3286</v>
      </c>
      <c r="F16" s="74">
        <v>3548</v>
      </c>
      <c r="G16" s="74">
        <v>1962</v>
      </c>
      <c r="H16" s="74">
        <v>2983</v>
      </c>
      <c r="I16" s="74">
        <v>4211</v>
      </c>
      <c r="J16" s="74">
        <v>13911</v>
      </c>
      <c r="K16" s="74">
        <v>4510</v>
      </c>
      <c r="L16" s="74">
        <v>2066</v>
      </c>
      <c r="M16" s="74">
        <v>4901</v>
      </c>
      <c r="N16" s="74">
        <v>2073</v>
      </c>
      <c r="O16" s="74">
        <v>3171</v>
      </c>
      <c r="P16" s="74">
        <v>2164</v>
      </c>
      <c r="Q16" s="74">
        <v>8149</v>
      </c>
      <c r="R16" s="73">
        <v>3565</v>
      </c>
    </row>
    <row r="17" spans="1:18" s="75" customFormat="1" ht="18.95" customHeight="1" x14ac:dyDescent="0.2">
      <c r="A17" s="72">
        <v>2003</v>
      </c>
      <c r="B17" s="73">
        <v>4102</v>
      </c>
      <c r="C17" s="74">
        <v>3744</v>
      </c>
      <c r="D17" s="74">
        <v>5972</v>
      </c>
      <c r="E17" s="74">
        <v>3368</v>
      </c>
      <c r="F17" s="74">
        <v>3597</v>
      </c>
      <c r="G17" s="74">
        <v>1985</v>
      </c>
      <c r="H17" s="74">
        <v>3150</v>
      </c>
      <c r="I17" s="74">
        <v>4089</v>
      </c>
      <c r="J17" s="74">
        <v>14874</v>
      </c>
      <c r="K17" s="74">
        <v>4441</v>
      </c>
      <c r="L17" s="74">
        <v>2025</v>
      </c>
      <c r="M17" s="74">
        <v>4900</v>
      </c>
      <c r="N17" s="74">
        <v>2058</v>
      </c>
      <c r="O17" s="74">
        <v>3380</v>
      </c>
      <c r="P17" s="74">
        <v>2223</v>
      </c>
      <c r="Q17" s="74">
        <v>8264</v>
      </c>
      <c r="R17" s="73">
        <v>3592</v>
      </c>
    </row>
    <row r="18" spans="1:18" s="75" customFormat="1" ht="18.95" customHeight="1" x14ac:dyDescent="0.2">
      <c r="A18" s="72">
        <v>2004</v>
      </c>
      <c r="B18" s="73">
        <v>4106.3651738797726</v>
      </c>
      <c r="C18" s="74">
        <v>3738.1179539554519</v>
      </c>
      <c r="D18" s="74">
        <v>5927.4495944266318</v>
      </c>
      <c r="E18" s="74">
        <v>3915.1520752348288</v>
      </c>
      <c r="F18" s="74">
        <v>3603.8624773068559</v>
      </c>
      <c r="G18" s="74">
        <v>2147.251645782103</v>
      </c>
      <c r="H18" s="74">
        <v>3422.9580586660522</v>
      </c>
      <c r="I18" s="74">
        <v>4082.2363855476701</v>
      </c>
      <c r="J18" s="74">
        <v>14133.672923121847</v>
      </c>
      <c r="K18" s="74">
        <v>4310.2790654602022</v>
      </c>
      <c r="L18" s="74">
        <v>2085.8669090221633</v>
      </c>
      <c r="M18" s="74">
        <v>4885.8468215513803</v>
      </c>
      <c r="N18" s="74">
        <v>2046.965223747811</v>
      </c>
      <c r="O18" s="74">
        <v>3537.0344527651118</v>
      </c>
      <c r="P18" s="74">
        <v>2339.7947575711228</v>
      </c>
      <c r="Q18" s="74">
        <v>7833.227216309202</v>
      </c>
      <c r="R18" s="73">
        <v>3610.1551149365991</v>
      </c>
    </row>
    <row r="19" spans="1:18" s="75" customFormat="1" ht="18.95" customHeight="1" x14ac:dyDescent="0.2">
      <c r="A19" s="72">
        <v>2005</v>
      </c>
      <c r="B19" s="73">
        <v>4169</v>
      </c>
      <c r="C19" s="74">
        <v>3778.9971634028675</v>
      </c>
      <c r="D19" s="74">
        <v>5992.784090959316</v>
      </c>
      <c r="E19" s="74">
        <v>4315.5422884514801</v>
      </c>
      <c r="F19" s="74">
        <v>3653.1146113414943</v>
      </c>
      <c r="G19" s="74">
        <v>2074.3758038518549</v>
      </c>
      <c r="H19" s="74">
        <v>3709.358265651389</v>
      </c>
      <c r="I19" s="74">
        <v>4128.3986837800403</v>
      </c>
      <c r="J19" s="74">
        <v>14243.6206606798</v>
      </c>
      <c r="K19" s="74">
        <v>4285.0826074887245</v>
      </c>
      <c r="L19" s="74">
        <v>2126.5923341354569</v>
      </c>
      <c r="M19" s="74">
        <v>4904.5503625244855</v>
      </c>
      <c r="N19" s="74">
        <v>2037.1122388223589</v>
      </c>
      <c r="O19" s="74">
        <v>3585.4983050468732</v>
      </c>
      <c r="P19" s="74">
        <v>2409.0963211337871</v>
      </c>
      <c r="Q19" s="74">
        <v>7905.0732476420762</v>
      </c>
      <c r="R19" s="73">
        <v>3761.0670493529433</v>
      </c>
    </row>
    <row r="20" spans="1:18" s="75" customFormat="1" ht="18.95" customHeight="1" x14ac:dyDescent="0.2">
      <c r="A20" s="72">
        <v>2006</v>
      </c>
      <c r="B20" s="73">
        <v>4260.4623026069467</v>
      </c>
      <c r="C20" s="73">
        <v>3805.6998793092316</v>
      </c>
      <c r="D20" s="73">
        <v>5990.2808033475112</v>
      </c>
      <c r="E20" s="73">
        <v>4686.1520816661459</v>
      </c>
      <c r="F20" s="73">
        <v>3731.864208513985</v>
      </c>
      <c r="G20" s="73">
        <v>2214.8109853240626</v>
      </c>
      <c r="H20" s="73">
        <v>4116.3201762762337</v>
      </c>
      <c r="I20" s="73">
        <v>4262.4213891707541</v>
      </c>
      <c r="J20" s="73">
        <v>14509.482412231018</v>
      </c>
      <c r="K20" s="73">
        <v>4363.9053854004023</v>
      </c>
      <c r="L20" s="73">
        <v>2174.325600609809</v>
      </c>
      <c r="M20" s="73">
        <v>4906.8948959099916</v>
      </c>
      <c r="N20" s="73">
        <v>2089.4721758594983</v>
      </c>
      <c r="O20" s="73">
        <v>3832.316974725265</v>
      </c>
      <c r="P20" s="73">
        <v>2597.0860617172175</v>
      </c>
      <c r="Q20" s="73">
        <v>8134.2829912282259</v>
      </c>
      <c r="R20" s="73">
        <v>3739.8935566430719</v>
      </c>
    </row>
    <row r="21" spans="1:18" s="75" customFormat="1" ht="18.95" customHeight="1" x14ac:dyDescent="0.2">
      <c r="A21" s="72">
        <v>2007</v>
      </c>
      <c r="B21" s="73">
        <v>4396</v>
      </c>
      <c r="C21" s="73">
        <v>3949</v>
      </c>
      <c r="D21" s="73">
        <v>6104</v>
      </c>
      <c r="E21" s="73">
        <v>5078</v>
      </c>
      <c r="F21" s="73">
        <v>3899</v>
      </c>
      <c r="G21" s="73">
        <v>2306</v>
      </c>
      <c r="H21" s="73">
        <v>4220</v>
      </c>
      <c r="I21" s="73">
        <v>4425</v>
      </c>
      <c r="J21" s="73">
        <v>15540</v>
      </c>
      <c r="K21" s="73">
        <v>4495</v>
      </c>
      <c r="L21" s="73">
        <v>2241</v>
      </c>
      <c r="M21" s="73">
        <v>4920</v>
      </c>
      <c r="N21" s="73">
        <v>2191</v>
      </c>
      <c r="O21" s="73">
        <v>3777</v>
      </c>
      <c r="P21" s="73">
        <v>2671</v>
      </c>
      <c r="Q21" s="73">
        <v>8325</v>
      </c>
      <c r="R21" s="73">
        <v>3955</v>
      </c>
    </row>
    <row r="22" spans="1:18" s="75" customFormat="1" ht="18.95" customHeight="1" x14ac:dyDescent="0.2">
      <c r="A22" s="76">
        <v>2008</v>
      </c>
      <c r="B22" s="77">
        <v>4495.1296274067636</v>
      </c>
      <c r="C22" s="77">
        <v>4057.474984313596</v>
      </c>
      <c r="D22" s="77">
        <v>6142.8299984377409</v>
      </c>
      <c r="E22" s="77">
        <v>5201.6834223440583</v>
      </c>
      <c r="F22" s="77">
        <v>4011.4475594274959</v>
      </c>
      <c r="G22" s="77">
        <v>2489.7116797017566</v>
      </c>
      <c r="H22" s="77">
        <v>4364.3366283958976</v>
      </c>
      <c r="I22" s="77">
        <v>4499.8741057100342</v>
      </c>
      <c r="J22" s="77">
        <v>16373.270654802518</v>
      </c>
      <c r="K22" s="77">
        <v>4629.0831397732272</v>
      </c>
      <c r="L22" s="77">
        <v>2307.1824427485585</v>
      </c>
      <c r="M22" s="77">
        <v>5001.2682779968472</v>
      </c>
      <c r="N22" s="77">
        <v>2184.1716846839372</v>
      </c>
      <c r="O22" s="77">
        <v>3834.3443438699587</v>
      </c>
      <c r="P22" s="77">
        <v>2777.0660136159095</v>
      </c>
      <c r="Q22" s="77">
        <v>8407.4423771566162</v>
      </c>
      <c r="R22" s="77">
        <v>4039.5654587874724</v>
      </c>
    </row>
    <row r="23" spans="1:18" s="75" customFormat="1" ht="18.95" customHeight="1" x14ac:dyDescent="0.2">
      <c r="A23" s="76">
        <v>2009</v>
      </c>
      <c r="B23" s="77">
        <v>4497</v>
      </c>
      <c r="C23" s="77">
        <v>3946</v>
      </c>
      <c r="D23" s="77">
        <v>6006</v>
      </c>
      <c r="E23" s="77">
        <v>5499</v>
      </c>
      <c r="F23" s="77">
        <v>4064</v>
      </c>
      <c r="G23" s="77">
        <v>2476</v>
      </c>
      <c r="H23" s="77">
        <v>4622</v>
      </c>
      <c r="I23" s="77">
        <v>4440</v>
      </c>
      <c r="J23" s="77">
        <v>17076</v>
      </c>
      <c r="K23" s="77">
        <v>4730</v>
      </c>
      <c r="L23" s="77">
        <v>2243</v>
      </c>
      <c r="M23" s="77">
        <v>4999</v>
      </c>
      <c r="N23" s="77">
        <v>2056</v>
      </c>
      <c r="O23" s="77">
        <v>3879</v>
      </c>
      <c r="P23" s="77">
        <v>2831</v>
      </c>
      <c r="Q23" s="77">
        <v>8580</v>
      </c>
      <c r="R23" s="77">
        <v>4156</v>
      </c>
    </row>
    <row r="24" spans="1:18" s="75" customFormat="1" ht="18.95" customHeight="1" x14ac:dyDescent="0.2">
      <c r="A24" s="76">
        <v>2010</v>
      </c>
      <c r="B24" s="77">
        <v>4649</v>
      </c>
      <c r="C24" s="77">
        <v>4050</v>
      </c>
      <c r="D24" s="77">
        <v>6225</v>
      </c>
      <c r="E24" s="77">
        <v>6041</v>
      </c>
      <c r="F24" s="77">
        <v>4256</v>
      </c>
      <c r="G24" s="77">
        <v>2739</v>
      </c>
      <c r="H24" s="77">
        <v>5043</v>
      </c>
      <c r="I24" s="77">
        <v>4644</v>
      </c>
      <c r="J24" s="77">
        <v>16757</v>
      </c>
      <c r="K24" s="77">
        <v>4853</v>
      </c>
      <c r="L24" s="77">
        <v>2356</v>
      </c>
      <c r="M24" s="77">
        <v>5127</v>
      </c>
      <c r="N24" s="77">
        <v>2179</v>
      </c>
      <c r="O24" s="77">
        <v>4024</v>
      </c>
      <c r="P24" s="77">
        <v>2910</v>
      </c>
      <c r="Q24" s="77">
        <v>8641</v>
      </c>
      <c r="R24" s="77">
        <v>4172</v>
      </c>
    </row>
    <row r="25" spans="1:18" s="75" customFormat="1" ht="18.75" customHeight="1" x14ac:dyDescent="0.2">
      <c r="A25" s="76">
        <v>2011</v>
      </c>
      <c r="B25" s="77">
        <v>4809</v>
      </c>
      <c r="C25" s="77">
        <v>4234</v>
      </c>
      <c r="D25" s="77">
        <v>6439</v>
      </c>
      <c r="E25" s="77">
        <v>6460</v>
      </c>
      <c r="F25" s="77">
        <v>4411</v>
      </c>
      <c r="G25" s="77">
        <v>2920</v>
      </c>
      <c r="H25" s="77">
        <v>5334</v>
      </c>
      <c r="I25" s="77">
        <v>4774</v>
      </c>
      <c r="J25" s="77">
        <v>16798</v>
      </c>
      <c r="K25" s="77">
        <v>4966</v>
      </c>
      <c r="L25" s="77">
        <v>2475</v>
      </c>
      <c r="M25" s="77">
        <v>5348</v>
      </c>
      <c r="N25" s="77">
        <v>2289</v>
      </c>
      <c r="O25" s="77">
        <v>4170</v>
      </c>
      <c r="P25" s="77">
        <v>3019</v>
      </c>
      <c r="Q25" s="77">
        <v>8626</v>
      </c>
      <c r="R25" s="77">
        <v>4236</v>
      </c>
    </row>
    <row r="26" spans="1:18" s="75" customFormat="1" ht="18.75" customHeight="1" x14ac:dyDescent="0.2">
      <c r="A26" s="76">
        <v>2012</v>
      </c>
      <c r="B26" s="77">
        <v>4976</v>
      </c>
      <c r="C26" s="77">
        <v>4420</v>
      </c>
      <c r="D26" s="77">
        <v>6674</v>
      </c>
      <c r="E26" s="77">
        <v>7109</v>
      </c>
      <c r="F26" s="77">
        <v>4600</v>
      </c>
      <c r="G26" s="77">
        <v>2898</v>
      </c>
      <c r="H26" s="77">
        <v>5912</v>
      </c>
      <c r="I26" s="77">
        <v>4919</v>
      </c>
      <c r="J26" s="77">
        <v>17092</v>
      </c>
      <c r="K26" s="77">
        <v>5055</v>
      </c>
      <c r="L26" s="77">
        <v>2546</v>
      </c>
      <c r="M26" s="77">
        <v>5274</v>
      </c>
      <c r="N26" s="77">
        <v>2254</v>
      </c>
      <c r="O26" s="77">
        <v>4437</v>
      </c>
      <c r="P26" s="78">
        <v>3179</v>
      </c>
      <c r="Q26" s="77">
        <v>8628</v>
      </c>
      <c r="R26" s="77">
        <v>4365</v>
      </c>
    </row>
    <row r="27" spans="1:18" s="75" customFormat="1" ht="18.75" customHeight="1" x14ac:dyDescent="0.2">
      <c r="A27" s="76">
        <v>2013</v>
      </c>
      <c r="B27" s="77">
        <v>5020</v>
      </c>
      <c r="C27" s="77">
        <v>4405.1536819314233</v>
      </c>
      <c r="D27" s="77">
        <v>6642.6822796052129</v>
      </c>
      <c r="E27" s="77">
        <v>7598.5548631646634</v>
      </c>
      <c r="F27" s="77">
        <v>4623.8716699966362</v>
      </c>
      <c r="G27" s="77">
        <v>3106.235767689509</v>
      </c>
      <c r="H27" s="77">
        <v>6394.3316339661087</v>
      </c>
      <c r="I27" s="77">
        <v>4958.6860224711463</v>
      </c>
      <c r="J27" s="77">
        <v>17296.771732433361</v>
      </c>
      <c r="K27" s="77">
        <v>5028.6955281686178</v>
      </c>
      <c r="L27" s="77">
        <v>2585.2247797848436</v>
      </c>
      <c r="M27" s="77">
        <v>5245.7134840255667</v>
      </c>
      <c r="N27" s="77">
        <v>2547.8788635233468</v>
      </c>
      <c r="O27" s="77">
        <v>4424.9688610990852</v>
      </c>
      <c r="P27" s="77">
        <v>3106.2332046991341</v>
      </c>
      <c r="Q27" s="77">
        <v>8730.1794552255851</v>
      </c>
      <c r="R27" s="77">
        <v>4315.2092602070943</v>
      </c>
    </row>
    <row r="28" spans="1:18" s="75" customFormat="1" ht="18.75" customHeight="1" x14ac:dyDescent="0.2">
      <c r="A28" s="76">
        <v>2014</v>
      </c>
      <c r="B28" s="77">
        <v>5250</v>
      </c>
      <c r="C28" s="77">
        <v>4621</v>
      </c>
      <c r="D28" s="77">
        <v>6761</v>
      </c>
      <c r="E28" s="77">
        <v>8384</v>
      </c>
      <c r="F28" s="77">
        <v>4873</v>
      </c>
      <c r="G28" s="77">
        <v>3481</v>
      </c>
      <c r="H28" s="77">
        <v>6876</v>
      </c>
      <c r="I28" s="77">
        <v>5158</v>
      </c>
      <c r="J28" s="77">
        <v>17991</v>
      </c>
      <c r="K28" s="77">
        <v>5189</v>
      </c>
      <c r="L28" s="77">
        <v>2727</v>
      </c>
      <c r="M28" s="77">
        <v>5292</v>
      </c>
      <c r="N28" s="77">
        <v>2925</v>
      </c>
      <c r="O28" s="77">
        <v>4671</v>
      </c>
      <c r="P28" s="77">
        <v>3312</v>
      </c>
      <c r="Q28" s="77">
        <v>9356</v>
      </c>
      <c r="R28" s="77">
        <v>4547</v>
      </c>
    </row>
    <row r="29" spans="1:18" s="75" customFormat="1" ht="18.75" customHeight="1" x14ac:dyDescent="0.2">
      <c r="A29" s="76">
        <v>2015</v>
      </c>
      <c r="B29" s="77">
        <v>5372</v>
      </c>
      <c r="C29" s="77">
        <v>4737</v>
      </c>
      <c r="D29" s="77">
        <v>6944</v>
      </c>
      <c r="E29" s="77">
        <v>8718</v>
      </c>
      <c r="F29" s="77">
        <v>5093</v>
      </c>
      <c r="G29" s="77">
        <v>3588</v>
      </c>
      <c r="H29" s="77">
        <v>7170</v>
      </c>
      <c r="I29" s="77">
        <v>5279</v>
      </c>
      <c r="J29" s="77">
        <v>18428</v>
      </c>
      <c r="K29" s="77">
        <v>5278</v>
      </c>
      <c r="L29" s="77">
        <v>2760</v>
      </c>
      <c r="M29" s="77">
        <v>5424</v>
      </c>
      <c r="N29" s="77">
        <v>3013</v>
      </c>
      <c r="O29" s="77">
        <v>4619</v>
      </c>
      <c r="P29" s="77">
        <v>3404</v>
      </c>
      <c r="Q29" s="77">
        <v>9567</v>
      </c>
      <c r="R29" s="77">
        <v>4527</v>
      </c>
    </row>
    <row r="30" spans="1:18" s="71" customFormat="1" ht="12" x14ac:dyDescent="0.2">
      <c r="A30" s="79"/>
      <c r="B30" s="80"/>
      <c r="C30" s="80"/>
      <c r="D30" s="80"/>
      <c r="E30" s="80"/>
      <c r="F30" s="80"/>
      <c r="G30" s="80"/>
      <c r="H30" s="80"/>
      <c r="I30" s="80"/>
      <c r="J30" s="80"/>
      <c r="L30" s="80"/>
      <c r="M30" s="80"/>
      <c r="N30" s="80"/>
      <c r="O30" s="80"/>
      <c r="P30" s="80"/>
      <c r="Q30" s="80"/>
      <c r="R30" s="80"/>
    </row>
    <row r="31" spans="1:18" s="71" customFormat="1" ht="12" customHeight="1" x14ac:dyDescent="0.2">
      <c r="A31" s="71" t="s">
        <v>135</v>
      </c>
      <c r="B31" s="80"/>
      <c r="C31" s="80"/>
      <c r="D31" s="80"/>
      <c r="E31" s="80"/>
      <c r="F31" s="80"/>
      <c r="G31" s="80"/>
      <c r="H31" s="80"/>
      <c r="I31" s="80"/>
      <c r="J31" s="80"/>
      <c r="L31" s="80"/>
      <c r="M31" s="80"/>
      <c r="N31" s="80"/>
      <c r="O31" s="80"/>
      <c r="P31" s="80"/>
      <c r="Q31" s="80"/>
      <c r="R31" s="80"/>
    </row>
    <row r="32" spans="1:18" s="71" customFormat="1" ht="12" customHeight="1" x14ac:dyDescent="0.2">
      <c r="A32" s="80" t="s">
        <v>136</v>
      </c>
      <c r="B32" s="80"/>
      <c r="C32" s="80"/>
      <c r="D32" s="80"/>
      <c r="E32" s="80"/>
      <c r="F32" s="80"/>
      <c r="G32" s="80"/>
      <c r="H32" s="80"/>
      <c r="I32" s="80"/>
      <c r="J32" s="80"/>
      <c r="L32" s="80"/>
      <c r="M32" s="80"/>
      <c r="N32" s="80"/>
      <c r="O32" s="80"/>
      <c r="P32" s="80"/>
      <c r="Q32" s="80"/>
      <c r="R32" s="80"/>
    </row>
    <row r="33" spans="1:18" s="71" customFormat="1" ht="12" customHeight="1" x14ac:dyDescent="0.2">
      <c r="A33" s="80" t="s">
        <v>137</v>
      </c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18" s="71" customFormat="1" ht="12" customHeight="1" x14ac:dyDescent="0.2">
      <c r="A34" s="80" t="s">
        <v>115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18" s="71" customFormat="1" ht="12" x14ac:dyDescent="0.2">
      <c r="A35" s="80"/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</row>
    <row r="36" spans="1:18" s="71" customFormat="1" ht="12" x14ac:dyDescent="0.2">
      <c r="A36" s="80"/>
      <c r="B36" s="80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</row>
  </sheetData>
  <mergeCells count="18">
    <mergeCell ref="F4:F5"/>
    <mergeCell ref="A4:A5"/>
    <mergeCell ref="B4:B5"/>
    <mergeCell ref="C4:C5"/>
    <mergeCell ref="D4:D5"/>
    <mergeCell ref="E4:E5"/>
    <mergeCell ref="R4:R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7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showGridLines="0" zoomScaleNormal="100" workbookViewId="0">
      <pane xSplit="1" ySplit="5" topLeftCell="B6" activePane="bottomRight" state="frozen"/>
      <selection sqref="A1:F1"/>
      <selection pane="topRight" sqref="A1:F1"/>
      <selection pane="bottomLeft" sqref="A1:F1"/>
      <selection pane="bottomRight"/>
    </sheetView>
  </sheetViews>
  <sheetFormatPr baseColWidth="10" defaultColWidth="11.42578125" defaultRowHeight="12.75" x14ac:dyDescent="0.2"/>
  <cols>
    <col min="1" max="1" width="9.7109375" style="70" customWidth="1"/>
    <col min="2" max="18" width="11.42578125" style="70"/>
    <col min="19" max="16384" width="11.42578125" style="69"/>
  </cols>
  <sheetData>
    <row r="1" spans="1:18" s="65" customFormat="1" ht="14.1" customHeight="1" x14ac:dyDescent="0.2">
      <c r="A1" s="63" t="s">
        <v>138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4"/>
      <c r="M1" s="64"/>
      <c r="N1" s="64"/>
      <c r="O1" s="64"/>
      <c r="P1" s="64"/>
      <c r="Q1" s="64"/>
      <c r="R1" s="64"/>
    </row>
    <row r="2" spans="1:18" ht="14.1" customHeight="1" x14ac:dyDescent="0.2">
      <c r="A2" s="81" t="s">
        <v>139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8"/>
      <c r="M2" s="68"/>
      <c r="N2" s="68"/>
      <c r="O2" s="68"/>
      <c r="P2" s="68"/>
      <c r="Q2" s="68"/>
      <c r="R2" s="68"/>
    </row>
    <row r="3" spans="1:18" ht="9.9499999999999993" customHeight="1" x14ac:dyDescent="0.2"/>
    <row r="4" spans="1:18" s="71" customFormat="1" ht="13.15" customHeight="1" x14ac:dyDescent="0.2">
      <c r="A4" s="455" t="s">
        <v>98</v>
      </c>
      <c r="B4" s="451" t="s">
        <v>118</v>
      </c>
      <c r="C4" s="451" t="s">
        <v>119</v>
      </c>
      <c r="D4" s="451" t="s">
        <v>120</v>
      </c>
      <c r="E4" s="451" t="s">
        <v>121</v>
      </c>
      <c r="F4" s="451" t="s">
        <v>122</v>
      </c>
      <c r="G4" s="451" t="s">
        <v>123</v>
      </c>
      <c r="H4" s="451" t="s">
        <v>124</v>
      </c>
      <c r="I4" s="451" t="s">
        <v>125</v>
      </c>
      <c r="J4" s="451" t="s">
        <v>126</v>
      </c>
      <c r="K4" s="453" t="s">
        <v>127</v>
      </c>
      <c r="L4" s="451" t="s">
        <v>128</v>
      </c>
      <c r="M4" s="451" t="s">
        <v>129</v>
      </c>
      <c r="N4" s="451" t="s">
        <v>130</v>
      </c>
      <c r="O4" s="451" t="s">
        <v>131</v>
      </c>
      <c r="P4" s="451" t="s">
        <v>132</v>
      </c>
      <c r="Q4" s="451" t="s">
        <v>133</v>
      </c>
      <c r="R4" s="449" t="s">
        <v>134</v>
      </c>
    </row>
    <row r="5" spans="1:18" s="71" customFormat="1" ht="51" customHeight="1" x14ac:dyDescent="0.2">
      <c r="A5" s="456"/>
      <c r="B5" s="452"/>
      <c r="C5" s="452"/>
      <c r="D5" s="452"/>
      <c r="E5" s="452"/>
      <c r="F5" s="452"/>
      <c r="G5" s="452"/>
      <c r="H5" s="452"/>
      <c r="I5" s="452"/>
      <c r="J5" s="452"/>
      <c r="K5" s="454"/>
      <c r="L5" s="452"/>
      <c r="M5" s="452"/>
      <c r="N5" s="452"/>
      <c r="O5" s="452"/>
      <c r="P5" s="452"/>
      <c r="Q5" s="452"/>
      <c r="R5" s="450"/>
    </row>
    <row r="6" spans="1:18" s="75" customFormat="1" ht="22.15" customHeight="1" x14ac:dyDescent="0.2">
      <c r="A6" s="72">
        <v>1992</v>
      </c>
      <c r="B6" s="73">
        <v>6140136</v>
      </c>
      <c r="C6" s="74">
        <v>784154</v>
      </c>
      <c r="D6" s="74">
        <v>1143793</v>
      </c>
      <c r="E6" s="74">
        <v>70429</v>
      </c>
      <c r="F6" s="74">
        <v>275853</v>
      </c>
      <c r="G6" s="74" t="s">
        <v>140</v>
      </c>
      <c r="H6" s="74" t="s">
        <v>140</v>
      </c>
      <c r="I6" s="74">
        <v>342544</v>
      </c>
      <c r="J6" s="74">
        <v>756896</v>
      </c>
      <c r="K6" s="74">
        <v>813216</v>
      </c>
      <c r="L6" s="74">
        <v>321374</v>
      </c>
      <c r="M6" s="74">
        <v>536403</v>
      </c>
      <c r="N6" s="74">
        <v>27864</v>
      </c>
      <c r="O6" s="74">
        <v>164127</v>
      </c>
      <c r="P6" s="74">
        <v>92651</v>
      </c>
      <c r="Q6" s="74">
        <v>613199</v>
      </c>
      <c r="R6" s="73">
        <v>152372</v>
      </c>
    </row>
    <row r="7" spans="1:18" s="75" customFormat="1" ht="18.95" customHeight="1" x14ac:dyDescent="0.2">
      <c r="A7" s="72">
        <v>1993</v>
      </c>
      <c r="B7" s="73">
        <v>5670668</v>
      </c>
      <c r="C7" s="74">
        <v>744567</v>
      </c>
      <c r="D7" s="74">
        <v>1073857</v>
      </c>
      <c r="E7" s="74">
        <v>55373</v>
      </c>
      <c r="F7" s="74">
        <v>240240</v>
      </c>
      <c r="G7" s="74" t="s">
        <v>140</v>
      </c>
      <c r="H7" s="74" t="s">
        <v>140</v>
      </c>
      <c r="I7" s="74">
        <v>329810</v>
      </c>
      <c r="J7" s="74">
        <v>727985</v>
      </c>
      <c r="K7" s="74">
        <v>689118</v>
      </c>
      <c r="L7" s="74">
        <v>292855</v>
      </c>
      <c r="M7" s="74">
        <v>526295</v>
      </c>
      <c r="N7" s="74">
        <v>25988</v>
      </c>
      <c r="O7" s="74">
        <v>171022</v>
      </c>
      <c r="P7" s="74">
        <v>87847</v>
      </c>
      <c r="Q7" s="74">
        <v>516607</v>
      </c>
      <c r="R7" s="73">
        <v>150804</v>
      </c>
    </row>
    <row r="8" spans="1:18" s="75" customFormat="1" ht="18.95" customHeight="1" x14ac:dyDescent="0.2">
      <c r="A8" s="72">
        <v>1994</v>
      </c>
      <c r="B8" s="73">
        <v>5756390</v>
      </c>
      <c r="C8" s="74">
        <v>714712</v>
      </c>
      <c r="D8" s="74">
        <v>1089546</v>
      </c>
      <c r="E8" s="74">
        <v>50033</v>
      </c>
      <c r="F8" s="74">
        <v>285460</v>
      </c>
      <c r="G8" s="74" t="s">
        <v>140</v>
      </c>
      <c r="H8" s="74" t="s">
        <v>140</v>
      </c>
      <c r="I8" s="74">
        <v>339540</v>
      </c>
      <c r="J8" s="74">
        <v>823264</v>
      </c>
      <c r="K8" s="74">
        <v>685191</v>
      </c>
      <c r="L8" s="74">
        <v>299943</v>
      </c>
      <c r="M8" s="74">
        <v>511513</v>
      </c>
      <c r="N8" s="74">
        <v>25337</v>
      </c>
      <c r="O8" s="74">
        <v>183565</v>
      </c>
      <c r="P8" s="74">
        <v>94758</v>
      </c>
      <c r="Q8" s="74">
        <v>491853</v>
      </c>
      <c r="R8" s="73">
        <v>127354</v>
      </c>
    </row>
    <row r="9" spans="1:18" s="75" customFormat="1" ht="18.95" customHeight="1" x14ac:dyDescent="0.2">
      <c r="A9" s="72">
        <v>1995</v>
      </c>
      <c r="B9" s="73">
        <v>5823266</v>
      </c>
      <c r="C9" s="74">
        <v>662021</v>
      </c>
      <c r="D9" s="74">
        <v>1024577</v>
      </c>
      <c r="E9" s="74">
        <v>52656</v>
      </c>
      <c r="F9" s="74">
        <v>307463</v>
      </c>
      <c r="G9" s="74" t="s">
        <v>140</v>
      </c>
      <c r="H9" s="74" t="s">
        <v>140</v>
      </c>
      <c r="I9" s="74">
        <v>324146</v>
      </c>
      <c r="J9" s="74">
        <v>951038</v>
      </c>
      <c r="K9" s="74">
        <v>746638</v>
      </c>
      <c r="L9" s="74">
        <v>291600</v>
      </c>
      <c r="M9" s="74">
        <v>511732</v>
      </c>
      <c r="N9" s="74">
        <v>28326</v>
      </c>
      <c r="O9" s="74">
        <v>180835</v>
      </c>
      <c r="P9" s="74">
        <v>100552</v>
      </c>
      <c r="Q9" s="74">
        <v>499385</v>
      </c>
      <c r="R9" s="73">
        <v>113376</v>
      </c>
    </row>
    <row r="10" spans="1:18" s="75" customFormat="1" ht="18.95" customHeight="1" x14ac:dyDescent="0.2">
      <c r="A10" s="72">
        <v>1996</v>
      </c>
      <c r="B10" s="73">
        <v>5253999</v>
      </c>
      <c r="C10" s="74">
        <v>638717</v>
      </c>
      <c r="D10" s="74">
        <v>997845</v>
      </c>
      <c r="E10" s="74" t="s">
        <v>140</v>
      </c>
      <c r="F10" s="74">
        <v>238302</v>
      </c>
      <c r="G10" s="74" t="s">
        <v>140</v>
      </c>
      <c r="H10" s="74" t="s">
        <v>140</v>
      </c>
      <c r="I10" s="74">
        <v>285989</v>
      </c>
      <c r="J10" s="74">
        <v>758155</v>
      </c>
      <c r="K10" s="74">
        <v>695962</v>
      </c>
      <c r="L10" s="74">
        <v>279965</v>
      </c>
      <c r="M10" s="74">
        <v>486602</v>
      </c>
      <c r="N10" s="74">
        <v>25028</v>
      </c>
      <c r="O10" s="74">
        <v>150603</v>
      </c>
      <c r="P10" s="74">
        <v>87984</v>
      </c>
      <c r="Q10" s="74">
        <v>451136</v>
      </c>
      <c r="R10" s="73">
        <v>83971</v>
      </c>
    </row>
    <row r="11" spans="1:18" s="75" customFormat="1" ht="18.95" customHeight="1" x14ac:dyDescent="0.2">
      <c r="A11" s="72">
        <v>1997</v>
      </c>
      <c r="B11" s="73">
        <v>5394237</v>
      </c>
      <c r="C11" s="74">
        <v>667089</v>
      </c>
      <c r="D11" s="74">
        <v>982029</v>
      </c>
      <c r="E11" s="74" t="s">
        <v>140</v>
      </c>
      <c r="F11" s="74">
        <v>272902</v>
      </c>
      <c r="G11" s="74" t="s">
        <v>140</v>
      </c>
      <c r="H11" s="74" t="s">
        <v>140</v>
      </c>
      <c r="I11" s="74">
        <v>305129</v>
      </c>
      <c r="J11" s="74">
        <v>842075</v>
      </c>
      <c r="K11" s="74">
        <v>667107</v>
      </c>
      <c r="L11" s="74">
        <v>274376</v>
      </c>
      <c r="M11" s="74">
        <v>488946</v>
      </c>
      <c r="N11" s="74">
        <v>28611</v>
      </c>
      <c r="O11" s="74">
        <v>145571</v>
      </c>
      <c r="P11" s="74">
        <v>83060</v>
      </c>
      <c r="Q11" s="74">
        <v>485113</v>
      </c>
      <c r="R11" s="73">
        <v>95090</v>
      </c>
    </row>
    <row r="12" spans="1:18" s="75" customFormat="1" ht="18.95" customHeight="1" x14ac:dyDescent="0.2">
      <c r="A12" s="72">
        <v>1998</v>
      </c>
      <c r="B12" s="73">
        <v>5086145</v>
      </c>
      <c r="C12" s="74">
        <v>663151</v>
      </c>
      <c r="D12" s="74">
        <v>975471</v>
      </c>
      <c r="E12" s="74">
        <v>34027</v>
      </c>
      <c r="F12" s="74">
        <v>231958</v>
      </c>
      <c r="G12" s="74" t="s">
        <v>140</v>
      </c>
      <c r="H12" s="74" t="s">
        <v>140</v>
      </c>
      <c r="I12" s="74">
        <v>295060</v>
      </c>
      <c r="J12" s="74">
        <v>731608</v>
      </c>
      <c r="K12" s="74">
        <v>612298</v>
      </c>
      <c r="L12" s="74">
        <v>257574</v>
      </c>
      <c r="M12" s="74">
        <v>486514</v>
      </c>
      <c r="N12" s="74">
        <v>25963</v>
      </c>
      <c r="O12" s="74">
        <v>134513</v>
      </c>
      <c r="P12" s="74">
        <v>81682</v>
      </c>
      <c r="Q12" s="74">
        <v>437358</v>
      </c>
      <c r="R12" s="73">
        <v>94948</v>
      </c>
    </row>
    <row r="13" spans="1:18" s="75" customFormat="1" ht="18.95" customHeight="1" x14ac:dyDescent="0.2">
      <c r="A13" s="72">
        <v>1999</v>
      </c>
      <c r="B13" s="73">
        <v>5557026</v>
      </c>
      <c r="C13" s="74">
        <v>693795</v>
      </c>
      <c r="D13" s="74">
        <v>1026872</v>
      </c>
      <c r="E13" s="74">
        <v>39739</v>
      </c>
      <c r="F13" s="74">
        <v>259843</v>
      </c>
      <c r="G13" s="74" t="s">
        <v>140</v>
      </c>
      <c r="H13" s="74" t="s">
        <v>140</v>
      </c>
      <c r="I13" s="74">
        <v>317666</v>
      </c>
      <c r="J13" s="74">
        <v>866081</v>
      </c>
      <c r="K13" s="74">
        <v>684522</v>
      </c>
      <c r="L13" s="74">
        <v>285325</v>
      </c>
      <c r="M13" s="74">
        <v>491512</v>
      </c>
      <c r="N13" s="74">
        <v>32408</v>
      </c>
      <c r="O13" s="74">
        <v>158327</v>
      </c>
      <c r="P13" s="74">
        <v>93602</v>
      </c>
      <c r="Q13" s="74">
        <v>467523</v>
      </c>
      <c r="R13" s="73">
        <v>111388</v>
      </c>
    </row>
    <row r="14" spans="1:18" s="75" customFormat="1" ht="18.95" customHeight="1" x14ac:dyDescent="0.2">
      <c r="A14" s="72">
        <v>2000</v>
      </c>
      <c r="B14" s="73">
        <v>5429584</v>
      </c>
      <c r="C14" s="74">
        <v>701774</v>
      </c>
      <c r="D14" s="74">
        <v>1030824</v>
      </c>
      <c r="E14" s="74">
        <v>43938</v>
      </c>
      <c r="F14" s="74">
        <v>247616</v>
      </c>
      <c r="G14" s="74" t="s">
        <v>140</v>
      </c>
      <c r="H14" s="74" t="s">
        <v>140</v>
      </c>
      <c r="I14" s="74">
        <v>311349</v>
      </c>
      <c r="J14" s="74">
        <v>792539</v>
      </c>
      <c r="K14" s="74">
        <v>698944</v>
      </c>
      <c r="L14" s="74">
        <v>267168</v>
      </c>
      <c r="M14" s="74">
        <v>498660</v>
      </c>
      <c r="N14" s="74">
        <v>27493</v>
      </c>
      <c r="O14" s="74">
        <v>152070</v>
      </c>
      <c r="P14" s="74">
        <v>82490</v>
      </c>
      <c r="Q14" s="74">
        <v>445311</v>
      </c>
      <c r="R14" s="73">
        <v>103678</v>
      </c>
    </row>
    <row r="15" spans="1:18" s="75" customFormat="1" ht="18.95" customHeight="1" x14ac:dyDescent="0.2">
      <c r="A15" s="72">
        <v>2001</v>
      </c>
      <c r="B15" s="73">
        <v>5514565</v>
      </c>
      <c r="C15" s="74">
        <v>712433</v>
      </c>
      <c r="D15" s="74">
        <v>1041073</v>
      </c>
      <c r="E15" s="74">
        <v>42853</v>
      </c>
      <c r="F15" s="74">
        <v>241775</v>
      </c>
      <c r="G15" s="74" t="s">
        <v>140</v>
      </c>
      <c r="H15" s="74" t="s">
        <v>140</v>
      </c>
      <c r="I15" s="74">
        <v>313421</v>
      </c>
      <c r="J15" s="74">
        <v>816198</v>
      </c>
      <c r="K15" s="74">
        <v>695475</v>
      </c>
      <c r="L15" s="74">
        <v>304249</v>
      </c>
      <c r="M15" s="74">
        <v>487920</v>
      </c>
      <c r="N15" s="74">
        <v>46554</v>
      </c>
      <c r="O15" s="74">
        <v>146712</v>
      </c>
      <c r="P15" s="74">
        <v>87792</v>
      </c>
      <c r="Q15" s="74">
        <v>454867</v>
      </c>
      <c r="R15" s="73">
        <v>94208</v>
      </c>
    </row>
    <row r="16" spans="1:18" s="75" customFormat="1" ht="18.95" customHeight="1" x14ac:dyDescent="0.2">
      <c r="A16" s="72">
        <v>2002</v>
      </c>
      <c r="B16" s="73">
        <v>5573577</v>
      </c>
      <c r="C16" s="74">
        <v>709198</v>
      </c>
      <c r="D16" s="74">
        <v>1043795</v>
      </c>
      <c r="E16" s="74">
        <v>39028</v>
      </c>
      <c r="F16" s="74">
        <v>245033</v>
      </c>
      <c r="G16" s="74" t="s">
        <v>140</v>
      </c>
      <c r="H16" s="74" t="s">
        <v>140</v>
      </c>
      <c r="I16" s="74">
        <v>308377</v>
      </c>
      <c r="J16" s="74">
        <v>912374</v>
      </c>
      <c r="K16" s="74">
        <v>654517</v>
      </c>
      <c r="L16" s="74">
        <v>302540</v>
      </c>
      <c r="M16" s="74">
        <v>509117</v>
      </c>
      <c r="N16" s="74">
        <v>42252</v>
      </c>
      <c r="O16" s="74">
        <v>137232</v>
      </c>
      <c r="P16" s="74">
        <v>80973</v>
      </c>
      <c r="Q16" s="74">
        <v>436005</v>
      </c>
      <c r="R16" s="73">
        <v>110731</v>
      </c>
    </row>
    <row r="17" spans="1:18" s="75" customFormat="1" ht="18.95" customHeight="1" x14ac:dyDescent="0.2">
      <c r="A17" s="72">
        <v>2003</v>
      </c>
      <c r="B17" s="73">
        <v>6289209</v>
      </c>
      <c r="C17" s="74">
        <v>774644</v>
      </c>
      <c r="D17" s="74">
        <v>1165735</v>
      </c>
      <c r="E17" s="74">
        <v>31581</v>
      </c>
      <c r="F17" s="74">
        <v>296685</v>
      </c>
      <c r="G17" s="74" t="s">
        <v>140</v>
      </c>
      <c r="H17" s="74" t="s">
        <v>140</v>
      </c>
      <c r="I17" s="74">
        <v>352972</v>
      </c>
      <c r="J17" s="74">
        <v>1043053</v>
      </c>
      <c r="K17" s="74">
        <v>744732</v>
      </c>
      <c r="L17" s="74">
        <v>328325</v>
      </c>
      <c r="M17" s="74">
        <v>556399</v>
      </c>
      <c r="N17" s="74">
        <v>44416</v>
      </c>
      <c r="O17" s="74">
        <v>163417</v>
      </c>
      <c r="P17" s="74">
        <v>98171</v>
      </c>
      <c r="Q17" s="74">
        <v>506537</v>
      </c>
      <c r="R17" s="73">
        <v>154560</v>
      </c>
    </row>
    <row r="18" spans="1:18" s="75" customFormat="1" ht="18.95" customHeight="1" x14ac:dyDescent="0.2">
      <c r="A18" s="72">
        <v>2004</v>
      </c>
      <c r="B18" s="73">
        <v>5700439</v>
      </c>
      <c r="C18" s="74">
        <v>715003</v>
      </c>
      <c r="D18" s="74">
        <v>1090112</v>
      </c>
      <c r="E18" s="74">
        <v>28245</v>
      </c>
      <c r="F18" s="74">
        <v>266900</v>
      </c>
      <c r="G18" s="74" t="s">
        <v>140</v>
      </c>
      <c r="H18" s="74" t="s">
        <v>140</v>
      </c>
      <c r="I18" s="74">
        <v>316055</v>
      </c>
      <c r="J18" s="74">
        <v>764013</v>
      </c>
      <c r="K18" s="74">
        <v>681510</v>
      </c>
      <c r="L18" s="74">
        <v>388192</v>
      </c>
      <c r="M18" s="74">
        <v>558819</v>
      </c>
      <c r="N18" s="74">
        <v>29932</v>
      </c>
      <c r="O18" s="74">
        <v>170806</v>
      </c>
      <c r="P18" s="74">
        <v>92579</v>
      </c>
      <c r="Q18" s="74">
        <v>431618</v>
      </c>
      <c r="R18" s="73">
        <v>140520</v>
      </c>
    </row>
    <row r="19" spans="1:18" s="75" customFormat="1" ht="18.95" customHeight="1" x14ac:dyDescent="0.2">
      <c r="A19" s="72">
        <v>2005</v>
      </c>
      <c r="B19" s="73">
        <v>5741963</v>
      </c>
      <c r="C19" s="74">
        <v>718499</v>
      </c>
      <c r="D19" s="74">
        <v>1092352</v>
      </c>
      <c r="E19" s="74">
        <v>28341</v>
      </c>
      <c r="F19" s="74">
        <v>260474</v>
      </c>
      <c r="G19" s="74" t="s">
        <v>140</v>
      </c>
      <c r="H19" s="74" t="s">
        <v>140</v>
      </c>
      <c r="I19" s="74">
        <v>324076</v>
      </c>
      <c r="J19" s="74">
        <v>792888</v>
      </c>
      <c r="K19" s="74">
        <v>661899</v>
      </c>
      <c r="L19" s="74">
        <v>346943</v>
      </c>
      <c r="M19" s="74">
        <v>542726</v>
      </c>
      <c r="N19" s="74">
        <v>31942</v>
      </c>
      <c r="O19" s="74">
        <v>155647</v>
      </c>
      <c r="P19" s="74">
        <v>95130</v>
      </c>
      <c r="Q19" s="74">
        <v>483267</v>
      </c>
      <c r="R19" s="73">
        <v>172699</v>
      </c>
    </row>
    <row r="20" spans="1:18" s="75" customFormat="1" ht="18.95" customHeight="1" x14ac:dyDescent="0.2">
      <c r="A20" s="72">
        <v>2006</v>
      </c>
      <c r="B20" s="73">
        <v>5729081</v>
      </c>
      <c r="C20" s="73">
        <v>715027</v>
      </c>
      <c r="D20" s="73">
        <v>1068780</v>
      </c>
      <c r="E20" s="73">
        <v>26210</v>
      </c>
      <c r="F20" s="73">
        <v>237673</v>
      </c>
      <c r="G20" s="73" t="s">
        <v>140</v>
      </c>
      <c r="H20" s="73" t="s">
        <v>140</v>
      </c>
      <c r="I20" s="73">
        <v>316654</v>
      </c>
      <c r="J20" s="73">
        <v>791016</v>
      </c>
      <c r="K20" s="73">
        <v>687695</v>
      </c>
      <c r="L20" s="73">
        <v>339555</v>
      </c>
      <c r="M20" s="73">
        <v>550558</v>
      </c>
      <c r="N20" s="73">
        <v>30448</v>
      </c>
      <c r="O20" s="73">
        <v>159110</v>
      </c>
      <c r="P20" s="73">
        <v>94888</v>
      </c>
      <c r="Q20" s="73">
        <v>530338</v>
      </c>
      <c r="R20" s="73">
        <v>148000</v>
      </c>
    </row>
    <row r="21" spans="1:18" s="75" customFormat="1" ht="18.95" customHeight="1" x14ac:dyDescent="0.2">
      <c r="A21" s="72">
        <v>2007</v>
      </c>
      <c r="B21" s="73">
        <v>5801605</v>
      </c>
      <c r="C21" s="73">
        <v>758671</v>
      </c>
      <c r="D21" s="73">
        <v>1082521</v>
      </c>
      <c r="E21" s="73">
        <v>26540</v>
      </c>
      <c r="F21" s="73">
        <v>249698</v>
      </c>
      <c r="G21" s="73" t="s">
        <v>140</v>
      </c>
      <c r="H21" s="73" t="s">
        <v>140</v>
      </c>
      <c r="I21" s="73">
        <v>340764</v>
      </c>
      <c r="J21" s="73">
        <v>755009</v>
      </c>
      <c r="K21" s="73">
        <v>712360</v>
      </c>
      <c r="L21" s="73">
        <v>350213</v>
      </c>
      <c r="M21" s="73">
        <v>524901</v>
      </c>
      <c r="N21" s="73">
        <v>30181</v>
      </c>
      <c r="O21" s="73">
        <v>168857</v>
      </c>
      <c r="P21" s="73">
        <v>93322</v>
      </c>
      <c r="Q21" s="73">
        <v>501335</v>
      </c>
      <c r="R21" s="73">
        <v>175774</v>
      </c>
    </row>
    <row r="22" spans="1:18" s="75" customFormat="1" ht="18.95" customHeight="1" x14ac:dyDescent="0.2">
      <c r="A22" s="76">
        <v>2008</v>
      </c>
      <c r="B22" s="77">
        <v>6318521</v>
      </c>
      <c r="C22" s="77">
        <v>815135</v>
      </c>
      <c r="D22" s="77">
        <v>1143768</v>
      </c>
      <c r="E22" s="77">
        <v>29803</v>
      </c>
      <c r="F22" s="77">
        <v>250056</v>
      </c>
      <c r="G22" s="77">
        <v>18391</v>
      </c>
      <c r="H22" s="77">
        <v>35796</v>
      </c>
      <c r="I22" s="77">
        <v>325884</v>
      </c>
      <c r="J22" s="77">
        <v>815502</v>
      </c>
      <c r="K22" s="77">
        <v>781928</v>
      </c>
      <c r="L22" s="77">
        <v>405195</v>
      </c>
      <c r="M22" s="77">
        <v>527751</v>
      </c>
      <c r="N22" s="77">
        <v>28286</v>
      </c>
      <c r="O22" s="77">
        <v>158846</v>
      </c>
      <c r="P22" s="77">
        <v>105305</v>
      </c>
      <c r="Q22" s="77">
        <v>669629</v>
      </c>
      <c r="R22" s="77">
        <v>207246</v>
      </c>
    </row>
    <row r="23" spans="1:18" s="75" customFormat="1" ht="18.95" customHeight="1" x14ac:dyDescent="0.2">
      <c r="A23" s="76">
        <v>2009</v>
      </c>
      <c r="B23" s="77">
        <v>7007358</v>
      </c>
      <c r="C23" s="77">
        <v>883040</v>
      </c>
      <c r="D23" s="77">
        <v>1210255</v>
      </c>
      <c r="E23" s="77">
        <v>38925</v>
      </c>
      <c r="F23" s="77">
        <v>280793</v>
      </c>
      <c r="G23" s="77">
        <v>27808</v>
      </c>
      <c r="H23" s="77">
        <v>39216</v>
      </c>
      <c r="I23" s="77">
        <v>354954</v>
      </c>
      <c r="J23" s="77">
        <v>931439</v>
      </c>
      <c r="K23" s="77">
        <v>911857</v>
      </c>
      <c r="L23" s="77">
        <v>467934</v>
      </c>
      <c r="M23" s="77">
        <v>582536</v>
      </c>
      <c r="N23" s="77">
        <v>41870</v>
      </c>
      <c r="O23" s="77">
        <v>159167</v>
      </c>
      <c r="P23" s="77">
        <v>120903</v>
      </c>
      <c r="Q23" s="77">
        <v>783931</v>
      </c>
      <c r="R23" s="77">
        <v>172730</v>
      </c>
    </row>
    <row r="24" spans="1:18" s="75" customFormat="1" ht="18.95" customHeight="1" x14ac:dyDescent="0.2">
      <c r="A24" s="76">
        <v>2010</v>
      </c>
      <c r="B24" s="77">
        <v>6834746</v>
      </c>
      <c r="C24" s="77">
        <v>846916</v>
      </c>
      <c r="D24" s="77">
        <v>1134844</v>
      </c>
      <c r="E24" s="77">
        <v>28000</v>
      </c>
      <c r="F24" s="77">
        <v>257467</v>
      </c>
      <c r="G24" s="77">
        <v>27734</v>
      </c>
      <c r="H24" s="77">
        <v>31484</v>
      </c>
      <c r="I24" s="77">
        <v>347181</v>
      </c>
      <c r="J24" s="77">
        <v>840283</v>
      </c>
      <c r="K24" s="77">
        <v>936195</v>
      </c>
      <c r="L24" s="77">
        <v>513695</v>
      </c>
      <c r="M24" s="77">
        <v>640281</v>
      </c>
      <c r="N24" s="77">
        <v>43124</v>
      </c>
      <c r="O24" s="77">
        <v>147778</v>
      </c>
      <c r="P24" s="77">
        <v>104774</v>
      </c>
      <c r="Q24" s="77">
        <v>788233</v>
      </c>
      <c r="R24" s="77">
        <v>146757</v>
      </c>
    </row>
    <row r="25" spans="1:18" s="82" customFormat="1" ht="18.95" customHeight="1" x14ac:dyDescent="0.2">
      <c r="A25" s="76">
        <v>2011</v>
      </c>
      <c r="B25" s="77">
        <v>7088054</v>
      </c>
      <c r="C25" s="77">
        <v>924050</v>
      </c>
      <c r="D25" s="77">
        <v>1285344</v>
      </c>
      <c r="E25" s="77">
        <v>27348</v>
      </c>
      <c r="F25" s="77">
        <v>281198</v>
      </c>
      <c r="G25" s="77">
        <v>28843</v>
      </c>
      <c r="H25" s="77">
        <v>32457</v>
      </c>
      <c r="I25" s="77">
        <v>356126</v>
      </c>
      <c r="J25" s="77">
        <v>792171</v>
      </c>
      <c r="K25" s="77">
        <v>931644</v>
      </c>
      <c r="L25" s="77">
        <v>492254</v>
      </c>
      <c r="M25" s="77">
        <v>687160</v>
      </c>
      <c r="N25" s="77">
        <v>44896</v>
      </c>
      <c r="O25" s="77">
        <v>165382</v>
      </c>
      <c r="P25" s="77">
        <v>113970</v>
      </c>
      <c r="Q25" s="77">
        <v>758562</v>
      </c>
      <c r="R25" s="77">
        <v>166649</v>
      </c>
    </row>
    <row r="26" spans="1:18" s="75" customFormat="1" ht="18.95" customHeight="1" x14ac:dyDescent="0.2">
      <c r="A26" s="76">
        <v>2012</v>
      </c>
      <c r="B26" s="77">
        <v>7508456</v>
      </c>
      <c r="C26" s="77">
        <v>985806</v>
      </c>
      <c r="D26" s="77">
        <v>1402686</v>
      </c>
      <c r="E26" s="77">
        <v>27409</v>
      </c>
      <c r="F26" s="77">
        <v>293865</v>
      </c>
      <c r="G26" s="77">
        <v>28680</v>
      </c>
      <c r="H26" s="77">
        <v>54614</v>
      </c>
      <c r="I26" s="77">
        <v>384575</v>
      </c>
      <c r="J26" s="77">
        <v>834678</v>
      </c>
      <c r="K26" s="77">
        <v>994789</v>
      </c>
      <c r="L26" s="77">
        <v>534090</v>
      </c>
      <c r="M26" s="77">
        <v>701197</v>
      </c>
      <c r="N26" s="77">
        <v>40184</v>
      </c>
      <c r="O26" s="77">
        <v>173652</v>
      </c>
      <c r="P26" s="77">
        <v>116735</v>
      </c>
      <c r="Q26" s="77">
        <v>774297</v>
      </c>
      <c r="R26" s="77">
        <v>161199</v>
      </c>
    </row>
    <row r="27" spans="1:18" s="82" customFormat="1" ht="18.95" customHeight="1" x14ac:dyDescent="0.2">
      <c r="A27" s="76">
        <v>2013</v>
      </c>
      <c r="B27" s="77">
        <v>7528352</v>
      </c>
      <c r="C27" s="77">
        <v>961633</v>
      </c>
      <c r="D27" s="77">
        <v>1339450</v>
      </c>
      <c r="E27" s="77">
        <v>27197</v>
      </c>
      <c r="F27" s="77">
        <v>290769</v>
      </c>
      <c r="G27" s="77">
        <v>27250</v>
      </c>
      <c r="H27" s="77">
        <v>61169</v>
      </c>
      <c r="I27" s="77">
        <v>376330</v>
      </c>
      <c r="J27" s="77">
        <v>874230</v>
      </c>
      <c r="K27" s="77">
        <v>1047287</v>
      </c>
      <c r="L27" s="77">
        <v>541637</v>
      </c>
      <c r="M27" s="77">
        <v>692468</v>
      </c>
      <c r="N27" s="77">
        <v>44333</v>
      </c>
      <c r="O27" s="77">
        <v>157029</v>
      </c>
      <c r="P27" s="77">
        <v>105582</v>
      </c>
      <c r="Q27" s="77">
        <v>815518</v>
      </c>
      <c r="R27" s="77">
        <v>166470</v>
      </c>
    </row>
    <row r="28" spans="1:18" s="82" customFormat="1" ht="18.95" customHeight="1" x14ac:dyDescent="0.2">
      <c r="A28" s="76">
        <v>2014</v>
      </c>
      <c r="B28" s="77">
        <v>8090077</v>
      </c>
      <c r="C28" s="77">
        <v>1028153</v>
      </c>
      <c r="D28" s="77">
        <v>1444267</v>
      </c>
      <c r="E28" s="77">
        <v>29709</v>
      </c>
      <c r="F28" s="77">
        <v>311178</v>
      </c>
      <c r="G28" s="77">
        <v>28997</v>
      </c>
      <c r="H28" s="77">
        <v>64353</v>
      </c>
      <c r="I28" s="77">
        <v>390833</v>
      </c>
      <c r="J28" s="77">
        <v>921220</v>
      </c>
      <c r="K28" s="77">
        <v>1063963</v>
      </c>
      <c r="L28" s="77">
        <v>607759</v>
      </c>
      <c r="M28" s="77">
        <v>736628</v>
      </c>
      <c r="N28" s="77">
        <v>39974</v>
      </c>
      <c r="O28" s="77">
        <v>191593</v>
      </c>
      <c r="P28" s="77">
        <v>128469</v>
      </c>
      <c r="Q28" s="77">
        <v>928731</v>
      </c>
      <c r="R28" s="77">
        <v>174250</v>
      </c>
    </row>
    <row r="29" spans="1:18" s="82" customFormat="1" ht="18.95" customHeight="1" x14ac:dyDescent="0.2">
      <c r="A29" s="76">
        <v>2015</v>
      </c>
      <c r="B29" s="77">
        <v>8718476</v>
      </c>
      <c r="C29" s="77">
        <v>1117278</v>
      </c>
      <c r="D29" s="77">
        <v>1642515</v>
      </c>
      <c r="E29" s="77">
        <v>29373</v>
      </c>
      <c r="F29" s="77">
        <v>365848</v>
      </c>
      <c r="G29" s="77">
        <v>30839</v>
      </c>
      <c r="H29" s="77">
        <v>73314</v>
      </c>
      <c r="I29" s="77">
        <v>431112</v>
      </c>
      <c r="J29" s="77">
        <v>994657</v>
      </c>
      <c r="K29" s="77">
        <v>1078952</v>
      </c>
      <c r="L29" s="77">
        <v>651084</v>
      </c>
      <c r="M29" s="77">
        <v>810553</v>
      </c>
      <c r="N29" s="77">
        <v>47701</v>
      </c>
      <c r="O29" s="77">
        <v>200006</v>
      </c>
      <c r="P29" s="77">
        <v>146327</v>
      </c>
      <c r="Q29" s="77">
        <v>931507</v>
      </c>
      <c r="R29" s="77">
        <v>167410</v>
      </c>
    </row>
    <row r="30" spans="1:18" s="75" customFormat="1" ht="12" customHeight="1" x14ac:dyDescent="0.2">
      <c r="A30" s="83"/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8"/>
      <c r="Q30" s="77"/>
      <c r="R30" s="77"/>
    </row>
    <row r="31" spans="1:18" s="71" customFormat="1" ht="12" customHeight="1" x14ac:dyDescent="0.2">
      <c r="A31" s="71" t="s">
        <v>141</v>
      </c>
      <c r="B31" s="80"/>
      <c r="C31" s="80"/>
      <c r="D31" s="80"/>
      <c r="E31" s="80"/>
      <c r="F31" s="80"/>
      <c r="G31" s="80"/>
      <c r="H31" s="80"/>
      <c r="I31" s="80"/>
      <c r="J31" s="80"/>
      <c r="L31" s="80"/>
      <c r="M31" s="80"/>
      <c r="N31" s="80"/>
      <c r="O31" s="80"/>
      <c r="P31" s="80"/>
      <c r="Q31" s="80"/>
      <c r="R31" s="80"/>
    </row>
    <row r="32" spans="1:18" s="71" customFormat="1" ht="12" customHeight="1" x14ac:dyDescent="0.2">
      <c r="A32" s="80" t="s">
        <v>142</v>
      </c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</sheetData>
  <mergeCells count="18">
    <mergeCell ref="F4:F5"/>
    <mergeCell ref="A4:A5"/>
    <mergeCell ref="B4:B5"/>
    <mergeCell ref="C4:C5"/>
    <mergeCell ref="D4:D5"/>
    <mergeCell ref="E4:E5"/>
    <mergeCell ref="R4:R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7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showGridLines="0" zoomScaleNormal="100" workbookViewId="0">
      <pane xSplit="1" ySplit="5" topLeftCell="B6" activePane="bottomRight" state="frozen"/>
      <selection sqref="A1:F1"/>
      <selection pane="topRight" sqref="A1:F1"/>
      <selection pane="bottomLeft" sqref="A1:F1"/>
      <selection pane="bottomRight"/>
    </sheetView>
  </sheetViews>
  <sheetFormatPr baseColWidth="10" defaultColWidth="11.42578125" defaultRowHeight="12.75" x14ac:dyDescent="0.2"/>
  <cols>
    <col min="1" max="1" width="9.7109375" style="70" customWidth="1"/>
    <col min="2" max="18" width="11.42578125" style="70"/>
    <col min="19" max="16384" width="11.42578125" style="69"/>
  </cols>
  <sheetData>
    <row r="1" spans="1:18" s="65" customFormat="1" ht="14.1" customHeight="1" x14ac:dyDescent="0.2">
      <c r="A1" s="63" t="s">
        <v>143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4"/>
      <c r="M1" s="64"/>
      <c r="N1" s="64"/>
      <c r="O1" s="64"/>
      <c r="P1" s="64"/>
      <c r="Q1" s="64"/>
      <c r="R1" s="64"/>
    </row>
    <row r="2" spans="1:18" ht="14.1" customHeight="1" x14ac:dyDescent="0.2">
      <c r="A2" s="81" t="s">
        <v>139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8"/>
      <c r="M2" s="68"/>
      <c r="N2" s="68"/>
      <c r="O2" s="68"/>
      <c r="P2" s="68"/>
      <c r="Q2" s="68"/>
      <c r="R2" s="68"/>
    </row>
    <row r="3" spans="1:18" ht="9.9499999999999993" customHeight="1" x14ac:dyDescent="0.2"/>
    <row r="4" spans="1:18" s="71" customFormat="1" ht="13.5" customHeight="1" x14ac:dyDescent="0.2">
      <c r="A4" s="455" t="s">
        <v>98</v>
      </c>
      <c r="B4" s="451" t="s">
        <v>118</v>
      </c>
      <c r="C4" s="451" t="s">
        <v>119</v>
      </c>
      <c r="D4" s="451" t="s">
        <v>120</v>
      </c>
      <c r="E4" s="451" t="s">
        <v>121</v>
      </c>
      <c r="F4" s="451" t="s">
        <v>122</v>
      </c>
      <c r="G4" s="451" t="s">
        <v>123</v>
      </c>
      <c r="H4" s="451" t="s">
        <v>124</v>
      </c>
      <c r="I4" s="451" t="s">
        <v>125</v>
      </c>
      <c r="J4" s="451" t="s">
        <v>126</v>
      </c>
      <c r="K4" s="453" t="s">
        <v>127</v>
      </c>
      <c r="L4" s="451" t="s">
        <v>128</v>
      </c>
      <c r="M4" s="451" t="s">
        <v>129</v>
      </c>
      <c r="N4" s="451" t="s">
        <v>130</v>
      </c>
      <c r="O4" s="451" t="s">
        <v>131</v>
      </c>
      <c r="P4" s="451" t="s">
        <v>132</v>
      </c>
      <c r="Q4" s="451" t="s">
        <v>133</v>
      </c>
      <c r="R4" s="449" t="s">
        <v>134</v>
      </c>
    </row>
    <row r="5" spans="1:18" s="71" customFormat="1" ht="51" customHeight="1" x14ac:dyDescent="0.2">
      <c r="A5" s="456"/>
      <c r="B5" s="452"/>
      <c r="C5" s="452"/>
      <c r="D5" s="452"/>
      <c r="E5" s="452"/>
      <c r="F5" s="452"/>
      <c r="G5" s="452"/>
      <c r="H5" s="452"/>
      <c r="I5" s="452"/>
      <c r="J5" s="452"/>
      <c r="K5" s="454"/>
      <c r="L5" s="452"/>
      <c r="M5" s="452"/>
      <c r="N5" s="452"/>
      <c r="O5" s="452"/>
      <c r="P5" s="452"/>
      <c r="Q5" s="452"/>
      <c r="R5" s="450"/>
    </row>
    <row r="6" spans="1:18" s="75" customFormat="1" ht="22.15" customHeight="1" x14ac:dyDescent="0.2">
      <c r="A6" s="72">
        <v>1992</v>
      </c>
      <c r="B6" s="73">
        <v>24633462</v>
      </c>
      <c r="C6" s="74">
        <v>2951163</v>
      </c>
      <c r="D6" s="74">
        <v>4881765</v>
      </c>
      <c r="E6" s="74">
        <v>190181</v>
      </c>
      <c r="F6" s="74">
        <v>972051</v>
      </c>
      <c r="G6" s="74" t="s">
        <v>140</v>
      </c>
      <c r="H6" s="74" t="s">
        <v>140</v>
      </c>
      <c r="I6" s="74">
        <v>1145415</v>
      </c>
      <c r="J6" s="74">
        <v>2766616</v>
      </c>
      <c r="K6" s="74">
        <v>3725647</v>
      </c>
      <c r="L6" s="74">
        <v>1013954</v>
      </c>
      <c r="M6" s="74">
        <v>2091101</v>
      </c>
      <c r="N6" s="74">
        <v>118677</v>
      </c>
      <c r="O6" s="74">
        <v>466569</v>
      </c>
      <c r="P6" s="74">
        <v>307924</v>
      </c>
      <c r="Q6" s="74">
        <v>3341607</v>
      </c>
      <c r="R6" s="73">
        <v>567818</v>
      </c>
    </row>
    <row r="7" spans="1:18" s="75" customFormat="1" ht="18.95" customHeight="1" x14ac:dyDescent="0.2">
      <c r="A7" s="72">
        <v>1993</v>
      </c>
      <c r="B7" s="73">
        <v>23150899</v>
      </c>
      <c r="C7" s="74">
        <v>2736636</v>
      </c>
      <c r="D7" s="74">
        <v>4626643</v>
      </c>
      <c r="E7" s="74">
        <v>162814</v>
      </c>
      <c r="F7" s="74">
        <v>848364</v>
      </c>
      <c r="G7" s="74" t="s">
        <v>140</v>
      </c>
      <c r="H7" s="74" t="s">
        <v>140</v>
      </c>
      <c r="I7" s="74">
        <v>1131141</v>
      </c>
      <c r="J7" s="74">
        <v>2728363</v>
      </c>
      <c r="K7" s="74">
        <v>3585766</v>
      </c>
      <c r="L7" s="74">
        <v>951597</v>
      </c>
      <c r="M7" s="74">
        <v>2011419</v>
      </c>
      <c r="N7" s="74">
        <v>100759</v>
      </c>
      <c r="O7" s="74">
        <v>513220</v>
      </c>
      <c r="P7" s="74">
        <v>271315</v>
      </c>
      <c r="Q7" s="74">
        <v>2972362</v>
      </c>
      <c r="R7" s="73">
        <v>423073</v>
      </c>
    </row>
    <row r="8" spans="1:18" s="75" customFormat="1" ht="18.95" customHeight="1" x14ac:dyDescent="0.2">
      <c r="A8" s="72">
        <v>1994</v>
      </c>
      <c r="B8" s="73">
        <v>23044926</v>
      </c>
      <c r="C8" s="74">
        <v>2621418</v>
      </c>
      <c r="D8" s="74">
        <v>4659001</v>
      </c>
      <c r="E8" s="74">
        <v>157126</v>
      </c>
      <c r="F8" s="74">
        <v>950528</v>
      </c>
      <c r="G8" s="74" t="s">
        <v>140</v>
      </c>
      <c r="H8" s="74" t="s">
        <v>140</v>
      </c>
      <c r="I8" s="74">
        <v>1110457</v>
      </c>
      <c r="J8" s="74">
        <v>3262304</v>
      </c>
      <c r="K8" s="74">
        <v>3240041</v>
      </c>
      <c r="L8" s="74">
        <v>910725</v>
      </c>
      <c r="M8" s="74">
        <v>1911472</v>
      </c>
      <c r="N8" s="74">
        <v>101175</v>
      </c>
      <c r="O8" s="74">
        <v>565508</v>
      </c>
      <c r="P8" s="74">
        <v>308533</v>
      </c>
      <c r="Q8" s="74">
        <v>2776331</v>
      </c>
      <c r="R8" s="73">
        <v>393486</v>
      </c>
    </row>
    <row r="9" spans="1:18" s="75" customFormat="1" ht="18.95" customHeight="1" x14ac:dyDescent="0.2">
      <c r="A9" s="72">
        <v>1995</v>
      </c>
      <c r="B9" s="73">
        <v>23142651</v>
      </c>
      <c r="C9" s="74">
        <v>2461463</v>
      </c>
      <c r="D9" s="74">
        <v>4394459</v>
      </c>
      <c r="E9" s="74">
        <v>151166</v>
      </c>
      <c r="F9" s="74">
        <v>1007416</v>
      </c>
      <c r="G9" s="74" t="s">
        <v>140</v>
      </c>
      <c r="H9" s="74" t="s">
        <v>140</v>
      </c>
      <c r="I9" s="74">
        <v>1075473</v>
      </c>
      <c r="J9" s="74">
        <v>3489179</v>
      </c>
      <c r="K9" s="74">
        <v>3434732</v>
      </c>
      <c r="L9" s="74">
        <v>913764</v>
      </c>
      <c r="M9" s="74">
        <v>1933589</v>
      </c>
      <c r="N9" s="74">
        <v>116548</v>
      </c>
      <c r="O9" s="74">
        <v>555359</v>
      </c>
      <c r="P9" s="74">
        <v>322611</v>
      </c>
      <c r="Q9" s="74">
        <v>2870335</v>
      </c>
      <c r="R9" s="73">
        <v>354579</v>
      </c>
    </row>
    <row r="10" spans="1:18" s="75" customFormat="1" ht="18.95" customHeight="1" x14ac:dyDescent="0.2">
      <c r="A10" s="72">
        <v>1996</v>
      </c>
      <c r="B10" s="73">
        <v>21275302</v>
      </c>
      <c r="C10" s="74">
        <v>2404047</v>
      </c>
      <c r="D10" s="74">
        <v>4149916</v>
      </c>
      <c r="E10" s="74" t="s">
        <v>140</v>
      </c>
      <c r="F10" s="74">
        <v>788154</v>
      </c>
      <c r="G10" s="74" t="s">
        <v>140</v>
      </c>
      <c r="H10" s="74" t="s">
        <v>140</v>
      </c>
      <c r="I10" s="74">
        <v>967141</v>
      </c>
      <c r="J10" s="74">
        <v>3019204</v>
      </c>
      <c r="K10" s="74">
        <v>3377013</v>
      </c>
      <c r="L10" s="74">
        <v>897780</v>
      </c>
      <c r="M10" s="74">
        <v>1816719</v>
      </c>
      <c r="N10" s="74">
        <v>93444</v>
      </c>
      <c r="O10" s="74">
        <v>455724</v>
      </c>
      <c r="P10" s="74">
        <v>284637</v>
      </c>
      <c r="Q10" s="74">
        <v>2561061</v>
      </c>
      <c r="R10" s="73">
        <v>281738</v>
      </c>
    </row>
    <row r="11" spans="1:18" s="75" customFormat="1" ht="18.95" customHeight="1" x14ac:dyDescent="0.2">
      <c r="A11" s="72">
        <v>1997</v>
      </c>
      <c r="B11" s="73">
        <v>21153232</v>
      </c>
      <c r="C11" s="74">
        <v>2445863</v>
      </c>
      <c r="D11" s="74">
        <v>4039322</v>
      </c>
      <c r="E11" s="74" t="s">
        <v>140</v>
      </c>
      <c r="F11" s="74">
        <v>836215</v>
      </c>
      <c r="G11" s="74" t="s">
        <v>140</v>
      </c>
      <c r="H11" s="74" t="s">
        <v>140</v>
      </c>
      <c r="I11" s="74">
        <v>990390</v>
      </c>
      <c r="J11" s="74">
        <v>3156799</v>
      </c>
      <c r="K11" s="74">
        <v>3063342</v>
      </c>
      <c r="L11" s="74">
        <v>871279</v>
      </c>
      <c r="M11" s="74">
        <v>1815296</v>
      </c>
      <c r="N11" s="74">
        <v>91210</v>
      </c>
      <c r="O11" s="74">
        <v>431369</v>
      </c>
      <c r="P11" s="74">
        <v>266239</v>
      </c>
      <c r="Q11" s="74">
        <v>2706631</v>
      </c>
      <c r="R11" s="73">
        <v>287636</v>
      </c>
    </row>
    <row r="12" spans="1:18" s="75" customFormat="1" ht="18.95" customHeight="1" x14ac:dyDescent="0.2">
      <c r="A12" s="72">
        <v>1998</v>
      </c>
      <c r="B12" s="73">
        <v>19927897</v>
      </c>
      <c r="C12" s="74">
        <v>2477063</v>
      </c>
      <c r="D12" s="74">
        <v>3924295</v>
      </c>
      <c r="E12" s="74">
        <v>99014</v>
      </c>
      <c r="F12" s="74">
        <v>683945</v>
      </c>
      <c r="G12" s="74" t="s">
        <v>140</v>
      </c>
      <c r="H12" s="74" t="s">
        <v>140</v>
      </c>
      <c r="I12" s="74">
        <v>967593</v>
      </c>
      <c r="J12" s="74">
        <v>2780923</v>
      </c>
      <c r="K12" s="74">
        <v>2967562</v>
      </c>
      <c r="L12" s="74">
        <v>800057</v>
      </c>
      <c r="M12" s="74">
        <v>1763989</v>
      </c>
      <c r="N12" s="74">
        <v>76396</v>
      </c>
      <c r="O12" s="74">
        <v>374116</v>
      </c>
      <c r="P12" s="74">
        <v>248767</v>
      </c>
      <c r="Q12" s="74">
        <v>2415176</v>
      </c>
      <c r="R12" s="73">
        <v>295581</v>
      </c>
    </row>
    <row r="13" spans="1:18" s="75" customFormat="1" ht="18.95" customHeight="1" x14ac:dyDescent="0.2">
      <c r="A13" s="72">
        <v>1999</v>
      </c>
      <c r="B13" s="73">
        <v>21333764</v>
      </c>
      <c r="C13" s="74">
        <v>2515891</v>
      </c>
      <c r="D13" s="74">
        <v>4157584</v>
      </c>
      <c r="E13" s="74">
        <v>115615</v>
      </c>
      <c r="F13" s="74">
        <v>759184</v>
      </c>
      <c r="G13" s="74" t="s">
        <v>140</v>
      </c>
      <c r="H13" s="74" t="s">
        <v>140</v>
      </c>
      <c r="I13" s="74">
        <v>1007906</v>
      </c>
      <c r="J13" s="74">
        <v>3338115</v>
      </c>
      <c r="K13" s="74">
        <v>3124925</v>
      </c>
      <c r="L13" s="74">
        <v>856532</v>
      </c>
      <c r="M13" s="74">
        <v>1784131</v>
      </c>
      <c r="N13" s="74">
        <v>91361</v>
      </c>
      <c r="O13" s="74">
        <v>433906</v>
      </c>
      <c r="P13" s="74">
        <v>274477</v>
      </c>
      <c r="Q13" s="74">
        <v>2463757</v>
      </c>
      <c r="R13" s="73">
        <v>341115</v>
      </c>
    </row>
    <row r="14" spans="1:18" s="75" customFormat="1" ht="18.95" customHeight="1" x14ac:dyDescent="0.2">
      <c r="A14" s="72">
        <v>2000</v>
      </c>
      <c r="B14" s="73">
        <v>21036070</v>
      </c>
      <c r="C14" s="74">
        <v>2592490</v>
      </c>
      <c r="D14" s="74">
        <v>4134036</v>
      </c>
      <c r="E14" s="74">
        <v>132637</v>
      </c>
      <c r="F14" s="74">
        <v>709190</v>
      </c>
      <c r="G14" s="74" t="s">
        <v>140</v>
      </c>
      <c r="H14" s="74" t="s">
        <v>140</v>
      </c>
      <c r="I14" s="74">
        <v>996655</v>
      </c>
      <c r="J14" s="74">
        <v>3092106</v>
      </c>
      <c r="K14" s="74">
        <v>3247329</v>
      </c>
      <c r="L14" s="74">
        <v>854503</v>
      </c>
      <c r="M14" s="74">
        <v>1811262</v>
      </c>
      <c r="N14" s="74">
        <v>77444</v>
      </c>
      <c r="O14" s="74">
        <v>425062</v>
      </c>
      <c r="P14" s="74">
        <v>247927</v>
      </c>
      <c r="Q14" s="74">
        <v>2336826</v>
      </c>
      <c r="R14" s="73">
        <v>310710</v>
      </c>
    </row>
    <row r="15" spans="1:18" s="75" customFormat="1" ht="18.95" customHeight="1" x14ac:dyDescent="0.2">
      <c r="A15" s="72">
        <v>2001</v>
      </c>
      <c r="B15" s="73">
        <v>21308094</v>
      </c>
      <c r="C15" s="74">
        <v>2596887</v>
      </c>
      <c r="D15" s="74">
        <v>4152930</v>
      </c>
      <c r="E15" s="74">
        <v>127120</v>
      </c>
      <c r="F15" s="74">
        <v>701362</v>
      </c>
      <c r="G15" s="74" t="s">
        <v>140</v>
      </c>
      <c r="H15" s="74" t="s">
        <v>140</v>
      </c>
      <c r="I15" s="74">
        <v>988994</v>
      </c>
      <c r="J15" s="74">
        <v>3275839</v>
      </c>
      <c r="K15" s="74">
        <v>3213116</v>
      </c>
      <c r="L15" s="74">
        <v>954575</v>
      </c>
      <c r="M15" s="74">
        <v>1807788</v>
      </c>
      <c r="N15" s="74">
        <v>105876</v>
      </c>
      <c r="O15" s="74">
        <v>400662</v>
      </c>
      <c r="P15" s="74">
        <v>236793</v>
      </c>
      <c r="Q15" s="74">
        <v>2400614</v>
      </c>
      <c r="R15" s="73">
        <v>269898</v>
      </c>
    </row>
    <row r="16" spans="1:18" s="75" customFormat="1" ht="18.95" customHeight="1" x14ac:dyDescent="0.2">
      <c r="A16" s="72">
        <v>2002</v>
      </c>
      <c r="B16" s="73">
        <v>21185927</v>
      </c>
      <c r="C16" s="74">
        <v>2641152</v>
      </c>
      <c r="D16" s="74">
        <v>4093097</v>
      </c>
      <c r="E16" s="74">
        <v>119019</v>
      </c>
      <c r="F16" s="74">
        <v>697909</v>
      </c>
      <c r="G16" s="74" t="s">
        <v>140</v>
      </c>
      <c r="H16" s="74" t="s">
        <v>140</v>
      </c>
      <c r="I16" s="74">
        <v>975577</v>
      </c>
      <c r="J16" s="74">
        <v>3476550</v>
      </c>
      <c r="K16" s="74">
        <v>2912300</v>
      </c>
      <c r="L16" s="74">
        <v>957670</v>
      </c>
      <c r="M16" s="74">
        <v>1854223</v>
      </c>
      <c r="N16" s="74">
        <v>118591</v>
      </c>
      <c r="O16" s="74">
        <v>389763</v>
      </c>
      <c r="P16" s="74">
        <v>220024</v>
      </c>
      <c r="Q16" s="74">
        <v>2316849</v>
      </c>
      <c r="R16" s="73">
        <v>309795</v>
      </c>
    </row>
    <row r="17" spans="1:18" s="75" customFormat="1" ht="18.95" customHeight="1" x14ac:dyDescent="0.2">
      <c r="A17" s="72">
        <v>2003</v>
      </c>
      <c r="B17" s="73">
        <v>23460251</v>
      </c>
      <c r="C17" s="74">
        <v>2849487</v>
      </c>
      <c r="D17" s="74">
        <v>4655049</v>
      </c>
      <c r="E17" s="74">
        <v>95931</v>
      </c>
      <c r="F17" s="74">
        <v>836160</v>
      </c>
      <c r="G17" s="74" t="s">
        <v>140</v>
      </c>
      <c r="H17" s="74" t="s">
        <v>140</v>
      </c>
      <c r="I17" s="74">
        <v>1088507</v>
      </c>
      <c r="J17" s="74">
        <v>3809899</v>
      </c>
      <c r="K17" s="74">
        <v>3134188</v>
      </c>
      <c r="L17" s="74">
        <v>1107505</v>
      </c>
      <c r="M17" s="74">
        <v>1942925</v>
      </c>
      <c r="N17" s="74">
        <v>125286</v>
      </c>
      <c r="O17" s="74">
        <v>460217</v>
      </c>
      <c r="P17" s="74">
        <v>259829</v>
      </c>
      <c r="Q17" s="74">
        <v>2608403</v>
      </c>
      <c r="R17" s="73">
        <v>416369</v>
      </c>
    </row>
    <row r="18" spans="1:18" s="75" customFormat="1" ht="18.95" customHeight="1" x14ac:dyDescent="0.2">
      <c r="A18" s="72">
        <v>2004</v>
      </c>
      <c r="B18" s="73">
        <v>21411343</v>
      </c>
      <c r="C18" s="74">
        <v>2697272</v>
      </c>
      <c r="D18" s="74">
        <v>4295834</v>
      </c>
      <c r="E18" s="74">
        <v>88721</v>
      </c>
      <c r="F18" s="74">
        <v>755198</v>
      </c>
      <c r="G18" s="74" t="s">
        <v>140</v>
      </c>
      <c r="H18" s="74" t="s">
        <v>140</v>
      </c>
      <c r="I18" s="74">
        <v>942975</v>
      </c>
      <c r="J18" s="74">
        <v>3044207</v>
      </c>
      <c r="K18" s="74">
        <v>2985238</v>
      </c>
      <c r="L18" s="74">
        <v>1168049</v>
      </c>
      <c r="M18" s="74">
        <v>1933982</v>
      </c>
      <c r="N18" s="74">
        <v>87388</v>
      </c>
      <c r="O18" s="74">
        <v>488846</v>
      </c>
      <c r="P18" s="74">
        <v>241799</v>
      </c>
      <c r="Q18" s="74">
        <v>2220139</v>
      </c>
      <c r="R18" s="73">
        <v>394498</v>
      </c>
    </row>
    <row r="19" spans="1:18" s="75" customFormat="1" ht="18.95" customHeight="1" x14ac:dyDescent="0.2">
      <c r="A19" s="72">
        <v>2005</v>
      </c>
      <c r="B19" s="73">
        <v>21725435</v>
      </c>
      <c r="C19" s="74">
        <v>2658722</v>
      </c>
      <c r="D19" s="74">
        <v>4114636</v>
      </c>
      <c r="E19" s="74">
        <v>87195</v>
      </c>
      <c r="F19" s="74">
        <v>763605</v>
      </c>
      <c r="G19" s="74" t="s">
        <v>140</v>
      </c>
      <c r="H19" s="74" t="s">
        <v>140</v>
      </c>
      <c r="I19" s="74">
        <v>989392</v>
      </c>
      <c r="J19" s="74">
        <v>3265438</v>
      </c>
      <c r="K19" s="74">
        <v>2962277</v>
      </c>
      <c r="L19" s="74">
        <v>1102123</v>
      </c>
      <c r="M19" s="74">
        <v>1895800</v>
      </c>
      <c r="N19" s="74">
        <v>95703</v>
      </c>
      <c r="O19" s="74">
        <v>454564</v>
      </c>
      <c r="P19" s="74">
        <v>244138</v>
      </c>
      <c r="Q19" s="74">
        <v>2464896</v>
      </c>
      <c r="R19" s="73">
        <v>244138</v>
      </c>
    </row>
    <row r="20" spans="1:18" s="75" customFormat="1" ht="18.95" customHeight="1" x14ac:dyDescent="0.2">
      <c r="A20" s="72">
        <v>2006</v>
      </c>
      <c r="B20" s="73">
        <v>21545889</v>
      </c>
      <c r="C20" s="73">
        <v>2597999</v>
      </c>
      <c r="D20" s="73">
        <v>4004210</v>
      </c>
      <c r="E20" s="73">
        <v>82911</v>
      </c>
      <c r="F20" s="73">
        <v>717079</v>
      </c>
      <c r="G20" s="73" t="s">
        <v>140</v>
      </c>
      <c r="H20" s="73" t="s">
        <v>140</v>
      </c>
      <c r="I20" s="73">
        <v>945573</v>
      </c>
      <c r="J20" s="73">
        <v>3351593</v>
      </c>
      <c r="K20" s="73">
        <v>3025151</v>
      </c>
      <c r="L20" s="73">
        <v>987998</v>
      </c>
      <c r="M20" s="73">
        <v>1852637</v>
      </c>
      <c r="N20" s="73">
        <v>92197</v>
      </c>
      <c r="O20" s="73">
        <v>477583</v>
      </c>
      <c r="P20" s="73">
        <v>238822</v>
      </c>
      <c r="Q20" s="73">
        <v>2670823</v>
      </c>
      <c r="R20" s="73">
        <v>428541</v>
      </c>
    </row>
    <row r="21" spans="1:18" s="75" customFormat="1" ht="18.95" customHeight="1" x14ac:dyDescent="0.2">
      <c r="A21" s="72">
        <v>2007</v>
      </c>
      <c r="B21" s="73">
        <v>21920698</v>
      </c>
      <c r="C21" s="73">
        <v>2755406</v>
      </c>
      <c r="D21" s="73">
        <v>4049426</v>
      </c>
      <c r="E21" s="73">
        <v>83499</v>
      </c>
      <c r="F21" s="73">
        <v>752314</v>
      </c>
      <c r="G21" s="73" t="s">
        <v>140</v>
      </c>
      <c r="H21" s="73" t="s">
        <v>140</v>
      </c>
      <c r="I21" s="73">
        <v>979589</v>
      </c>
      <c r="J21" s="73">
        <v>3323931</v>
      </c>
      <c r="K21" s="73">
        <v>3074018</v>
      </c>
      <c r="L21" s="73">
        <v>1101752</v>
      </c>
      <c r="M21" s="73">
        <v>1784746</v>
      </c>
      <c r="N21" s="73">
        <v>90984</v>
      </c>
      <c r="O21" s="73">
        <v>507549</v>
      </c>
      <c r="P21" s="73">
        <v>244000</v>
      </c>
      <c r="Q21" s="73">
        <v>2604559</v>
      </c>
      <c r="R21" s="73">
        <v>505169</v>
      </c>
    </row>
    <row r="22" spans="1:18" s="75" customFormat="1" ht="18.95" customHeight="1" x14ac:dyDescent="0.2">
      <c r="A22" s="76">
        <v>2008</v>
      </c>
      <c r="B22" s="77">
        <v>23007518</v>
      </c>
      <c r="C22" s="77">
        <v>2917374</v>
      </c>
      <c r="D22" s="77">
        <v>4188880</v>
      </c>
      <c r="E22" s="77">
        <v>91791</v>
      </c>
      <c r="F22" s="77">
        <v>764979</v>
      </c>
      <c r="G22" s="77">
        <v>35083</v>
      </c>
      <c r="H22" s="77">
        <v>66903</v>
      </c>
      <c r="I22" s="77">
        <v>995837</v>
      </c>
      <c r="J22" s="77">
        <v>3668284</v>
      </c>
      <c r="K22" s="77">
        <v>3187173</v>
      </c>
      <c r="L22" s="77">
        <v>1131132</v>
      </c>
      <c r="M22" s="77">
        <v>1783519</v>
      </c>
      <c r="N22" s="77">
        <v>83086</v>
      </c>
      <c r="O22" s="77">
        <v>480667</v>
      </c>
      <c r="P22" s="77">
        <v>262285</v>
      </c>
      <c r="Q22" s="77">
        <v>2785480</v>
      </c>
      <c r="R22" s="77">
        <v>565045</v>
      </c>
    </row>
    <row r="23" spans="1:18" s="75" customFormat="1" ht="18.95" customHeight="1" x14ac:dyDescent="0.2">
      <c r="A23" s="76">
        <v>2009</v>
      </c>
      <c r="B23" s="77">
        <v>25064793</v>
      </c>
      <c r="C23" s="77">
        <v>3154314</v>
      </c>
      <c r="D23" s="77">
        <v>4287150</v>
      </c>
      <c r="E23" s="77">
        <v>122731</v>
      </c>
      <c r="F23" s="77">
        <v>894047</v>
      </c>
      <c r="G23" s="77">
        <v>54165</v>
      </c>
      <c r="H23" s="77">
        <v>75228</v>
      </c>
      <c r="I23" s="77">
        <v>1050946</v>
      </c>
      <c r="J23" s="77">
        <v>4046463</v>
      </c>
      <c r="K23" s="77">
        <v>3655553</v>
      </c>
      <c r="L23" s="77">
        <v>1228874</v>
      </c>
      <c r="M23" s="77">
        <v>1974241</v>
      </c>
      <c r="N23" s="77">
        <v>110906</v>
      </c>
      <c r="O23" s="77">
        <v>486941</v>
      </c>
      <c r="P23" s="77">
        <v>298658</v>
      </c>
      <c r="Q23" s="77">
        <v>3086631</v>
      </c>
      <c r="R23" s="77">
        <v>537945</v>
      </c>
    </row>
    <row r="24" spans="1:18" s="75" customFormat="1" ht="18.95" customHeight="1" x14ac:dyDescent="0.2">
      <c r="A24" s="76">
        <v>2010</v>
      </c>
      <c r="B24" s="77">
        <v>24414732</v>
      </c>
      <c r="C24" s="77">
        <v>3066117</v>
      </c>
      <c r="D24" s="77">
        <v>3909447</v>
      </c>
      <c r="E24" s="77">
        <v>88822</v>
      </c>
      <c r="F24" s="77">
        <v>803262</v>
      </c>
      <c r="G24" s="77">
        <v>52774</v>
      </c>
      <c r="H24" s="77">
        <v>74481</v>
      </c>
      <c r="I24" s="77">
        <v>1049093</v>
      </c>
      <c r="J24" s="77">
        <v>3939029</v>
      </c>
      <c r="K24" s="77">
        <v>3700081</v>
      </c>
      <c r="L24" s="77">
        <v>1255614</v>
      </c>
      <c r="M24" s="77">
        <v>2081126</v>
      </c>
      <c r="N24" s="77">
        <v>125527</v>
      </c>
      <c r="O24" s="77">
        <v>458628</v>
      </c>
      <c r="P24" s="77">
        <v>272427</v>
      </c>
      <c r="Q24" s="77">
        <v>3098360</v>
      </c>
      <c r="R24" s="77">
        <v>439944</v>
      </c>
    </row>
    <row r="25" spans="1:18" s="82" customFormat="1" ht="18.95" customHeight="1" x14ac:dyDescent="0.2">
      <c r="A25" s="76">
        <v>2011</v>
      </c>
      <c r="B25" s="77">
        <v>24847804</v>
      </c>
      <c r="C25" s="77">
        <v>3202071</v>
      </c>
      <c r="D25" s="77">
        <v>4328787</v>
      </c>
      <c r="E25" s="77">
        <v>97160</v>
      </c>
      <c r="F25" s="77">
        <v>892861</v>
      </c>
      <c r="G25" s="77">
        <v>56236</v>
      </c>
      <c r="H25" s="77">
        <v>75160</v>
      </c>
      <c r="I25" s="77">
        <v>1023832</v>
      </c>
      <c r="J25" s="77">
        <v>3623778</v>
      </c>
      <c r="K25" s="77">
        <v>3630123</v>
      </c>
      <c r="L25" s="77">
        <v>1302766</v>
      </c>
      <c r="M25" s="77">
        <v>2199337</v>
      </c>
      <c r="N25" s="77">
        <v>130970</v>
      </c>
      <c r="O25" s="77">
        <v>518140</v>
      </c>
      <c r="P25" s="77">
        <v>282282</v>
      </c>
      <c r="Q25" s="77">
        <v>3002720</v>
      </c>
      <c r="R25" s="77">
        <v>481581</v>
      </c>
    </row>
    <row r="26" spans="1:18" s="75" customFormat="1" ht="18.95" customHeight="1" x14ac:dyDescent="0.2">
      <c r="A26" s="76">
        <v>2012</v>
      </c>
      <c r="B26" s="77">
        <v>26008258</v>
      </c>
      <c r="C26" s="77">
        <v>3425963</v>
      </c>
      <c r="D26" s="77">
        <v>4656908</v>
      </c>
      <c r="E26" s="77">
        <v>103738</v>
      </c>
      <c r="F26" s="77">
        <v>945854</v>
      </c>
      <c r="G26" s="77">
        <v>55516</v>
      </c>
      <c r="H26" s="77">
        <v>100175</v>
      </c>
      <c r="I26" s="77">
        <v>1049521</v>
      </c>
      <c r="J26" s="77">
        <v>3884378</v>
      </c>
      <c r="K26" s="77">
        <v>3760315</v>
      </c>
      <c r="L26" s="77">
        <v>1437394</v>
      </c>
      <c r="M26" s="77">
        <v>2165530</v>
      </c>
      <c r="N26" s="77">
        <v>124103</v>
      </c>
      <c r="O26" s="77">
        <v>557427</v>
      </c>
      <c r="P26" s="77">
        <v>302576</v>
      </c>
      <c r="Q26" s="77">
        <v>2959991</v>
      </c>
      <c r="R26" s="77">
        <v>478869</v>
      </c>
    </row>
    <row r="27" spans="1:18" s="75" customFormat="1" ht="18.95" customHeight="1" x14ac:dyDescent="0.2">
      <c r="A27" s="76">
        <v>2013</v>
      </c>
      <c r="B27" s="77">
        <v>25999677</v>
      </c>
      <c r="C27" s="77">
        <v>3270494</v>
      </c>
      <c r="D27" s="77">
        <v>4475004</v>
      </c>
      <c r="E27" s="77">
        <v>108443</v>
      </c>
      <c r="F27" s="77">
        <v>959047</v>
      </c>
      <c r="G27" s="77">
        <v>58411</v>
      </c>
      <c r="H27" s="77">
        <v>118682</v>
      </c>
      <c r="I27" s="77">
        <v>1022068</v>
      </c>
      <c r="J27" s="77">
        <v>3966904</v>
      </c>
      <c r="K27" s="77">
        <v>3822061</v>
      </c>
      <c r="L27" s="77">
        <v>1531759</v>
      </c>
      <c r="M27" s="77">
        <v>2208415</v>
      </c>
      <c r="N27" s="77">
        <v>122938</v>
      </c>
      <c r="O27" s="77">
        <v>511119</v>
      </c>
      <c r="P27" s="77">
        <v>272346</v>
      </c>
      <c r="Q27" s="77">
        <v>3061124</v>
      </c>
      <c r="R27" s="77">
        <v>490862</v>
      </c>
    </row>
    <row r="28" spans="1:18" s="75" customFormat="1" ht="18.95" customHeight="1" x14ac:dyDescent="0.2">
      <c r="A28" s="76">
        <v>2014</v>
      </c>
      <c r="B28" s="77">
        <v>27876494</v>
      </c>
      <c r="C28" s="77">
        <v>3446007</v>
      </c>
      <c r="D28" s="77">
        <v>4727556</v>
      </c>
      <c r="E28" s="77">
        <v>114268</v>
      </c>
      <c r="F28" s="77">
        <v>1003244</v>
      </c>
      <c r="G28" s="77">
        <v>71670</v>
      </c>
      <c r="H28" s="77">
        <v>127424</v>
      </c>
      <c r="I28" s="77">
        <v>1054684</v>
      </c>
      <c r="J28" s="77">
        <v>4186469</v>
      </c>
      <c r="K28" s="77">
        <v>3980028</v>
      </c>
      <c r="L28" s="77">
        <v>1630003</v>
      </c>
      <c r="M28" s="77">
        <v>2369468</v>
      </c>
      <c r="N28" s="77">
        <v>111192</v>
      </c>
      <c r="O28" s="77">
        <v>611444</v>
      </c>
      <c r="P28" s="77">
        <v>316844</v>
      </c>
      <c r="Q28" s="77">
        <v>3502936</v>
      </c>
      <c r="R28" s="77">
        <v>623257</v>
      </c>
    </row>
    <row r="29" spans="1:18" s="75" customFormat="1" ht="18.95" customHeight="1" x14ac:dyDescent="0.2">
      <c r="A29" s="76">
        <v>2015</v>
      </c>
      <c r="B29" s="77">
        <v>29220430</v>
      </c>
      <c r="C29" s="77">
        <v>3695858</v>
      </c>
      <c r="D29" s="77">
        <v>5040073</v>
      </c>
      <c r="E29" s="77">
        <v>106056</v>
      </c>
      <c r="F29" s="77">
        <v>1115806</v>
      </c>
      <c r="G29" s="77">
        <v>80961</v>
      </c>
      <c r="H29" s="77">
        <v>132455</v>
      </c>
      <c r="I29" s="77">
        <v>1126630</v>
      </c>
      <c r="J29" s="77">
        <v>4621558</v>
      </c>
      <c r="K29" s="77">
        <v>4022459</v>
      </c>
      <c r="L29" s="77">
        <v>1673213</v>
      </c>
      <c r="M29" s="77">
        <v>2482386</v>
      </c>
      <c r="N29" s="77">
        <v>136826</v>
      </c>
      <c r="O29" s="77">
        <v>635777</v>
      </c>
      <c r="P29" s="77">
        <v>351136</v>
      </c>
      <c r="Q29" s="77">
        <v>3500847</v>
      </c>
      <c r="R29" s="77">
        <v>498389</v>
      </c>
    </row>
    <row r="30" spans="1:18" s="71" customFormat="1" ht="12" x14ac:dyDescent="0.2">
      <c r="A30" s="79"/>
      <c r="B30" s="84"/>
      <c r="C30" s="80"/>
      <c r="D30" s="80"/>
      <c r="E30" s="80"/>
      <c r="F30" s="80"/>
      <c r="G30" s="80"/>
      <c r="H30" s="80"/>
      <c r="I30" s="80"/>
      <c r="J30" s="80"/>
      <c r="L30" s="80"/>
      <c r="M30" s="80"/>
      <c r="N30" s="80"/>
      <c r="O30" s="80"/>
      <c r="P30" s="80"/>
      <c r="Q30" s="80"/>
      <c r="R30" s="80"/>
    </row>
    <row r="31" spans="1:18" s="71" customFormat="1" ht="12" customHeight="1" x14ac:dyDescent="0.2">
      <c r="A31" s="71" t="s">
        <v>144</v>
      </c>
      <c r="B31" s="80"/>
      <c r="C31" s="80"/>
      <c r="D31" s="80"/>
      <c r="E31" s="80"/>
      <c r="F31" s="80"/>
      <c r="G31" s="80"/>
      <c r="H31" s="80"/>
      <c r="I31" s="80"/>
      <c r="J31" s="80"/>
      <c r="L31" s="80"/>
      <c r="M31" s="80"/>
      <c r="N31" s="80"/>
      <c r="O31" s="80"/>
      <c r="P31" s="80"/>
      <c r="Q31" s="80"/>
      <c r="R31" s="80"/>
    </row>
    <row r="32" spans="1:18" s="71" customFormat="1" ht="12" customHeight="1" x14ac:dyDescent="0.2">
      <c r="A32" s="80" t="s">
        <v>145</v>
      </c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</sheetData>
  <mergeCells count="18">
    <mergeCell ref="F4:F5"/>
    <mergeCell ref="A4:A5"/>
    <mergeCell ref="B4:B5"/>
    <mergeCell ref="C4:C5"/>
    <mergeCell ref="D4:D5"/>
    <mergeCell ref="E4:E5"/>
    <mergeCell ref="R4:R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3"/>
  <sheetViews>
    <sheetView showGridLines="0" zoomScaleNormal="100" zoomScaleSheetLayoutView="100" workbookViewId="0">
      <pane ySplit="8" topLeftCell="A9" activePane="bottomLeft" state="frozen"/>
      <selection sqref="A1:F1"/>
      <selection pane="bottomLeft" sqref="A1:F1"/>
    </sheetView>
  </sheetViews>
  <sheetFormatPr baseColWidth="10" defaultColWidth="11.42578125" defaultRowHeight="12.75" x14ac:dyDescent="0.2"/>
  <cols>
    <col min="1" max="1" width="22.7109375" style="7" customWidth="1"/>
    <col min="2" max="6" width="15.28515625" style="7" customWidth="1"/>
    <col min="7" max="16384" width="11.42578125" style="7"/>
  </cols>
  <sheetData>
    <row r="1" spans="1:6" ht="13.9" customHeight="1" x14ac:dyDescent="0.2">
      <c r="A1" s="457" t="s">
        <v>146</v>
      </c>
      <c r="B1" s="457"/>
      <c r="C1" s="457"/>
      <c r="D1" s="457"/>
      <c r="E1" s="457"/>
      <c r="F1" s="457"/>
    </row>
    <row r="2" spans="1:6" ht="13.9" customHeight="1" x14ac:dyDescent="0.2">
      <c r="A2" s="66" t="s">
        <v>139</v>
      </c>
      <c r="B2" s="63"/>
      <c r="C2" s="63"/>
      <c r="D2" s="63"/>
      <c r="E2" s="63"/>
      <c r="F2" s="63"/>
    </row>
    <row r="3" spans="1:6" ht="10.15" customHeight="1" x14ac:dyDescent="0.2">
      <c r="A3" s="81"/>
      <c r="B3" s="63"/>
      <c r="C3" s="63"/>
      <c r="D3" s="63"/>
      <c r="E3" s="63"/>
      <c r="F3" s="63"/>
    </row>
    <row r="4" spans="1:6" s="85" customFormat="1" ht="13.15" customHeight="1" x14ac:dyDescent="0.2">
      <c r="A4" s="458" t="s">
        <v>147</v>
      </c>
      <c r="B4" s="461" t="s">
        <v>100</v>
      </c>
      <c r="C4" s="462"/>
      <c r="D4" s="462"/>
      <c r="E4" s="462"/>
      <c r="F4" s="462"/>
    </row>
    <row r="5" spans="1:6" s="85" customFormat="1" ht="13.15" customHeight="1" x14ac:dyDescent="0.2">
      <c r="A5" s="459"/>
      <c r="B5" s="449" t="s">
        <v>148</v>
      </c>
      <c r="C5" s="464" t="s">
        <v>149</v>
      </c>
      <c r="D5" s="465"/>
      <c r="E5" s="465"/>
      <c r="F5" s="449" t="s">
        <v>150</v>
      </c>
    </row>
    <row r="6" spans="1:6" s="85" customFormat="1" ht="13.15" customHeight="1" x14ac:dyDescent="0.2">
      <c r="A6" s="459"/>
      <c r="B6" s="463"/>
      <c r="C6" s="451" t="s">
        <v>151</v>
      </c>
      <c r="D6" s="451" t="s">
        <v>152</v>
      </c>
      <c r="E6" s="451" t="s">
        <v>153</v>
      </c>
      <c r="F6" s="463"/>
    </row>
    <row r="7" spans="1:6" s="85" customFormat="1" ht="13.15" customHeight="1" x14ac:dyDescent="0.2">
      <c r="A7" s="459"/>
      <c r="B7" s="450"/>
      <c r="C7" s="452"/>
      <c r="D7" s="452"/>
      <c r="E7" s="452"/>
      <c r="F7" s="463"/>
    </row>
    <row r="8" spans="1:6" s="80" customFormat="1" ht="13.15" customHeight="1" x14ac:dyDescent="0.2">
      <c r="A8" s="460"/>
      <c r="B8" s="464" t="s">
        <v>106</v>
      </c>
      <c r="C8" s="465"/>
      <c r="D8" s="465"/>
      <c r="E8" s="465"/>
      <c r="F8" s="465"/>
    </row>
    <row r="9" spans="1:6" s="80" customFormat="1" ht="4.1500000000000004" customHeight="1" x14ac:dyDescent="0.2">
      <c r="A9" s="86"/>
      <c r="B9" s="79"/>
      <c r="C9" s="79"/>
      <c r="D9" s="79"/>
      <c r="E9" s="79"/>
      <c r="F9" s="79"/>
    </row>
    <row r="10" spans="1:6" s="80" customFormat="1" ht="13.9" customHeight="1" x14ac:dyDescent="0.2">
      <c r="A10" s="87" t="s">
        <v>118</v>
      </c>
      <c r="B10" s="85"/>
      <c r="C10" s="85"/>
      <c r="D10" s="85"/>
      <c r="E10" s="85"/>
      <c r="F10" s="85"/>
    </row>
    <row r="11" spans="1:6" s="80" customFormat="1" ht="13.9" customHeight="1" x14ac:dyDescent="0.2">
      <c r="A11" s="88">
        <v>1999</v>
      </c>
      <c r="B11" s="89">
        <v>67120690</v>
      </c>
      <c r="C11" s="89">
        <v>39238947</v>
      </c>
      <c r="D11" s="89">
        <v>17534352</v>
      </c>
      <c r="E11" s="89">
        <v>10347391</v>
      </c>
      <c r="F11" s="89">
        <v>31342372</v>
      </c>
    </row>
    <row r="12" spans="1:6" s="80" customFormat="1" ht="13.9" customHeight="1" x14ac:dyDescent="0.2">
      <c r="A12" s="88">
        <v>2000</v>
      </c>
      <c r="B12" s="89">
        <v>70685911</v>
      </c>
      <c r="C12" s="89">
        <v>41549361</v>
      </c>
      <c r="D12" s="89">
        <v>18296507</v>
      </c>
      <c r="E12" s="89">
        <v>10840043</v>
      </c>
      <c r="F12" s="89">
        <v>33141168</v>
      </c>
    </row>
    <row r="13" spans="1:6" s="80" customFormat="1" ht="13.9" customHeight="1" x14ac:dyDescent="0.2">
      <c r="A13" s="88">
        <v>2001</v>
      </c>
      <c r="B13" s="89">
        <v>71259141</v>
      </c>
      <c r="C13" s="89">
        <v>42428161</v>
      </c>
      <c r="D13" s="89">
        <v>17735221</v>
      </c>
      <c r="E13" s="89">
        <v>11095759</v>
      </c>
      <c r="F13" s="89">
        <v>34303796</v>
      </c>
    </row>
    <row r="14" spans="1:6" s="80" customFormat="1" ht="13.9" customHeight="1" x14ac:dyDescent="0.2">
      <c r="A14" s="88">
        <v>2002</v>
      </c>
      <c r="B14" s="89">
        <v>68552308</v>
      </c>
      <c r="C14" s="89">
        <v>41386590</v>
      </c>
      <c r="D14" s="89">
        <v>16620781</v>
      </c>
      <c r="E14" s="89">
        <v>10544937</v>
      </c>
      <c r="F14" s="89">
        <v>34502403</v>
      </c>
    </row>
    <row r="15" spans="1:6" s="80" customFormat="1" ht="13.9" customHeight="1" x14ac:dyDescent="0.2">
      <c r="A15" s="88">
        <v>2003</v>
      </c>
      <c r="B15" s="89">
        <v>66332972</v>
      </c>
      <c r="C15" s="89">
        <v>39776697</v>
      </c>
      <c r="D15" s="89">
        <v>16273802</v>
      </c>
      <c r="E15" s="89">
        <v>10282473</v>
      </c>
      <c r="F15" s="89">
        <v>35737856</v>
      </c>
    </row>
    <row r="16" spans="1:6" s="80" customFormat="1" ht="13.9" customHeight="1" x14ac:dyDescent="0.2">
      <c r="A16" s="88">
        <v>2004</v>
      </c>
      <c r="B16" s="89">
        <v>66196303</v>
      </c>
      <c r="C16" s="89">
        <v>39336262</v>
      </c>
      <c r="D16" s="89">
        <v>16256051</v>
      </c>
      <c r="E16" s="89">
        <v>10603990</v>
      </c>
      <c r="F16" s="89">
        <v>38925796</v>
      </c>
    </row>
    <row r="17" spans="1:9" s="80" customFormat="1" ht="13.9" customHeight="1" x14ac:dyDescent="0.2">
      <c r="A17" s="88">
        <v>2005</v>
      </c>
      <c r="B17" s="89">
        <f>C17+D17+E17</f>
        <v>65599198</v>
      </c>
      <c r="C17" s="89">
        <v>38614440</v>
      </c>
      <c r="D17" s="89">
        <v>16521770</v>
      </c>
      <c r="E17" s="89">
        <v>10462988</v>
      </c>
      <c r="F17" s="89">
        <v>38924133</v>
      </c>
    </row>
    <row r="18" spans="1:9" s="80" customFormat="1" ht="13.9" customHeight="1" x14ac:dyDescent="0.2">
      <c r="A18" s="88">
        <v>2006</v>
      </c>
      <c r="B18" s="89">
        <v>65379728</v>
      </c>
      <c r="C18" s="89">
        <v>38896345</v>
      </c>
      <c r="D18" s="89">
        <v>16213698</v>
      </c>
      <c r="E18" s="89">
        <v>10269685</v>
      </c>
      <c r="F18" s="89">
        <v>39307774</v>
      </c>
    </row>
    <row r="19" spans="1:9" s="80" customFormat="1" ht="13.9" customHeight="1" x14ac:dyDescent="0.2">
      <c r="A19" s="88">
        <v>2007</v>
      </c>
      <c r="B19" s="89">
        <v>67422826</v>
      </c>
      <c r="C19" s="89">
        <v>41260561</v>
      </c>
      <c r="D19" s="89">
        <v>15895221</v>
      </c>
      <c r="E19" s="89">
        <v>10267044</v>
      </c>
      <c r="F19" s="89">
        <v>41024532</v>
      </c>
    </row>
    <row r="20" spans="1:9" s="80" customFormat="1" ht="13.9" customHeight="1" x14ac:dyDescent="0.2">
      <c r="A20" s="88">
        <v>2008</v>
      </c>
      <c r="B20" s="89">
        <v>68780069</v>
      </c>
      <c r="C20" s="89">
        <v>42033692</v>
      </c>
      <c r="D20" s="89">
        <v>14321530</v>
      </c>
      <c r="E20" s="89">
        <v>12424847</v>
      </c>
      <c r="F20" s="89">
        <v>41150606</v>
      </c>
    </row>
    <row r="21" spans="1:9" s="80" customFormat="1" ht="13.9" customHeight="1" x14ac:dyDescent="0.2">
      <c r="A21" s="88">
        <v>2009</v>
      </c>
      <c r="B21" s="89">
        <v>68455806</v>
      </c>
      <c r="C21" s="89">
        <v>41624765</v>
      </c>
      <c r="D21" s="89">
        <v>14352569</v>
      </c>
      <c r="E21" s="89">
        <v>12478472</v>
      </c>
      <c r="F21" s="89">
        <v>42100680</v>
      </c>
    </row>
    <row r="22" spans="1:9" s="80" customFormat="1" ht="13.9" customHeight="1" x14ac:dyDescent="0.2">
      <c r="A22" s="88">
        <v>2010</v>
      </c>
      <c r="B22" s="89">
        <v>68967202</v>
      </c>
      <c r="C22" s="89">
        <v>42385015</v>
      </c>
      <c r="D22" s="89">
        <v>14373511</v>
      </c>
      <c r="E22" s="89">
        <v>12208676</v>
      </c>
      <c r="F22" s="89">
        <v>41541661</v>
      </c>
    </row>
    <row r="23" spans="1:9" s="80" customFormat="1" ht="13.9" customHeight="1" x14ac:dyDescent="0.2">
      <c r="A23" s="88">
        <v>2011</v>
      </c>
      <c r="B23" s="89">
        <v>67892391</v>
      </c>
      <c r="C23" s="89">
        <v>42125595</v>
      </c>
      <c r="D23" s="89">
        <v>15774670</v>
      </c>
      <c r="E23" s="89">
        <v>9992126</v>
      </c>
      <c r="F23" s="89">
        <v>40964967</v>
      </c>
    </row>
    <row r="24" spans="1:9" s="80" customFormat="1" ht="13.9" customHeight="1" x14ac:dyDescent="0.2">
      <c r="A24" s="88">
        <v>2012</v>
      </c>
      <c r="B24" s="89">
        <v>69354755</v>
      </c>
      <c r="C24" s="89">
        <v>43047452</v>
      </c>
      <c r="D24" s="89">
        <v>16280857</v>
      </c>
      <c r="E24" s="89">
        <v>10026446</v>
      </c>
      <c r="F24" s="89">
        <v>41053724</v>
      </c>
      <c r="I24" s="89"/>
    </row>
    <row r="25" spans="1:9" s="80" customFormat="1" ht="13.9" customHeight="1" x14ac:dyDescent="0.2">
      <c r="A25" s="88">
        <v>2013</v>
      </c>
      <c r="B25" s="89">
        <v>68461744</v>
      </c>
      <c r="C25" s="89">
        <v>42301022</v>
      </c>
      <c r="D25" s="89">
        <v>16186665</v>
      </c>
      <c r="E25" s="89">
        <v>9974057</v>
      </c>
      <c r="F25" s="89">
        <v>41338458</v>
      </c>
    </row>
    <row r="26" spans="1:9" s="80" customFormat="1" ht="13.9" customHeight="1" x14ac:dyDescent="0.2">
      <c r="A26" s="88">
        <v>2014</v>
      </c>
      <c r="B26" s="89">
        <v>69282264</v>
      </c>
      <c r="C26" s="89">
        <v>42886748</v>
      </c>
      <c r="D26" s="89">
        <v>16648504</v>
      </c>
      <c r="E26" s="89">
        <v>9747012</v>
      </c>
      <c r="F26" s="89">
        <v>42702794</v>
      </c>
      <c r="G26" s="90"/>
    </row>
    <row r="27" spans="1:9" s="80" customFormat="1" ht="13.9" customHeight="1" x14ac:dyDescent="0.2">
      <c r="A27" s="88">
        <v>2015</v>
      </c>
      <c r="B27" s="89">
        <v>70096242</v>
      </c>
      <c r="C27" s="89">
        <v>43134777</v>
      </c>
      <c r="D27" s="89">
        <v>17004192</v>
      </c>
      <c r="E27" s="89">
        <v>9957273</v>
      </c>
      <c r="F27" s="89">
        <v>43776339</v>
      </c>
      <c r="G27" s="90"/>
    </row>
    <row r="28" spans="1:9" s="80" customFormat="1" ht="13.9" customHeight="1" x14ac:dyDescent="0.2">
      <c r="A28" s="86"/>
      <c r="B28" s="89"/>
      <c r="C28" s="89"/>
      <c r="D28" s="89"/>
      <c r="E28" s="89"/>
      <c r="F28" s="91"/>
    </row>
    <row r="29" spans="1:9" s="85" customFormat="1" ht="13.9" customHeight="1" x14ac:dyDescent="0.2">
      <c r="A29" s="92" t="s">
        <v>154</v>
      </c>
      <c r="B29" s="89"/>
      <c r="C29" s="89"/>
      <c r="D29" s="89"/>
      <c r="E29" s="89"/>
      <c r="F29" s="93"/>
      <c r="G29" s="94"/>
      <c r="H29" s="94"/>
    </row>
    <row r="30" spans="1:9" s="85" customFormat="1" ht="13.9" customHeight="1" x14ac:dyDescent="0.2">
      <c r="A30" s="88">
        <v>1999</v>
      </c>
      <c r="B30" s="89">
        <v>12368875</v>
      </c>
      <c r="C30" s="89">
        <v>6827357</v>
      </c>
      <c r="D30" s="89">
        <v>3485270</v>
      </c>
      <c r="E30" s="89">
        <v>2056248</v>
      </c>
      <c r="F30" s="95" t="s">
        <v>155</v>
      </c>
      <c r="H30" s="94"/>
    </row>
    <row r="31" spans="1:9" s="85" customFormat="1" ht="13.9" customHeight="1" x14ac:dyDescent="0.2">
      <c r="A31" s="88">
        <v>2000</v>
      </c>
      <c r="B31" s="89">
        <v>12848359</v>
      </c>
      <c r="C31" s="89">
        <v>7186649</v>
      </c>
      <c r="D31" s="89">
        <v>3570886</v>
      </c>
      <c r="E31" s="89">
        <v>2090824</v>
      </c>
      <c r="F31" s="95" t="s">
        <v>155</v>
      </c>
      <c r="H31" s="94"/>
    </row>
    <row r="32" spans="1:9" s="85" customFormat="1" ht="13.9" customHeight="1" x14ac:dyDescent="0.2">
      <c r="A32" s="88">
        <v>2001</v>
      </c>
      <c r="B32" s="89">
        <v>12721302</v>
      </c>
      <c r="C32" s="89">
        <v>7120440</v>
      </c>
      <c r="D32" s="89">
        <v>3564024</v>
      </c>
      <c r="E32" s="89">
        <v>2036838</v>
      </c>
      <c r="F32" s="95" t="s">
        <v>155</v>
      </c>
      <c r="H32" s="94"/>
    </row>
    <row r="33" spans="1:8" s="85" customFormat="1" ht="13.9" customHeight="1" x14ac:dyDescent="0.2">
      <c r="A33" s="88">
        <v>2002</v>
      </c>
      <c r="B33" s="89">
        <v>12215422</v>
      </c>
      <c r="C33" s="89">
        <v>6825314</v>
      </c>
      <c r="D33" s="89">
        <v>3418059</v>
      </c>
      <c r="E33" s="89">
        <v>1972049</v>
      </c>
      <c r="F33" s="95" t="s">
        <v>155</v>
      </c>
      <c r="H33" s="94"/>
    </row>
    <row r="34" spans="1:8" s="85" customFormat="1" ht="13.9" customHeight="1" x14ac:dyDescent="0.2">
      <c r="A34" s="88">
        <v>2003</v>
      </c>
      <c r="B34" s="89">
        <v>11680574</v>
      </c>
      <c r="C34" s="89">
        <v>6451389</v>
      </c>
      <c r="D34" s="89">
        <v>3313864</v>
      </c>
      <c r="E34" s="89">
        <v>1915321</v>
      </c>
      <c r="F34" s="95" t="s">
        <v>155</v>
      </c>
      <c r="G34" s="94"/>
      <c r="H34" s="94"/>
    </row>
    <row r="35" spans="1:8" s="85" customFormat="1" ht="13.9" customHeight="1" x14ac:dyDescent="0.2">
      <c r="A35" s="88">
        <v>2004</v>
      </c>
      <c r="B35" s="89">
        <v>11887435</v>
      </c>
      <c r="C35" s="89">
        <v>6460097</v>
      </c>
      <c r="D35" s="89">
        <v>3462218</v>
      </c>
      <c r="E35" s="89">
        <v>1965120</v>
      </c>
      <c r="F35" s="95" t="s">
        <v>155</v>
      </c>
    </row>
    <row r="36" spans="1:8" s="85" customFormat="1" ht="13.9" customHeight="1" x14ac:dyDescent="0.2">
      <c r="A36" s="88">
        <v>2005</v>
      </c>
      <c r="B36" s="89">
        <v>11805727</v>
      </c>
      <c r="C36" s="89">
        <v>6300047</v>
      </c>
      <c r="D36" s="89">
        <v>3515184</v>
      </c>
      <c r="E36" s="89">
        <v>1990496</v>
      </c>
      <c r="F36" s="95" t="s">
        <v>155</v>
      </c>
    </row>
    <row r="37" spans="1:8" s="85" customFormat="1" ht="13.9" customHeight="1" x14ac:dyDescent="0.2">
      <c r="A37" s="88">
        <v>2006</v>
      </c>
      <c r="B37" s="89">
        <v>11601158</v>
      </c>
      <c r="C37" s="89">
        <v>6192308</v>
      </c>
      <c r="D37" s="89">
        <v>3569991</v>
      </c>
      <c r="E37" s="89">
        <v>1838859</v>
      </c>
      <c r="F37" s="95" t="s">
        <v>155</v>
      </c>
    </row>
    <row r="38" spans="1:8" s="85" customFormat="1" ht="13.9" customHeight="1" x14ac:dyDescent="0.2">
      <c r="A38" s="88">
        <v>2007</v>
      </c>
      <c r="B38" s="89">
        <v>11667909</v>
      </c>
      <c r="C38" s="89">
        <v>6348311</v>
      </c>
      <c r="D38" s="89">
        <v>3468429</v>
      </c>
      <c r="E38" s="89">
        <v>1851169</v>
      </c>
      <c r="F38" s="95" t="s">
        <v>155</v>
      </c>
    </row>
    <row r="39" spans="1:8" s="85" customFormat="1" ht="13.9" customHeight="1" x14ac:dyDescent="0.2">
      <c r="A39" s="88">
        <v>2008</v>
      </c>
      <c r="B39" s="89">
        <v>11894276</v>
      </c>
      <c r="C39" s="89">
        <v>6548181</v>
      </c>
      <c r="D39" s="89">
        <v>3510498</v>
      </c>
      <c r="E39" s="89">
        <v>1835597</v>
      </c>
      <c r="F39" s="95" t="s">
        <v>155</v>
      </c>
    </row>
    <row r="40" spans="1:8" s="85" customFormat="1" ht="13.9" customHeight="1" x14ac:dyDescent="0.2">
      <c r="A40" s="88">
        <v>2009</v>
      </c>
      <c r="B40" s="89">
        <v>11666529</v>
      </c>
      <c r="C40" s="89">
        <v>6303426</v>
      </c>
      <c r="D40" s="89">
        <v>3505819</v>
      </c>
      <c r="E40" s="89">
        <v>1857284</v>
      </c>
      <c r="F40" s="95" t="s">
        <v>155</v>
      </c>
    </row>
    <row r="41" spans="1:8" s="85" customFormat="1" ht="13.9" customHeight="1" x14ac:dyDescent="0.2">
      <c r="A41" s="88">
        <v>2010</v>
      </c>
      <c r="B41" s="89">
        <v>11631229</v>
      </c>
      <c r="C41" s="89">
        <v>6281008</v>
      </c>
      <c r="D41" s="89">
        <v>3475311</v>
      </c>
      <c r="E41" s="89">
        <v>1874910</v>
      </c>
      <c r="F41" s="95" t="s">
        <v>155</v>
      </c>
    </row>
    <row r="42" spans="1:8" s="85" customFormat="1" ht="13.9" customHeight="1" x14ac:dyDescent="0.2">
      <c r="A42" s="88">
        <v>2011</v>
      </c>
      <c r="B42" s="89">
        <v>11534151</v>
      </c>
      <c r="C42" s="89">
        <v>6276901</v>
      </c>
      <c r="D42" s="89">
        <v>3551575</v>
      </c>
      <c r="E42" s="89">
        <v>1705675</v>
      </c>
      <c r="F42" s="95" t="s">
        <v>155</v>
      </c>
    </row>
    <row r="43" spans="1:8" s="85" customFormat="1" ht="13.9" customHeight="1" x14ac:dyDescent="0.2">
      <c r="A43" s="88">
        <v>2012</v>
      </c>
      <c r="B43" s="89">
        <v>11854534</v>
      </c>
      <c r="C43" s="89">
        <v>6470893</v>
      </c>
      <c r="D43" s="89">
        <v>3626036</v>
      </c>
      <c r="E43" s="89">
        <v>1757605</v>
      </c>
      <c r="F43" s="95" t="s">
        <v>155</v>
      </c>
    </row>
    <row r="44" spans="1:8" s="85" customFormat="1" ht="13.9" customHeight="1" x14ac:dyDescent="0.2">
      <c r="A44" s="88">
        <v>2013</v>
      </c>
      <c r="B44" s="89">
        <v>11661829</v>
      </c>
      <c r="C44" s="89">
        <v>6443577</v>
      </c>
      <c r="D44" s="89">
        <v>3452644</v>
      </c>
      <c r="E44" s="89">
        <v>1765608</v>
      </c>
      <c r="F44" s="95" t="s">
        <v>155</v>
      </c>
    </row>
    <row r="45" spans="1:8" s="85" customFormat="1" ht="13.9" customHeight="1" x14ac:dyDescent="0.2">
      <c r="A45" s="88">
        <v>2014</v>
      </c>
      <c r="B45" s="89">
        <v>12053496</v>
      </c>
      <c r="C45" s="89">
        <v>6570781</v>
      </c>
      <c r="D45" s="89">
        <v>3687027</v>
      </c>
      <c r="E45" s="89">
        <v>1795688</v>
      </c>
      <c r="F45" s="95" t="s">
        <v>155</v>
      </c>
    </row>
    <row r="46" spans="1:8" s="85" customFormat="1" ht="13.9" customHeight="1" x14ac:dyDescent="0.2">
      <c r="A46" s="88">
        <v>2015</v>
      </c>
      <c r="B46" s="89">
        <v>12231793</v>
      </c>
      <c r="C46" s="89">
        <v>6619896</v>
      </c>
      <c r="D46" s="89">
        <v>3840554</v>
      </c>
      <c r="E46" s="89">
        <v>1771343</v>
      </c>
      <c r="F46" s="95" t="s">
        <v>155</v>
      </c>
    </row>
    <row r="47" spans="1:8" s="85" customFormat="1" ht="13.9" customHeight="1" x14ac:dyDescent="0.2">
      <c r="A47" s="96"/>
      <c r="B47" s="89"/>
      <c r="C47" s="89"/>
      <c r="D47" s="89"/>
      <c r="E47" s="89"/>
      <c r="F47" s="95"/>
    </row>
    <row r="48" spans="1:8" s="85" customFormat="1" ht="13.9" customHeight="1" x14ac:dyDescent="0.2">
      <c r="A48" s="92" t="s">
        <v>120</v>
      </c>
      <c r="B48" s="89"/>
      <c r="C48" s="89"/>
      <c r="D48" s="89"/>
      <c r="E48" s="89"/>
      <c r="F48" s="93"/>
    </row>
    <row r="49" spans="1:6" s="85" customFormat="1" ht="13.9" customHeight="1" x14ac:dyDescent="0.2">
      <c r="A49" s="88">
        <v>1999</v>
      </c>
      <c r="B49" s="89">
        <v>21811166</v>
      </c>
      <c r="C49" s="89">
        <v>11596170</v>
      </c>
      <c r="D49" s="89">
        <v>7483633</v>
      </c>
      <c r="E49" s="89">
        <v>2731363</v>
      </c>
      <c r="F49" s="95" t="s">
        <v>155</v>
      </c>
    </row>
    <row r="50" spans="1:6" s="85" customFormat="1" ht="13.9" customHeight="1" x14ac:dyDescent="0.2">
      <c r="A50" s="88">
        <v>2000</v>
      </c>
      <c r="B50" s="89">
        <v>22572974</v>
      </c>
      <c r="C50" s="89">
        <v>12058584</v>
      </c>
      <c r="D50" s="89">
        <v>7640595</v>
      </c>
      <c r="E50" s="89">
        <v>2873795</v>
      </c>
      <c r="F50" s="95" t="s">
        <v>155</v>
      </c>
    </row>
    <row r="51" spans="1:6" s="85" customFormat="1" ht="13.9" customHeight="1" x14ac:dyDescent="0.2">
      <c r="A51" s="88">
        <v>2001</v>
      </c>
      <c r="B51" s="89">
        <v>22754535</v>
      </c>
      <c r="C51" s="89">
        <v>12449199</v>
      </c>
      <c r="D51" s="89">
        <v>7538642</v>
      </c>
      <c r="E51" s="89">
        <v>2766694</v>
      </c>
      <c r="F51" s="95" t="s">
        <v>155</v>
      </c>
    </row>
    <row r="52" spans="1:6" s="85" customFormat="1" ht="13.9" customHeight="1" x14ac:dyDescent="0.2">
      <c r="A52" s="88">
        <v>2002</v>
      </c>
      <c r="B52" s="89">
        <v>21550563</v>
      </c>
      <c r="C52" s="89">
        <v>11416324</v>
      </c>
      <c r="D52" s="89">
        <v>7601537</v>
      </c>
      <c r="E52" s="89">
        <v>2532702</v>
      </c>
      <c r="F52" s="95" t="s">
        <v>155</v>
      </c>
    </row>
    <row r="53" spans="1:6" s="85" customFormat="1" ht="13.9" customHeight="1" x14ac:dyDescent="0.2">
      <c r="A53" s="88">
        <v>2003</v>
      </c>
      <c r="B53" s="89">
        <v>20887244</v>
      </c>
      <c r="C53" s="89">
        <v>10937742</v>
      </c>
      <c r="D53" s="89">
        <v>7442144</v>
      </c>
      <c r="E53" s="89">
        <v>2507358</v>
      </c>
      <c r="F53" s="95" t="s">
        <v>155</v>
      </c>
    </row>
    <row r="54" spans="1:6" s="85" customFormat="1" ht="13.9" customHeight="1" x14ac:dyDescent="0.2">
      <c r="A54" s="88">
        <v>2004</v>
      </c>
      <c r="B54" s="89">
        <v>21136961</v>
      </c>
      <c r="C54" s="89">
        <v>11014899</v>
      </c>
      <c r="D54" s="89">
        <v>7420010</v>
      </c>
      <c r="E54" s="89">
        <v>2702052</v>
      </c>
      <c r="F54" s="95" t="s">
        <v>155</v>
      </c>
    </row>
    <row r="55" spans="1:6" s="85" customFormat="1" ht="13.9" customHeight="1" x14ac:dyDescent="0.2">
      <c r="A55" s="88">
        <v>2005</v>
      </c>
      <c r="B55" s="89">
        <v>20842142</v>
      </c>
      <c r="C55" s="89">
        <v>10544110</v>
      </c>
      <c r="D55" s="89">
        <v>7693415</v>
      </c>
      <c r="E55" s="89">
        <v>2604617</v>
      </c>
      <c r="F55" s="95" t="s">
        <v>155</v>
      </c>
    </row>
    <row r="56" spans="1:6" s="85" customFormat="1" ht="13.9" customHeight="1" x14ac:dyDescent="0.2">
      <c r="A56" s="88">
        <v>2006</v>
      </c>
      <c r="B56" s="89">
        <v>20501453</v>
      </c>
      <c r="C56" s="89">
        <v>10525297</v>
      </c>
      <c r="D56" s="89">
        <v>7458401</v>
      </c>
      <c r="E56" s="89">
        <v>2517755</v>
      </c>
      <c r="F56" s="95" t="s">
        <v>155</v>
      </c>
    </row>
    <row r="57" spans="1:6" s="85" customFormat="1" ht="13.9" customHeight="1" x14ac:dyDescent="0.2">
      <c r="A57" s="88">
        <v>2007</v>
      </c>
      <c r="B57" s="89">
        <v>21747473</v>
      </c>
      <c r="C57" s="89">
        <v>11828044</v>
      </c>
      <c r="D57" s="89">
        <v>7517879</v>
      </c>
      <c r="E57" s="89">
        <v>2401550</v>
      </c>
      <c r="F57" s="95" t="s">
        <v>155</v>
      </c>
    </row>
    <row r="58" spans="1:6" s="85" customFormat="1" ht="13.9" customHeight="1" x14ac:dyDescent="0.2">
      <c r="A58" s="88">
        <v>2008</v>
      </c>
      <c r="B58" s="89">
        <v>21835897</v>
      </c>
      <c r="C58" s="89">
        <v>11694486</v>
      </c>
      <c r="D58" s="89">
        <v>5875220</v>
      </c>
      <c r="E58" s="89">
        <v>4266191</v>
      </c>
      <c r="F58" s="95" t="s">
        <v>155</v>
      </c>
    </row>
    <row r="59" spans="1:6" s="85" customFormat="1" ht="13.9" customHeight="1" x14ac:dyDescent="0.2">
      <c r="A59" s="88">
        <v>2009</v>
      </c>
      <c r="B59" s="89">
        <v>21593899</v>
      </c>
      <c r="C59" s="89">
        <v>11438134</v>
      </c>
      <c r="D59" s="89">
        <v>5825932</v>
      </c>
      <c r="E59" s="89">
        <v>4329833</v>
      </c>
      <c r="F59" s="95" t="s">
        <v>155</v>
      </c>
    </row>
    <row r="60" spans="1:6" s="85" customFormat="1" ht="13.9" customHeight="1" x14ac:dyDescent="0.2">
      <c r="A60" s="88">
        <v>2010</v>
      </c>
      <c r="B60" s="89">
        <v>21594086</v>
      </c>
      <c r="C60" s="89">
        <v>11499111</v>
      </c>
      <c r="D60" s="89">
        <v>5843278</v>
      </c>
      <c r="E60" s="89">
        <v>4251697</v>
      </c>
      <c r="F60" s="95" t="s">
        <v>155</v>
      </c>
    </row>
    <row r="61" spans="1:6" s="85" customFormat="1" ht="13.9" customHeight="1" x14ac:dyDescent="0.2">
      <c r="A61" s="88">
        <v>2011</v>
      </c>
      <c r="B61" s="89">
        <v>22015622</v>
      </c>
      <c r="C61" s="89">
        <v>11743148</v>
      </c>
      <c r="D61" s="89">
        <v>7688066</v>
      </c>
      <c r="E61" s="89">
        <v>2584408</v>
      </c>
      <c r="F61" s="95" t="s">
        <v>155</v>
      </c>
    </row>
    <row r="62" spans="1:6" s="85" customFormat="1" ht="13.9" customHeight="1" x14ac:dyDescent="0.2">
      <c r="A62" s="88">
        <v>2012</v>
      </c>
      <c r="B62" s="89">
        <v>22384822</v>
      </c>
      <c r="C62" s="89">
        <v>11849722</v>
      </c>
      <c r="D62" s="89">
        <v>7997376</v>
      </c>
      <c r="E62" s="89">
        <v>2537724</v>
      </c>
      <c r="F62" s="95" t="s">
        <v>155</v>
      </c>
    </row>
    <row r="63" spans="1:6" s="85" customFormat="1" ht="13.9" customHeight="1" x14ac:dyDescent="0.2">
      <c r="A63" s="88">
        <v>2013</v>
      </c>
      <c r="B63" s="89">
        <v>22272661</v>
      </c>
      <c r="C63" s="89">
        <v>11730146</v>
      </c>
      <c r="D63" s="89">
        <v>7947512</v>
      </c>
      <c r="E63" s="89">
        <v>2595003</v>
      </c>
      <c r="F63" s="95" t="s">
        <v>155</v>
      </c>
    </row>
    <row r="64" spans="1:6" s="85" customFormat="1" ht="13.9" customHeight="1" x14ac:dyDescent="0.2">
      <c r="A64" s="88">
        <v>2014</v>
      </c>
      <c r="B64" s="89">
        <v>22299833</v>
      </c>
      <c r="C64" s="89">
        <v>11897675</v>
      </c>
      <c r="D64" s="89">
        <v>8172012</v>
      </c>
      <c r="E64" s="89">
        <v>2230146</v>
      </c>
      <c r="F64" s="95" t="s">
        <v>155</v>
      </c>
    </row>
    <row r="65" spans="1:6" s="85" customFormat="1" ht="13.9" customHeight="1" x14ac:dyDescent="0.2">
      <c r="A65" s="88">
        <v>2015</v>
      </c>
      <c r="B65" s="89">
        <v>22679104</v>
      </c>
      <c r="C65" s="89">
        <v>11825154</v>
      </c>
      <c r="D65" s="89">
        <v>8465914</v>
      </c>
      <c r="E65" s="89">
        <v>2388036</v>
      </c>
      <c r="F65" s="95" t="s">
        <v>155</v>
      </c>
    </row>
    <row r="66" spans="1:6" s="85" customFormat="1" ht="13.9" customHeight="1" x14ac:dyDescent="0.2">
      <c r="A66" s="96"/>
      <c r="B66" s="93"/>
      <c r="C66" s="93"/>
      <c r="D66" s="93"/>
      <c r="E66" s="93"/>
      <c r="F66" s="95"/>
    </row>
    <row r="67" spans="1:6" s="85" customFormat="1" ht="13.9" customHeight="1" x14ac:dyDescent="0.2">
      <c r="A67" s="92" t="s">
        <v>121</v>
      </c>
      <c r="B67" s="95" t="s">
        <v>155</v>
      </c>
      <c r="C67" s="95" t="s">
        <v>155</v>
      </c>
      <c r="D67" s="95" t="s">
        <v>155</v>
      </c>
      <c r="E67" s="95" t="s">
        <v>155</v>
      </c>
      <c r="F67" s="95" t="s">
        <v>155</v>
      </c>
    </row>
    <row r="68" spans="1:6" s="85" customFormat="1" ht="4.1500000000000004" customHeight="1" x14ac:dyDescent="0.2">
      <c r="A68" s="96"/>
      <c r="B68" s="95"/>
      <c r="C68" s="95"/>
      <c r="D68" s="95"/>
      <c r="E68" s="95"/>
      <c r="F68" s="95"/>
    </row>
    <row r="69" spans="1:6" s="85" customFormat="1" ht="13.9" customHeight="1" x14ac:dyDescent="0.2">
      <c r="A69" s="92" t="s">
        <v>122</v>
      </c>
      <c r="B69" s="93"/>
      <c r="C69" s="93"/>
      <c r="D69" s="93"/>
      <c r="E69" s="93"/>
      <c r="F69" s="95"/>
    </row>
    <row r="70" spans="1:6" s="85" customFormat="1" ht="13.9" customHeight="1" x14ac:dyDescent="0.2">
      <c r="A70" s="88">
        <v>1999</v>
      </c>
      <c r="B70" s="89">
        <v>500077</v>
      </c>
      <c r="C70" s="89">
        <v>393920</v>
      </c>
      <c r="D70" s="95" t="s">
        <v>155</v>
      </c>
      <c r="E70" s="89">
        <v>106157</v>
      </c>
      <c r="F70" s="95" t="s">
        <v>155</v>
      </c>
    </row>
    <row r="71" spans="1:6" s="85" customFormat="1" ht="13.9" customHeight="1" x14ac:dyDescent="0.2">
      <c r="A71" s="88">
        <v>2000</v>
      </c>
      <c r="B71" s="89">
        <v>550796</v>
      </c>
      <c r="C71" s="89">
        <v>443688</v>
      </c>
      <c r="D71" s="95" t="s">
        <v>155</v>
      </c>
      <c r="E71" s="89">
        <v>107108</v>
      </c>
      <c r="F71" s="95" t="s">
        <v>155</v>
      </c>
    </row>
    <row r="72" spans="1:6" s="85" customFormat="1" ht="13.9" customHeight="1" x14ac:dyDescent="0.2">
      <c r="A72" s="88">
        <v>2001</v>
      </c>
      <c r="B72" s="89">
        <v>829918</v>
      </c>
      <c r="C72" s="89">
        <v>705536</v>
      </c>
      <c r="D72" s="95" t="s">
        <v>155</v>
      </c>
      <c r="E72" s="89">
        <v>124382</v>
      </c>
      <c r="F72" s="95" t="s">
        <v>155</v>
      </c>
    </row>
    <row r="73" spans="1:6" s="85" customFormat="1" ht="13.9" customHeight="1" x14ac:dyDescent="0.2">
      <c r="A73" s="88">
        <v>2002</v>
      </c>
      <c r="B73" s="89">
        <v>900923</v>
      </c>
      <c r="C73" s="89">
        <v>770582</v>
      </c>
      <c r="D73" s="95" t="s">
        <v>155</v>
      </c>
      <c r="E73" s="89">
        <v>130341</v>
      </c>
      <c r="F73" s="95" t="s">
        <v>155</v>
      </c>
    </row>
    <row r="74" spans="1:6" s="85" customFormat="1" ht="13.9" customHeight="1" x14ac:dyDescent="0.2">
      <c r="A74" s="88">
        <v>2003</v>
      </c>
      <c r="B74" s="89">
        <v>932837</v>
      </c>
      <c r="C74" s="89">
        <v>806311</v>
      </c>
      <c r="D74" s="95" t="s">
        <v>155</v>
      </c>
      <c r="E74" s="89">
        <v>126526</v>
      </c>
      <c r="F74" s="95" t="s">
        <v>155</v>
      </c>
    </row>
    <row r="75" spans="1:6" s="85" customFormat="1" ht="13.9" customHeight="1" x14ac:dyDescent="0.2">
      <c r="A75" s="88">
        <v>2004</v>
      </c>
      <c r="B75" s="89">
        <v>964514</v>
      </c>
      <c r="C75" s="89">
        <v>844934</v>
      </c>
      <c r="D75" s="95" t="s">
        <v>155</v>
      </c>
      <c r="E75" s="89">
        <v>119580</v>
      </c>
      <c r="F75" s="95" t="s">
        <v>155</v>
      </c>
    </row>
    <row r="76" spans="1:6" s="85" customFormat="1" ht="13.9" customHeight="1" x14ac:dyDescent="0.2">
      <c r="A76" s="88">
        <v>2005</v>
      </c>
      <c r="B76" s="89">
        <v>872791</v>
      </c>
      <c r="C76" s="89">
        <v>755996</v>
      </c>
      <c r="D76" s="95" t="s">
        <v>155</v>
      </c>
      <c r="E76" s="89">
        <v>116795</v>
      </c>
      <c r="F76" s="95" t="s">
        <v>155</v>
      </c>
    </row>
    <row r="77" spans="1:6" s="85" customFormat="1" ht="13.9" customHeight="1" x14ac:dyDescent="0.2">
      <c r="A77" s="88">
        <v>2006</v>
      </c>
      <c r="B77" s="89">
        <v>1207847</v>
      </c>
      <c r="C77" s="89">
        <v>1085199</v>
      </c>
      <c r="D77" s="95" t="s">
        <v>155</v>
      </c>
      <c r="E77" s="89">
        <v>122648</v>
      </c>
      <c r="F77" s="95" t="s">
        <v>155</v>
      </c>
    </row>
    <row r="78" spans="1:6" s="85" customFormat="1" ht="13.9" customHeight="1" x14ac:dyDescent="0.2">
      <c r="A78" s="88">
        <v>2007</v>
      </c>
      <c r="B78" s="89">
        <v>1263955</v>
      </c>
      <c r="C78" s="89">
        <v>1130555</v>
      </c>
      <c r="D78" s="95" t="s">
        <v>155</v>
      </c>
      <c r="E78" s="89">
        <v>133400</v>
      </c>
      <c r="F78" s="95" t="s">
        <v>155</v>
      </c>
    </row>
    <row r="79" spans="1:6" s="85" customFormat="1" ht="13.9" customHeight="1" x14ac:dyDescent="0.2">
      <c r="A79" s="88">
        <v>2008</v>
      </c>
      <c r="B79" s="89">
        <v>1268913</v>
      </c>
      <c r="C79" s="89">
        <v>1137352</v>
      </c>
      <c r="D79" s="95" t="s">
        <v>155</v>
      </c>
      <c r="E79" s="89">
        <v>131561</v>
      </c>
      <c r="F79" s="95" t="s">
        <v>155</v>
      </c>
    </row>
    <row r="80" spans="1:6" s="85" customFormat="1" ht="13.9" customHeight="1" x14ac:dyDescent="0.2">
      <c r="A80" s="88">
        <v>2009</v>
      </c>
      <c r="B80" s="89">
        <v>1313475</v>
      </c>
      <c r="C80" s="89">
        <v>1181418</v>
      </c>
      <c r="D80" s="95" t="s">
        <v>155</v>
      </c>
      <c r="E80" s="89">
        <v>132057</v>
      </c>
      <c r="F80" s="95" t="s">
        <v>155</v>
      </c>
    </row>
    <row r="81" spans="1:6" s="85" customFormat="1" ht="13.9" customHeight="1" x14ac:dyDescent="0.2">
      <c r="A81" s="88">
        <v>2010</v>
      </c>
      <c r="B81" s="89">
        <v>1416486</v>
      </c>
      <c r="C81" s="89">
        <v>1256678</v>
      </c>
      <c r="D81" s="95" t="s">
        <v>155</v>
      </c>
      <c r="E81" s="89">
        <v>159808</v>
      </c>
      <c r="F81" s="95" t="s">
        <v>155</v>
      </c>
    </row>
    <row r="82" spans="1:6" s="85" customFormat="1" ht="13.9" customHeight="1" x14ac:dyDescent="0.2">
      <c r="A82" s="88">
        <v>2011</v>
      </c>
      <c r="B82" s="89">
        <v>1451756</v>
      </c>
      <c r="C82" s="89">
        <v>1325472</v>
      </c>
      <c r="D82" s="95" t="s">
        <v>155</v>
      </c>
      <c r="E82" s="89">
        <v>126284</v>
      </c>
      <c r="F82" s="95" t="s">
        <v>155</v>
      </c>
    </row>
    <row r="83" spans="1:6" s="85" customFormat="1" ht="13.9" customHeight="1" x14ac:dyDescent="0.2">
      <c r="A83" s="88">
        <v>2012</v>
      </c>
      <c r="B83" s="89">
        <v>1502390</v>
      </c>
      <c r="C83" s="89">
        <v>1359666</v>
      </c>
      <c r="D83" s="95" t="s">
        <v>155</v>
      </c>
      <c r="E83" s="89">
        <v>142724</v>
      </c>
      <c r="F83" s="95" t="s">
        <v>155</v>
      </c>
    </row>
    <row r="84" spans="1:6" s="85" customFormat="1" ht="13.9" customHeight="1" x14ac:dyDescent="0.2">
      <c r="A84" s="88">
        <v>2013</v>
      </c>
      <c r="B84" s="89">
        <v>1539769</v>
      </c>
      <c r="C84" s="89">
        <v>1391060</v>
      </c>
      <c r="D84" s="95" t="s">
        <v>155</v>
      </c>
      <c r="E84" s="89">
        <v>148709</v>
      </c>
      <c r="F84" s="95" t="s">
        <v>155</v>
      </c>
    </row>
    <row r="85" spans="1:6" s="85" customFormat="1" ht="13.9" customHeight="1" x14ac:dyDescent="0.2">
      <c r="A85" s="88">
        <v>2014</v>
      </c>
      <c r="B85" s="89">
        <v>1593789</v>
      </c>
      <c r="C85" s="89">
        <v>1436281</v>
      </c>
      <c r="D85" s="95" t="s">
        <v>155</v>
      </c>
      <c r="E85" s="89">
        <v>157508</v>
      </c>
      <c r="F85" s="95" t="s">
        <v>155</v>
      </c>
    </row>
    <row r="86" spans="1:6" s="85" customFormat="1" ht="13.9" customHeight="1" x14ac:dyDescent="0.2">
      <c r="A86" s="88">
        <v>2015</v>
      </c>
      <c r="B86" s="89">
        <v>1636150</v>
      </c>
      <c r="C86" s="89">
        <v>1470034</v>
      </c>
      <c r="D86" s="95" t="s">
        <v>155</v>
      </c>
      <c r="E86" s="89">
        <v>166116</v>
      </c>
      <c r="F86" s="95" t="s">
        <v>155</v>
      </c>
    </row>
    <row r="87" spans="1:6" s="85" customFormat="1" ht="13.9" customHeight="1" x14ac:dyDescent="0.2">
      <c r="A87" s="92"/>
      <c r="C87" s="93"/>
      <c r="D87" s="93"/>
      <c r="E87" s="93"/>
      <c r="F87" s="95"/>
    </row>
    <row r="88" spans="1:6" s="85" customFormat="1" ht="13.9" customHeight="1" x14ac:dyDescent="0.2">
      <c r="A88" s="92" t="s">
        <v>123</v>
      </c>
      <c r="B88" s="95" t="s">
        <v>155</v>
      </c>
      <c r="C88" s="95" t="s">
        <v>155</v>
      </c>
      <c r="D88" s="95" t="s">
        <v>155</v>
      </c>
      <c r="E88" s="95" t="s">
        <v>155</v>
      </c>
      <c r="F88" s="95" t="s">
        <v>155</v>
      </c>
    </row>
    <row r="89" spans="1:6" s="85" customFormat="1" ht="13.9" customHeight="1" x14ac:dyDescent="0.2">
      <c r="A89" s="96"/>
      <c r="B89" s="95"/>
      <c r="C89" s="95"/>
      <c r="D89" s="95"/>
      <c r="E89" s="95"/>
      <c r="F89" s="95"/>
    </row>
    <row r="90" spans="1:6" s="85" customFormat="1" ht="13.9" customHeight="1" x14ac:dyDescent="0.2">
      <c r="A90" s="92" t="s">
        <v>124</v>
      </c>
      <c r="B90" s="95" t="s">
        <v>155</v>
      </c>
      <c r="C90" s="95" t="s">
        <v>155</v>
      </c>
      <c r="D90" s="95" t="s">
        <v>155</v>
      </c>
      <c r="E90" s="95" t="s">
        <v>155</v>
      </c>
      <c r="F90" s="95" t="s">
        <v>155</v>
      </c>
    </row>
    <row r="91" spans="1:6" s="85" customFormat="1" ht="13.9" customHeight="1" x14ac:dyDescent="0.2">
      <c r="A91" s="97"/>
      <c r="B91" s="98"/>
      <c r="C91" s="95"/>
      <c r="D91" s="95"/>
      <c r="E91" s="95"/>
      <c r="F91" s="95"/>
    </row>
    <row r="92" spans="1:6" s="85" customFormat="1" ht="13.9" customHeight="1" x14ac:dyDescent="0.2">
      <c r="A92" s="92" t="s">
        <v>125</v>
      </c>
      <c r="B92" s="93"/>
      <c r="C92" s="93"/>
      <c r="D92" s="93"/>
      <c r="E92" s="93"/>
      <c r="F92" s="95"/>
    </row>
    <row r="93" spans="1:6" s="85" customFormat="1" ht="13.9" customHeight="1" x14ac:dyDescent="0.2">
      <c r="A93" s="88">
        <v>1999</v>
      </c>
      <c r="B93" s="89">
        <v>7234694</v>
      </c>
      <c r="C93" s="89">
        <v>5355028</v>
      </c>
      <c r="D93" s="89">
        <v>1339668</v>
      </c>
      <c r="E93" s="89">
        <v>539998</v>
      </c>
      <c r="F93" s="95" t="s">
        <v>155</v>
      </c>
    </row>
    <row r="94" spans="1:6" s="85" customFormat="1" ht="13.9" customHeight="1" x14ac:dyDescent="0.2">
      <c r="A94" s="88">
        <v>2000</v>
      </c>
      <c r="B94" s="89">
        <v>7728030</v>
      </c>
      <c r="C94" s="89">
        <v>5833325</v>
      </c>
      <c r="D94" s="89">
        <v>1360508</v>
      </c>
      <c r="E94" s="89">
        <v>534197</v>
      </c>
      <c r="F94" s="95" t="s">
        <v>155</v>
      </c>
    </row>
    <row r="95" spans="1:6" s="85" customFormat="1" ht="13.9" customHeight="1" x14ac:dyDescent="0.2">
      <c r="A95" s="88">
        <v>2001</v>
      </c>
      <c r="B95" s="89">
        <v>7721247</v>
      </c>
      <c r="C95" s="89">
        <v>6079889</v>
      </c>
      <c r="D95" s="89">
        <v>1082356</v>
      </c>
      <c r="E95" s="89">
        <v>550002</v>
      </c>
      <c r="F95" s="95" t="s">
        <v>155</v>
      </c>
    </row>
    <row r="96" spans="1:6" s="85" customFormat="1" ht="13.9" customHeight="1" x14ac:dyDescent="0.2">
      <c r="A96" s="88">
        <v>2002</v>
      </c>
      <c r="B96" s="89">
        <v>7530672</v>
      </c>
      <c r="C96" s="89">
        <v>5840740</v>
      </c>
      <c r="D96" s="89">
        <v>1186985</v>
      </c>
      <c r="E96" s="89">
        <v>502947</v>
      </c>
      <c r="F96" s="95" t="s">
        <v>155</v>
      </c>
    </row>
    <row r="97" spans="1:8" s="85" customFormat="1" ht="13.9" customHeight="1" x14ac:dyDescent="0.2">
      <c r="A97" s="88">
        <v>2003</v>
      </c>
      <c r="B97" s="89">
        <v>7220824</v>
      </c>
      <c r="C97" s="89">
        <v>5573269</v>
      </c>
      <c r="D97" s="89">
        <v>1173186</v>
      </c>
      <c r="E97" s="89">
        <v>474369</v>
      </c>
      <c r="F97" s="95" t="s">
        <v>155</v>
      </c>
    </row>
    <row r="98" spans="1:8" s="85" customFormat="1" ht="13.9" customHeight="1" x14ac:dyDescent="0.2">
      <c r="A98" s="88">
        <v>2004</v>
      </c>
      <c r="B98" s="89">
        <v>6947822</v>
      </c>
      <c r="C98" s="89">
        <v>5350007</v>
      </c>
      <c r="D98" s="89">
        <v>1147231</v>
      </c>
      <c r="E98" s="89">
        <v>450584</v>
      </c>
      <c r="F98" s="95" t="s">
        <v>155</v>
      </c>
    </row>
    <row r="99" spans="1:8" s="85" customFormat="1" ht="13.9" customHeight="1" x14ac:dyDescent="0.2">
      <c r="A99" s="88">
        <v>2005</v>
      </c>
      <c r="B99" s="89">
        <v>6875636</v>
      </c>
      <c r="C99" s="89">
        <v>5250749</v>
      </c>
      <c r="D99" s="89">
        <v>1184167</v>
      </c>
      <c r="E99" s="89">
        <v>440720</v>
      </c>
      <c r="F99" s="95" t="s">
        <v>155</v>
      </c>
    </row>
    <row r="100" spans="1:8" s="85" customFormat="1" ht="13.9" customHeight="1" x14ac:dyDescent="0.2">
      <c r="A100" s="88">
        <v>2006</v>
      </c>
      <c r="B100" s="89">
        <v>6976449</v>
      </c>
      <c r="C100" s="89">
        <v>5388073</v>
      </c>
      <c r="D100" s="89">
        <v>1159271</v>
      </c>
      <c r="E100" s="89">
        <v>429105</v>
      </c>
      <c r="F100" s="95" t="s">
        <v>155</v>
      </c>
      <c r="H100" s="94"/>
    </row>
    <row r="101" spans="1:8" s="85" customFormat="1" ht="13.9" customHeight="1" x14ac:dyDescent="0.2">
      <c r="A101" s="88">
        <v>2007</v>
      </c>
      <c r="B101" s="89">
        <v>7216726</v>
      </c>
      <c r="C101" s="89">
        <v>5685978</v>
      </c>
      <c r="D101" s="89">
        <v>1089584</v>
      </c>
      <c r="E101" s="89">
        <v>441164</v>
      </c>
      <c r="F101" s="95" t="s">
        <v>155</v>
      </c>
    </row>
    <row r="102" spans="1:8" s="85" customFormat="1" ht="13.9" customHeight="1" x14ac:dyDescent="0.2">
      <c r="A102" s="88">
        <v>2008</v>
      </c>
      <c r="B102" s="89">
        <v>7311941</v>
      </c>
      <c r="C102" s="89">
        <v>5775759</v>
      </c>
      <c r="D102" s="89">
        <v>1084703</v>
      </c>
      <c r="E102" s="89">
        <v>451479</v>
      </c>
      <c r="F102" s="95" t="s">
        <v>155</v>
      </c>
    </row>
    <row r="103" spans="1:8" s="85" customFormat="1" ht="13.9" customHeight="1" x14ac:dyDescent="0.2">
      <c r="A103" s="88">
        <v>2009</v>
      </c>
      <c r="B103" s="89">
        <v>7446032</v>
      </c>
      <c r="C103" s="89">
        <v>5864637</v>
      </c>
      <c r="D103" s="89">
        <v>1117810</v>
      </c>
      <c r="E103" s="89">
        <v>463585</v>
      </c>
      <c r="F103" s="95" t="s">
        <v>155</v>
      </c>
    </row>
    <row r="104" spans="1:8" s="85" customFormat="1" ht="13.9" customHeight="1" x14ac:dyDescent="0.2">
      <c r="A104" s="88">
        <v>2010</v>
      </c>
      <c r="B104" s="89">
        <v>7415095</v>
      </c>
      <c r="C104" s="89">
        <v>5781060</v>
      </c>
      <c r="D104" s="89">
        <v>1170603</v>
      </c>
      <c r="E104" s="89">
        <v>463432</v>
      </c>
      <c r="F104" s="95" t="s">
        <v>155</v>
      </c>
    </row>
    <row r="105" spans="1:8" s="85" customFormat="1" ht="13.9" customHeight="1" x14ac:dyDescent="0.2">
      <c r="A105" s="88">
        <v>2011</v>
      </c>
      <c r="B105" s="89">
        <v>7452915</v>
      </c>
      <c r="C105" s="89">
        <v>5802308</v>
      </c>
      <c r="D105" s="89">
        <v>1185734</v>
      </c>
      <c r="E105" s="89">
        <v>464873</v>
      </c>
      <c r="F105" s="95" t="s">
        <v>155</v>
      </c>
    </row>
    <row r="106" spans="1:8" s="85" customFormat="1" ht="13.9" customHeight="1" x14ac:dyDescent="0.2">
      <c r="A106" s="88">
        <v>2012</v>
      </c>
      <c r="B106" s="89">
        <v>7573661</v>
      </c>
      <c r="C106" s="89">
        <v>5951201</v>
      </c>
      <c r="D106" s="89">
        <v>1146854</v>
      </c>
      <c r="E106" s="89">
        <v>475606</v>
      </c>
      <c r="F106" s="95" t="s">
        <v>155</v>
      </c>
    </row>
    <row r="107" spans="1:8" s="85" customFormat="1" ht="13.9" customHeight="1" x14ac:dyDescent="0.2">
      <c r="A107" s="88">
        <v>2013</v>
      </c>
      <c r="B107" s="89">
        <v>7207637</v>
      </c>
      <c r="C107" s="89">
        <v>5582457</v>
      </c>
      <c r="D107" s="89">
        <v>1174508</v>
      </c>
      <c r="E107" s="89">
        <v>450672</v>
      </c>
      <c r="F107" s="95" t="s">
        <v>155</v>
      </c>
    </row>
    <row r="108" spans="1:8" s="85" customFormat="1" ht="13.9" customHeight="1" x14ac:dyDescent="0.2">
      <c r="A108" s="88">
        <v>2014</v>
      </c>
      <c r="B108" s="89">
        <v>7241315</v>
      </c>
      <c r="C108" s="89">
        <v>5627371</v>
      </c>
      <c r="D108" s="89">
        <v>1158045</v>
      </c>
      <c r="E108" s="89">
        <v>455899</v>
      </c>
      <c r="F108" s="95" t="s">
        <v>155</v>
      </c>
    </row>
    <row r="109" spans="1:8" s="85" customFormat="1" ht="13.9" customHeight="1" x14ac:dyDescent="0.2">
      <c r="A109" s="88">
        <v>2015</v>
      </c>
      <c r="B109" s="89">
        <v>7216204</v>
      </c>
      <c r="C109" s="89">
        <v>5610837</v>
      </c>
      <c r="D109" s="89">
        <v>1238327</v>
      </c>
      <c r="E109" s="89">
        <v>367040</v>
      </c>
      <c r="F109" s="95" t="s">
        <v>155</v>
      </c>
    </row>
    <row r="110" spans="1:8" s="85" customFormat="1" ht="13.9" customHeight="1" x14ac:dyDescent="0.2">
      <c r="A110" s="92"/>
      <c r="B110" s="93"/>
      <c r="C110" s="93"/>
      <c r="D110" s="89"/>
      <c r="E110" s="93"/>
      <c r="F110" s="93"/>
    </row>
    <row r="111" spans="1:8" s="85" customFormat="1" ht="13.9" customHeight="1" x14ac:dyDescent="0.2">
      <c r="A111" s="92" t="s">
        <v>126</v>
      </c>
      <c r="B111" s="93"/>
      <c r="C111" s="93"/>
      <c r="D111" s="89"/>
      <c r="E111" s="93"/>
      <c r="F111" s="95"/>
    </row>
    <row r="112" spans="1:8" s="85" customFormat="1" ht="13.9" customHeight="1" x14ac:dyDescent="0.2">
      <c r="A112" s="88">
        <v>1999</v>
      </c>
      <c r="B112" s="89">
        <v>136625</v>
      </c>
      <c r="C112" s="95" t="s">
        <v>155</v>
      </c>
      <c r="D112" s="89">
        <v>136625</v>
      </c>
      <c r="E112" s="95" t="s">
        <v>155</v>
      </c>
      <c r="F112" s="89">
        <v>9008594</v>
      </c>
    </row>
    <row r="113" spans="1:7" s="85" customFormat="1" ht="13.9" customHeight="1" x14ac:dyDescent="0.2">
      <c r="A113" s="88">
        <v>2000</v>
      </c>
      <c r="B113" s="89">
        <v>155235</v>
      </c>
      <c r="C113" s="95" t="s">
        <v>155</v>
      </c>
      <c r="D113" s="89">
        <v>155235</v>
      </c>
      <c r="E113" s="95" t="s">
        <v>155</v>
      </c>
      <c r="F113" s="89">
        <v>10393626</v>
      </c>
    </row>
    <row r="114" spans="1:7" s="85" customFormat="1" ht="13.9" customHeight="1" x14ac:dyDescent="0.2">
      <c r="A114" s="88">
        <v>2001</v>
      </c>
      <c r="B114" s="89">
        <v>173505</v>
      </c>
      <c r="C114" s="95" t="s">
        <v>155</v>
      </c>
      <c r="D114" s="89">
        <v>173505</v>
      </c>
      <c r="E114" s="95" t="s">
        <v>155</v>
      </c>
      <c r="F114" s="89">
        <v>11350063</v>
      </c>
    </row>
    <row r="115" spans="1:7" s="85" customFormat="1" ht="13.9" customHeight="1" x14ac:dyDescent="0.2">
      <c r="A115" s="88">
        <v>2002</v>
      </c>
      <c r="B115" s="89">
        <v>166005</v>
      </c>
      <c r="C115" s="95" t="s">
        <v>155</v>
      </c>
      <c r="D115" s="89">
        <v>166005</v>
      </c>
      <c r="E115" s="95" t="s">
        <v>155</v>
      </c>
      <c r="F115" s="89">
        <v>12175468</v>
      </c>
    </row>
    <row r="116" spans="1:7" s="85" customFormat="1" ht="13.9" customHeight="1" x14ac:dyDescent="0.2">
      <c r="A116" s="88">
        <v>2003</v>
      </c>
      <c r="B116" s="89">
        <v>173407</v>
      </c>
      <c r="C116" s="95" t="s">
        <v>155</v>
      </c>
      <c r="D116" s="89">
        <v>173407</v>
      </c>
      <c r="E116" s="95" t="s">
        <v>155</v>
      </c>
      <c r="F116" s="89">
        <v>12608631</v>
      </c>
    </row>
    <row r="117" spans="1:7" s="85" customFormat="1" ht="13.9" customHeight="1" x14ac:dyDescent="0.2">
      <c r="A117" s="88">
        <v>2004</v>
      </c>
      <c r="B117" s="89">
        <v>153326</v>
      </c>
      <c r="C117" s="95" t="s">
        <v>155</v>
      </c>
      <c r="D117" s="89">
        <v>153326</v>
      </c>
      <c r="E117" s="95" t="s">
        <v>155</v>
      </c>
      <c r="F117" s="89">
        <v>13883370</v>
      </c>
    </row>
    <row r="118" spans="1:7" s="85" customFormat="1" ht="13.9" customHeight="1" x14ac:dyDescent="0.2">
      <c r="A118" s="88">
        <v>2005</v>
      </c>
      <c r="B118" s="89">
        <v>167992</v>
      </c>
      <c r="C118" s="95" t="s">
        <v>155</v>
      </c>
      <c r="D118" s="89">
        <v>167992</v>
      </c>
      <c r="E118" s="95" t="s">
        <v>155</v>
      </c>
      <c r="F118" s="89">
        <v>14059241</v>
      </c>
    </row>
    <row r="119" spans="1:7" s="85" customFormat="1" ht="13.9" customHeight="1" x14ac:dyDescent="0.2">
      <c r="A119" s="88">
        <v>2006</v>
      </c>
      <c r="B119" s="89">
        <v>169268</v>
      </c>
      <c r="C119" s="95" t="s">
        <v>155</v>
      </c>
      <c r="D119" s="89">
        <v>169268</v>
      </c>
      <c r="E119" s="95" t="s">
        <v>155</v>
      </c>
      <c r="F119" s="89">
        <v>14169635</v>
      </c>
    </row>
    <row r="120" spans="1:7" s="85" customFormat="1" ht="13.9" customHeight="1" x14ac:dyDescent="0.2">
      <c r="A120" s="88">
        <v>2007</v>
      </c>
      <c r="B120" s="89">
        <v>177120</v>
      </c>
      <c r="C120" s="95" t="s">
        <v>155</v>
      </c>
      <c r="D120" s="89">
        <v>177120</v>
      </c>
      <c r="E120" s="95" t="s">
        <v>155</v>
      </c>
      <c r="F120" s="89">
        <v>15175093</v>
      </c>
    </row>
    <row r="121" spans="1:7" s="85" customFormat="1" ht="13.9" customHeight="1" x14ac:dyDescent="0.2">
      <c r="A121" s="88">
        <v>2008</v>
      </c>
      <c r="B121" s="89">
        <v>799284</v>
      </c>
      <c r="C121" s="99" t="s">
        <v>155</v>
      </c>
      <c r="D121" s="89">
        <v>190530</v>
      </c>
      <c r="E121" s="89">
        <v>608754</v>
      </c>
      <c r="F121" s="89">
        <v>15144611</v>
      </c>
      <c r="G121" s="94"/>
    </row>
    <row r="122" spans="1:7" s="85" customFormat="1" ht="13.9" customHeight="1" x14ac:dyDescent="0.2">
      <c r="A122" s="88">
        <v>2009</v>
      </c>
      <c r="B122" s="89">
        <v>806127</v>
      </c>
      <c r="C122" s="99" t="s">
        <v>155</v>
      </c>
      <c r="D122" s="89">
        <v>202129</v>
      </c>
      <c r="E122" s="89">
        <v>603998</v>
      </c>
      <c r="F122" s="89">
        <v>15462360</v>
      </c>
    </row>
    <row r="123" spans="1:7" s="85" customFormat="1" ht="13.9" customHeight="1" x14ac:dyDescent="0.2">
      <c r="A123" s="88">
        <v>2010</v>
      </c>
      <c r="B123" s="89">
        <v>784109</v>
      </c>
      <c r="C123" s="99" t="s">
        <v>155</v>
      </c>
      <c r="D123" s="89">
        <v>197785</v>
      </c>
      <c r="E123" s="89">
        <v>586324</v>
      </c>
      <c r="F123" s="89">
        <v>14791302</v>
      </c>
    </row>
    <row r="124" spans="1:7" s="85" customFormat="1" ht="13.9" customHeight="1" x14ac:dyDescent="0.2">
      <c r="A124" s="88">
        <v>2011</v>
      </c>
      <c r="B124" s="89">
        <v>639890</v>
      </c>
      <c r="C124" s="99" t="s">
        <v>155</v>
      </c>
      <c r="D124" s="89">
        <v>639890</v>
      </c>
      <c r="E124" s="99" t="s">
        <v>155</v>
      </c>
      <c r="F124" s="89">
        <v>15323107</v>
      </c>
    </row>
    <row r="125" spans="1:7" s="85" customFormat="1" ht="13.9" customHeight="1" x14ac:dyDescent="0.2">
      <c r="A125" s="88">
        <v>2012</v>
      </c>
      <c r="B125" s="89">
        <v>713511</v>
      </c>
      <c r="C125" s="99" t="s">
        <v>155</v>
      </c>
      <c r="D125" s="89">
        <v>713511</v>
      </c>
      <c r="E125" s="99" t="s">
        <v>155</v>
      </c>
      <c r="F125" s="89">
        <v>15319112</v>
      </c>
    </row>
    <row r="126" spans="1:7" s="85" customFormat="1" ht="13.9" customHeight="1" x14ac:dyDescent="0.2">
      <c r="A126" s="88">
        <v>2013</v>
      </c>
      <c r="B126" s="89">
        <v>719430</v>
      </c>
      <c r="C126" s="99" t="s">
        <v>155</v>
      </c>
      <c r="D126" s="89">
        <v>719430</v>
      </c>
      <c r="E126" s="99" t="s">
        <v>155</v>
      </c>
      <c r="F126" s="89">
        <v>15836918</v>
      </c>
    </row>
    <row r="127" spans="1:7" s="85" customFormat="1" ht="13.9" customHeight="1" x14ac:dyDescent="0.2">
      <c r="A127" s="88">
        <v>2014</v>
      </c>
      <c r="B127" s="89">
        <v>759733</v>
      </c>
      <c r="C127" s="99" t="s">
        <v>155</v>
      </c>
      <c r="D127" s="89">
        <v>759733</v>
      </c>
      <c r="E127" s="99" t="s">
        <v>155</v>
      </c>
      <c r="F127" s="89">
        <v>16142477</v>
      </c>
    </row>
    <row r="128" spans="1:7" s="85" customFormat="1" ht="13.9" customHeight="1" x14ac:dyDescent="0.2">
      <c r="A128" s="88">
        <v>2015</v>
      </c>
      <c r="B128" s="89">
        <v>778896</v>
      </c>
      <c r="C128" s="99" t="s">
        <v>155</v>
      </c>
      <c r="D128" s="89">
        <v>778896</v>
      </c>
      <c r="E128" s="99" t="s">
        <v>155</v>
      </c>
      <c r="F128" s="89">
        <v>16572951</v>
      </c>
    </row>
    <row r="129" spans="1:7" s="85" customFormat="1" ht="4.1500000000000004" customHeight="1" x14ac:dyDescent="0.2">
      <c r="A129" s="86"/>
      <c r="B129" s="91"/>
      <c r="C129" s="91"/>
      <c r="D129" s="89"/>
      <c r="E129" s="91"/>
      <c r="F129" s="89"/>
    </row>
    <row r="130" spans="1:7" s="85" customFormat="1" ht="13.9" customHeight="1" x14ac:dyDescent="0.2">
      <c r="A130" s="92" t="s">
        <v>156</v>
      </c>
      <c r="B130" s="93"/>
      <c r="C130" s="93"/>
      <c r="D130" s="89"/>
      <c r="E130" s="93"/>
      <c r="F130" s="89"/>
    </row>
    <row r="131" spans="1:7" s="85" customFormat="1" ht="13.9" customHeight="1" x14ac:dyDescent="0.2">
      <c r="A131" s="88">
        <v>1999</v>
      </c>
      <c r="B131" s="89">
        <v>7722210</v>
      </c>
      <c r="C131" s="89">
        <v>4359290</v>
      </c>
      <c r="D131" s="89">
        <v>2509488</v>
      </c>
      <c r="E131" s="89">
        <v>853432</v>
      </c>
      <c r="F131" s="89">
        <v>9513165</v>
      </c>
      <c r="G131" s="94"/>
    </row>
    <row r="132" spans="1:7" s="85" customFormat="1" ht="13.9" customHeight="1" x14ac:dyDescent="0.2">
      <c r="A132" s="88">
        <v>2000</v>
      </c>
      <c r="B132" s="89">
        <v>8001833</v>
      </c>
      <c r="C132" s="89">
        <v>4625905</v>
      </c>
      <c r="D132" s="89">
        <v>2467723</v>
      </c>
      <c r="E132" s="89">
        <v>908205</v>
      </c>
      <c r="F132" s="89">
        <v>9844195</v>
      </c>
    </row>
    <row r="133" spans="1:7" s="85" customFormat="1" ht="13.9" customHeight="1" x14ac:dyDescent="0.2">
      <c r="A133" s="88">
        <v>2001</v>
      </c>
      <c r="B133" s="89">
        <v>7843960</v>
      </c>
      <c r="C133" s="89">
        <v>4588423</v>
      </c>
      <c r="D133" s="89">
        <v>2361461</v>
      </c>
      <c r="E133" s="89">
        <v>894076</v>
      </c>
      <c r="F133" s="89">
        <v>10108605</v>
      </c>
    </row>
    <row r="134" spans="1:7" s="85" customFormat="1" ht="13.9" customHeight="1" x14ac:dyDescent="0.2">
      <c r="A134" s="88">
        <v>2002</v>
      </c>
      <c r="B134" s="89">
        <v>7533764</v>
      </c>
      <c r="C134" s="89">
        <v>4454571</v>
      </c>
      <c r="D134" s="89">
        <v>2213637</v>
      </c>
      <c r="E134" s="89">
        <v>865556</v>
      </c>
      <c r="F134" s="89">
        <v>9743963</v>
      </c>
    </row>
    <row r="135" spans="1:7" s="85" customFormat="1" ht="13.9" customHeight="1" x14ac:dyDescent="0.2">
      <c r="A135" s="88">
        <v>2003</v>
      </c>
      <c r="B135" s="89">
        <v>7313417</v>
      </c>
      <c r="C135" s="89">
        <v>4407743</v>
      </c>
      <c r="D135" s="89">
        <v>2043567</v>
      </c>
      <c r="E135" s="89">
        <v>862107</v>
      </c>
      <c r="F135" s="89">
        <v>9540384</v>
      </c>
    </row>
    <row r="136" spans="1:7" s="85" customFormat="1" ht="13.9" customHeight="1" x14ac:dyDescent="0.2">
      <c r="A136" s="88">
        <v>2004</v>
      </c>
      <c r="B136" s="89">
        <v>7058096</v>
      </c>
      <c r="C136" s="89">
        <v>4280894</v>
      </c>
      <c r="D136" s="89">
        <v>1948791</v>
      </c>
      <c r="E136" s="89">
        <v>828411</v>
      </c>
      <c r="F136" s="89">
        <v>10590280</v>
      </c>
    </row>
    <row r="137" spans="1:7" s="85" customFormat="1" ht="13.9" customHeight="1" x14ac:dyDescent="0.2">
      <c r="A137" s="88">
        <v>2005</v>
      </c>
      <c r="B137" s="89">
        <v>6869436</v>
      </c>
      <c r="C137" s="89">
        <v>4201524</v>
      </c>
      <c r="D137" s="89">
        <v>1888388</v>
      </c>
      <c r="E137" s="89">
        <v>779524</v>
      </c>
      <c r="F137" s="89">
        <v>10370773</v>
      </c>
      <c r="G137" s="94"/>
    </row>
    <row r="138" spans="1:7" s="85" customFormat="1" ht="13.9" customHeight="1" x14ac:dyDescent="0.2">
      <c r="A138" s="88">
        <v>2006</v>
      </c>
      <c r="B138" s="89">
        <v>6879929</v>
      </c>
      <c r="C138" s="89">
        <v>4290821</v>
      </c>
      <c r="D138" s="89">
        <v>1811538</v>
      </c>
      <c r="E138" s="89">
        <v>777570</v>
      </c>
      <c r="F138" s="89">
        <v>10249420</v>
      </c>
      <c r="G138" s="94"/>
    </row>
    <row r="139" spans="1:7" s="85" customFormat="1" ht="13.9" customHeight="1" x14ac:dyDescent="0.2">
      <c r="A139" s="88">
        <v>2007</v>
      </c>
      <c r="B139" s="89">
        <v>6850442</v>
      </c>
      <c r="C139" s="89">
        <v>4396133</v>
      </c>
      <c r="D139" s="89">
        <v>1683102</v>
      </c>
      <c r="E139" s="89">
        <v>771207</v>
      </c>
      <c r="F139" s="89">
        <v>10615059</v>
      </c>
    </row>
    <row r="140" spans="1:7" s="85" customFormat="1" ht="13.9" customHeight="1" x14ac:dyDescent="0.2">
      <c r="A140" s="88">
        <v>2008</v>
      </c>
      <c r="B140" s="89">
        <v>6949117</v>
      </c>
      <c r="C140" s="89">
        <v>4580511</v>
      </c>
      <c r="D140" s="89">
        <v>1631056</v>
      </c>
      <c r="E140" s="89">
        <v>737550</v>
      </c>
      <c r="F140" s="89">
        <v>10632814</v>
      </c>
    </row>
    <row r="141" spans="1:7" s="85" customFormat="1" ht="13.9" customHeight="1" x14ac:dyDescent="0.2">
      <c r="A141" s="88">
        <v>2009</v>
      </c>
      <c r="B141" s="89">
        <v>7009923</v>
      </c>
      <c r="C141" s="89">
        <v>4621615</v>
      </c>
      <c r="D141" s="89">
        <v>1643593</v>
      </c>
      <c r="E141" s="89">
        <v>744715</v>
      </c>
      <c r="F141" s="89">
        <v>10940942</v>
      </c>
    </row>
    <row r="142" spans="1:7" s="85" customFormat="1" ht="13.9" customHeight="1" x14ac:dyDescent="0.2">
      <c r="A142" s="88">
        <v>2010</v>
      </c>
      <c r="B142" s="89">
        <v>6920010</v>
      </c>
      <c r="C142" s="89">
        <v>4743422</v>
      </c>
      <c r="D142" s="89">
        <v>1676568</v>
      </c>
      <c r="E142" s="89">
        <v>500020</v>
      </c>
      <c r="F142" s="89">
        <v>11025720</v>
      </c>
    </row>
    <row r="143" spans="1:7" s="85" customFormat="1" ht="13.9" customHeight="1" x14ac:dyDescent="0.2">
      <c r="A143" s="88">
        <v>2011</v>
      </c>
      <c r="B143" s="89">
        <v>5645064</v>
      </c>
      <c r="C143" s="89">
        <v>4226758</v>
      </c>
      <c r="D143" s="89">
        <v>617788</v>
      </c>
      <c r="E143" s="89">
        <v>800518</v>
      </c>
      <c r="F143" s="89">
        <v>9999888</v>
      </c>
    </row>
    <row r="144" spans="1:7" s="85" customFormat="1" ht="13.9" customHeight="1" x14ac:dyDescent="0.2">
      <c r="A144" s="88">
        <v>2012</v>
      </c>
      <c r="B144" s="89">
        <v>5814828</v>
      </c>
      <c r="C144" s="89">
        <v>4379739</v>
      </c>
      <c r="D144" s="89">
        <v>631759</v>
      </c>
      <c r="E144" s="89">
        <v>803330</v>
      </c>
      <c r="F144" s="89">
        <v>9986811</v>
      </c>
    </row>
    <row r="145" spans="1:7" s="85" customFormat="1" ht="13.9" customHeight="1" x14ac:dyDescent="0.2">
      <c r="A145" s="88">
        <v>2013</v>
      </c>
      <c r="B145" s="89">
        <v>5650397</v>
      </c>
      <c r="C145" s="89">
        <v>4233535</v>
      </c>
      <c r="D145" s="89">
        <v>649900</v>
      </c>
      <c r="E145" s="89">
        <v>766962</v>
      </c>
      <c r="F145" s="89">
        <v>9970997</v>
      </c>
    </row>
    <row r="146" spans="1:7" s="85" customFormat="1" ht="13.9" customHeight="1" x14ac:dyDescent="0.2">
      <c r="A146" s="88">
        <v>2014</v>
      </c>
      <c r="B146" s="89">
        <v>5821874</v>
      </c>
      <c r="C146" s="89">
        <v>4312179</v>
      </c>
      <c r="D146" s="89">
        <v>714807</v>
      </c>
      <c r="E146" s="89">
        <v>794888</v>
      </c>
      <c r="F146" s="89">
        <v>10127397</v>
      </c>
    </row>
    <row r="147" spans="1:7" s="85" customFormat="1" ht="13.9" customHeight="1" x14ac:dyDescent="0.2">
      <c r="A147" s="88">
        <v>2015</v>
      </c>
      <c r="B147" s="89">
        <v>5882632</v>
      </c>
      <c r="C147" s="89">
        <v>4313796</v>
      </c>
      <c r="D147" s="89">
        <v>719209</v>
      </c>
      <c r="E147" s="89">
        <v>849627</v>
      </c>
      <c r="F147" s="89">
        <v>10334877</v>
      </c>
    </row>
    <row r="148" spans="1:7" s="85" customFormat="1" ht="13.9" customHeight="1" x14ac:dyDescent="0.2">
      <c r="A148" s="96"/>
      <c r="B148" s="93"/>
      <c r="C148" s="89"/>
      <c r="D148" s="89"/>
      <c r="E148" s="89"/>
      <c r="F148" s="93"/>
    </row>
    <row r="149" spans="1:7" s="85" customFormat="1" ht="13.9" customHeight="1" x14ac:dyDescent="0.2">
      <c r="A149" s="92" t="s">
        <v>157</v>
      </c>
      <c r="B149" s="93"/>
      <c r="C149" s="89"/>
      <c r="D149" s="89"/>
      <c r="E149" s="89"/>
      <c r="F149" s="93"/>
      <c r="G149" s="94"/>
    </row>
    <row r="150" spans="1:7" s="85" customFormat="1" ht="13.9" customHeight="1" x14ac:dyDescent="0.2">
      <c r="A150" s="88">
        <v>1999</v>
      </c>
      <c r="B150" s="89">
        <v>8099722</v>
      </c>
      <c r="C150" s="89">
        <v>4850870</v>
      </c>
      <c r="D150" s="89">
        <v>1163263</v>
      </c>
      <c r="E150" s="89">
        <v>2085589</v>
      </c>
      <c r="F150" s="95" t="s">
        <v>155</v>
      </c>
    </row>
    <row r="151" spans="1:7" s="85" customFormat="1" ht="13.9" customHeight="1" x14ac:dyDescent="0.2">
      <c r="A151" s="88">
        <v>2000</v>
      </c>
      <c r="B151" s="89">
        <v>8692624</v>
      </c>
      <c r="C151" s="89">
        <v>5223106</v>
      </c>
      <c r="D151" s="89">
        <v>1201037</v>
      </c>
      <c r="E151" s="89">
        <v>2268481</v>
      </c>
      <c r="F151" s="95" t="s">
        <v>155</v>
      </c>
    </row>
    <row r="152" spans="1:7" s="85" customFormat="1" ht="13.9" customHeight="1" x14ac:dyDescent="0.2">
      <c r="A152" s="88">
        <v>2001</v>
      </c>
      <c r="B152" s="89">
        <v>8885684</v>
      </c>
      <c r="C152" s="89">
        <v>5249296</v>
      </c>
      <c r="D152" s="89">
        <v>1199571</v>
      </c>
      <c r="E152" s="89">
        <v>2436817</v>
      </c>
      <c r="F152" s="95" t="s">
        <v>155</v>
      </c>
    </row>
    <row r="153" spans="1:7" s="85" customFormat="1" ht="13.9" customHeight="1" x14ac:dyDescent="0.2">
      <c r="A153" s="88">
        <v>2002</v>
      </c>
      <c r="B153" s="89">
        <v>8663307</v>
      </c>
      <c r="C153" s="89">
        <v>5125204</v>
      </c>
      <c r="D153" s="89">
        <v>1147708</v>
      </c>
      <c r="E153" s="89">
        <v>2390395</v>
      </c>
      <c r="F153" s="95" t="s">
        <v>155</v>
      </c>
    </row>
    <row r="154" spans="1:7" s="85" customFormat="1" ht="13.9" customHeight="1" x14ac:dyDescent="0.2">
      <c r="A154" s="88">
        <v>2003</v>
      </c>
      <c r="B154" s="89">
        <v>8387526</v>
      </c>
      <c r="C154" s="89">
        <v>4906242</v>
      </c>
      <c r="D154" s="89">
        <v>1168009</v>
      </c>
      <c r="E154" s="89">
        <v>2313275</v>
      </c>
      <c r="F154" s="95" t="s">
        <v>155</v>
      </c>
    </row>
    <row r="155" spans="1:7" s="85" customFormat="1" ht="13.9" customHeight="1" x14ac:dyDescent="0.2">
      <c r="A155" s="88">
        <v>2004</v>
      </c>
      <c r="B155" s="89">
        <v>8345500</v>
      </c>
      <c r="C155" s="89">
        <v>4780681</v>
      </c>
      <c r="D155" s="89">
        <v>1223469</v>
      </c>
      <c r="E155" s="89">
        <v>2341350</v>
      </c>
      <c r="F155" s="95" t="s">
        <v>155</v>
      </c>
    </row>
    <row r="156" spans="1:7" s="85" customFormat="1" ht="13.9" customHeight="1" x14ac:dyDescent="0.2">
      <c r="A156" s="88">
        <v>2005</v>
      </c>
      <c r="B156" s="89">
        <v>8433080</v>
      </c>
      <c r="C156" s="89">
        <v>4862622</v>
      </c>
      <c r="D156" s="89">
        <v>1220782</v>
      </c>
      <c r="E156" s="89">
        <v>2349676</v>
      </c>
      <c r="F156" s="95" t="s">
        <v>155</v>
      </c>
    </row>
    <row r="157" spans="1:7" s="85" customFormat="1" ht="13.9" customHeight="1" x14ac:dyDescent="0.2">
      <c r="A157" s="88">
        <v>2006</v>
      </c>
      <c r="B157" s="89">
        <v>8448099</v>
      </c>
      <c r="C157" s="89">
        <v>4880408</v>
      </c>
      <c r="D157" s="89">
        <v>1234044</v>
      </c>
      <c r="E157" s="89">
        <v>2333647</v>
      </c>
      <c r="F157" s="95" t="s">
        <v>155</v>
      </c>
    </row>
    <row r="158" spans="1:7" s="85" customFormat="1" ht="13.9" customHeight="1" x14ac:dyDescent="0.2">
      <c r="A158" s="88">
        <v>2007</v>
      </c>
      <c r="B158" s="89">
        <v>8475615</v>
      </c>
      <c r="C158" s="89">
        <v>4971800</v>
      </c>
      <c r="D158" s="89">
        <v>1161326</v>
      </c>
      <c r="E158" s="89">
        <v>2342489</v>
      </c>
      <c r="F158" s="95" t="s">
        <v>155</v>
      </c>
    </row>
    <row r="159" spans="1:7" s="85" customFormat="1" ht="13.9" customHeight="1" x14ac:dyDescent="0.2">
      <c r="A159" s="88">
        <v>2008</v>
      </c>
      <c r="B159" s="89">
        <v>8662008</v>
      </c>
      <c r="C159" s="89">
        <v>5143322</v>
      </c>
      <c r="D159" s="89">
        <v>1226484</v>
      </c>
      <c r="E159" s="89">
        <v>2292202</v>
      </c>
      <c r="F159" s="95" t="s">
        <v>155</v>
      </c>
    </row>
    <row r="160" spans="1:7" s="85" customFormat="1" ht="13.9" customHeight="1" x14ac:dyDescent="0.2">
      <c r="A160" s="88">
        <v>2009</v>
      </c>
      <c r="B160" s="89">
        <v>8586946</v>
      </c>
      <c r="C160" s="89">
        <v>5087891</v>
      </c>
      <c r="D160" s="89">
        <v>1226934</v>
      </c>
      <c r="E160" s="89">
        <v>2272121</v>
      </c>
      <c r="F160" s="95" t="s">
        <v>155</v>
      </c>
    </row>
    <row r="161" spans="1:7" s="85" customFormat="1" ht="13.9" customHeight="1" x14ac:dyDescent="0.2">
      <c r="A161" s="88">
        <v>2010</v>
      </c>
      <c r="B161" s="89">
        <v>8486701</v>
      </c>
      <c r="C161" s="89">
        <v>5055646</v>
      </c>
      <c r="D161" s="89">
        <v>1207236</v>
      </c>
      <c r="E161" s="89">
        <v>2223819</v>
      </c>
      <c r="F161" s="95" t="s">
        <v>155</v>
      </c>
    </row>
    <row r="162" spans="1:7" s="85" customFormat="1" ht="13.9" customHeight="1" x14ac:dyDescent="0.2">
      <c r="A162" s="88">
        <v>2011</v>
      </c>
      <c r="B162" s="89">
        <v>8553236</v>
      </c>
      <c r="C162" s="89">
        <v>5042513</v>
      </c>
      <c r="D162" s="89">
        <v>1337006</v>
      </c>
      <c r="E162" s="89">
        <v>2173717</v>
      </c>
      <c r="F162" s="95" t="s">
        <v>155</v>
      </c>
    </row>
    <row r="163" spans="1:7" s="85" customFormat="1" ht="13.9" customHeight="1" x14ac:dyDescent="0.2">
      <c r="A163" s="88">
        <v>2012</v>
      </c>
      <c r="B163" s="89">
        <v>8718269</v>
      </c>
      <c r="C163" s="89">
        <v>5144505</v>
      </c>
      <c r="D163" s="89">
        <v>1464226</v>
      </c>
      <c r="E163" s="89">
        <v>2109538</v>
      </c>
      <c r="F163" s="95" t="s">
        <v>155</v>
      </c>
    </row>
    <row r="164" spans="1:7" s="85" customFormat="1" ht="13.9" customHeight="1" x14ac:dyDescent="0.2">
      <c r="A164" s="88">
        <v>2013</v>
      </c>
      <c r="B164" s="89">
        <v>8722643</v>
      </c>
      <c r="C164" s="89">
        <v>5147508</v>
      </c>
      <c r="D164" s="89">
        <v>1392307</v>
      </c>
      <c r="E164" s="89">
        <v>2182828</v>
      </c>
      <c r="F164" s="95" t="s">
        <v>155</v>
      </c>
    </row>
    <row r="165" spans="1:7" s="85" customFormat="1" ht="13.9" customHeight="1" x14ac:dyDescent="0.2">
      <c r="A165" s="88">
        <v>2014</v>
      </c>
      <c r="B165" s="89">
        <v>8790601</v>
      </c>
      <c r="C165" s="89">
        <v>5283376</v>
      </c>
      <c r="D165" s="89">
        <v>1323447</v>
      </c>
      <c r="E165" s="89">
        <v>2183778</v>
      </c>
      <c r="F165" s="95" t="s">
        <v>155</v>
      </c>
    </row>
    <row r="166" spans="1:7" s="85" customFormat="1" ht="13.9" customHeight="1" x14ac:dyDescent="0.2">
      <c r="A166" s="88">
        <v>2015</v>
      </c>
      <c r="B166" s="89">
        <v>8801440</v>
      </c>
      <c r="C166" s="89">
        <v>5240383</v>
      </c>
      <c r="D166" s="89">
        <v>1341889</v>
      </c>
      <c r="E166" s="89">
        <v>2219168</v>
      </c>
      <c r="F166" s="95" t="s">
        <v>155</v>
      </c>
    </row>
    <row r="167" spans="1:7" s="85" customFormat="1" ht="13.9" customHeight="1" x14ac:dyDescent="0.2">
      <c r="A167" s="96"/>
      <c r="B167" s="93"/>
      <c r="C167" s="89"/>
      <c r="D167" s="89"/>
      <c r="E167" s="89"/>
      <c r="F167" s="95"/>
    </row>
    <row r="168" spans="1:7" s="85" customFormat="1" ht="13.9" customHeight="1" x14ac:dyDescent="0.2">
      <c r="A168" s="92" t="s">
        <v>158</v>
      </c>
      <c r="B168" s="93"/>
      <c r="C168" s="89"/>
      <c r="D168" s="89"/>
      <c r="E168" s="89"/>
      <c r="F168" s="95"/>
      <c r="G168" s="94"/>
    </row>
    <row r="169" spans="1:7" s="85" customFormat="1" ht="13.9" customHeight="1" x14ac:dyDescent="0.2">
      <c r="A169" s="88">
        <v>1999</v>
      </c>
      <c r="B169" s="89">
        <v>3785288</v>
      </c>
      <c r="C169" s="89">
        <v>2505923</v>
      </c>
      <c r="D169" s="89">
        <v>301642</v>
      </c>
      <c r="E169" s="89">
        <v>977723</v>
      </c>
      <c r="F169" s="95" t="s">
        <v>155</v>
      </c>
      <c r="G169" s="94"/>
    </row>
    <row r="170" spans="1:7" s="85" customFormat="1" ht="13.9" customHeight="1" x14ac:dyDescent="0.2">
      <c r="A170" s="88">
        <v>2000</v>
      </c>
      <c r="B170" s="89">
        <v>3943651</v>
      </c>
      <c r="C170" s="89">
        <v>2594764</v>
      </c>
      <c r="D170" s="89">
        <v>326885</v>
      </c>
      <c r="E170" s="89">
        <v>1022002</v>
      </c>
      <c r="F170" s="95" t="s">
        <v>155</v>
      </c>
    </row>
    <row r="171" spans="1:7" s="85" customFormat="1" ht="13.9" customHeight="1" x14ac:dyDescent="0.2">
      <c r="A171" s="88">
        <v>2001</v>
      </c>
      <c r="B171" s="89">
        <v>3972801</v>
      </c>
      <c r="C171" s="89">
        <v>2611128</v>
      </c>
      <c r="D171" s="89">
        <v>347544</v>
      </c>
      <c r="E171" s="89">
        <v>1014129</v>
      </c>
      <c r="F171" s="95" t="s">
        <v>155</v>
      </c>
    </row>
    <row r="172" spans="1:7" s="85" customFormat="1" ht="13.9" customHeight="1" x14ac:dyDescent="0.2">
      <c r="A172" s="88">
        <v>2002</v>
      </c>
      <c r="B172" s="89">
        <v>3838333</v>
      </c>
      <c r="C172" s="89">
        <v>2503463</v>
      </c>
      <c r="D172" s="89">
        <v>340372</v>
      </c>
      <c r="E172" s="89">
        <v>994498</v>
      </c>
      <c r="F172" s="95" t="s">
        <v>155</v>
      </c>
    </row>
    <row r="173" spans="1:7" s="85" customFormat="1" ht="13.9" customHeight="1" x14ac:dyDescent="0.2">
      <c r="A173" s="88">
        <v>2003</v>
      </c>
      <c r="B173" s="89">
        <v>3718801</v>
      </c>
      <c r="C173" s="89">
        <v>2410567</v>
      </c>
      <c r="D173" s="89">
        <v>347871</v>
      </c>
      <c r="E173" s="89">
        <v>960363</v>
      </c>
      <c r="F173" s="95" t="s">
        <v>155</v>
      </c>
    </row>
    <row r="174" spans="1:7" s="85" customFormat="1" ht="13.9" customHeight="1" x14ac:dyDescent="0.2">
      <c r="A174" s="88">
        <v>2004</v>
      </c>
      <c r="B174" s="89">
        <v>3875090</v>
      </c>
      <c r="C174" s="89">
        <v>2551764</v>
      </c>
      <c r="D174" s="89">
        <v>336082</v>
      </c>
      <c r="E174" s="89">
        <v>987244</v>
      </c>
      <c r="F174" s="95" t="s">
        <v>155</v>
      </c>
    </row>
    <row r="175" spans="1:7" s="85" customFormat="1" ht="13.9" customHeight="1" x14ac:dyDescent="0.2">
      <c r="A175" s="88">
        <v>2005</v>
      </c>
      <c r="B175" s="89">
        <v>3885454</v>
      </c>
      <c r="C175" s="89">
        <v>2639899</v>
      </c>
      <c r="D175" s="89">
        <v>316433</v>
      </c>
      <c r="E175" s="89">
        <v>929122</v>
      </c>
      <c r="F175" s="95" t="s">
        <v>155</v>
      </c>
    </row>
    <row r="176" spans="1:7" s="85" customFormat="1" ht="13.9" customHeight="1" x14ac:dyDescent="0.2">
      <c r="A176" s="88">
        <v>2006</v>
      </c>
      <c r="B176" s="89">
        <v>3940655</v>
      </c>
      <c r="C176" s="89">
        <v>2712002</v>
      </c>
      <c r="D176" s="89">
        <v>310315</v>
      </c>
      <c r="E176" s="89">
        <v>918338</v>
      </c>
      <c r="F176" s="95" t="s">
        <v>155</v>
      </c>
    </row>
    <row r="177" spans="1:7" s="85" customFormat="1" ht="13.9" customHeight="1" x14ac:dyDescent="0.2">
      <c r="A177" s="88">
        <v>2007</v>
      </c>
      <c r="B177" s="89">
        <v>3857562</v>
      </c>
      <c r="C177" s="89">
        <v>2605335</v>
      </c>
      <c r="D177" s="89">
        <v>304484</v>
      </c>
      <c r="E177" s="89">
        <v>947743</v>
      </c>
      <c r="F177" s="95" t="s">
        <v>155</v>
      </c>
    </row>
    <row r="178" spans="1:7" s="85" customFormat="1" ht="13.9" customHeight="1" x14ac:dyDescent="0.2">
      <c r="A178" s="88">
        <v>2008</v>
      </c>
      <c r="B178" s="89">
        <v>3638214</v>
      </c>
      <c r="C178" s="89">
        <v>2633713</v>
      </c>
      <c r="D178" s="89">
        <v>304512</v>
      </c>
      <c r="E178" s="89">
        <v>699989</v>
      </c>
      <c r="F178" s="95" t="s">
        <v>155</v>
      </c>
    </row>
    <row r="179" spans="1:7" s="85" customFormat="1" ht="13.9" customHeight="1" x14ac:dyDescent="0.2">
      <c r="A179" s="88">
        <v>2009</v>
      </c>
      <c r="B179" s="89">
        <v>3551061</v>
      </c>
      <c r="C179" s="89">
        <v>2574640</v>
      </c>
      <c r="D179" s="89">
        <v>301905</v>
      </c>
      <c r="E179" s="89">
        <v>674516</v>
      </c>
      <c r="F179" s="95" t="s">
        <v>155</v>
      </c>
    </row>
    <row r="180" spans="1:7" s="85" customFormat="1" ht="13.9" customHeight="1" x14ac:dyDescent="0.2">
      <c r="A180" s="88">
        <v>2010</v>
      </c>
      <c r="B180" s="89">
        <v>4275179</v>
      </c>
      <c r="C180" s="89">
        <v>3379690</v>
      </c>
      <c r="D180" s="89">
        <v>284872</v>
      </c>
      <c r="E180" s="89">
        <v>610617</v>
      </c>
      <c r="F180" s="95" t="s">
        <v>155</v>
      </c>
    </row>
    <row r="181" spans="1:7" s="85" customFormat="1" ht="13.9" customHeight="1" x14ac:dyDescent="0.2">
      <c r="A181" s="88">
        <v>2011</v>
      </c>
      <c r="B181" s="89">
        <v>4313422</v>
      </c>
      <c r="C181" s="89">
        <v>3427563</v>
      </c>
      <c r="D181" s="89">
        <v>268842</v>
      </c>
      <c r="E181" s="89">
        <v>617017</v>
      </c>
      <c r="F181" s="95" t="s">
        <v>155</v>
      </c>
    </row>
    <row r="182" spans="1:7" s="85" customFormat="1" ht="13.9" customHeight="1" x14ac:dyDescent="0.2">
      <c r="A182" s="88">
        <v>2012</v>
      </c>
      <c r="B182" s="89">
        <v>4334133</v>
      </c>
      <c r="C182" s="89">
        <v>3427898</v>
      </c>
      <c r="D182" s="89">
        <v>255290</v>
      </c>
      <c r="E182" s="89">
        <v>650945</v>
      </c>
      <c r="F182" s="95" t="s">
        <v>155</v>
      </c>
    </row>
    <row r="183" spans="1:7" s="85" customFormat="1" ht="13.9" customHeight="1" x14ac:dyDescent="0.2">
      <c r="A183" s="88">
        <v>2013</v>
      </c>
      <c r="B183" s="89">
        <v>4251457</v>
      </c>
      <c r="C183" s="89">
        <v>3384127</v>
      </c>
      <c r="D183" s="89">
        <v>235688</v>
      </c>
      <c r="E183" s="89">
        <v>631642</v>
      </c>
      <c r="F183" s="95" t="s">
        <v>155</v>
      </c>
    </row>
    <row r="184" spans="1:7" s="85" customFormat="1" ht="13.9" customHeight="1" x14ac:dyDescent="0.2">
      <c r="A184" s="88">
        <v>2014</v>
      </c>
      <c r="B184" s="89">
        <v>4173997</v>
      </c>
      <c r="C184" s="89">
        <v>3312631</v>
      </c>
      <c r="D184" s="89">
        <v>219572</v>
      </c>
      <c r="E184" s="89">
        <v>641794</v>
      </c>
      <c r="F184" s="95" t="s">
        <v>155</v>
      </c>
    </row>
    <row r="185" spans="1:7" s="85" customFormat="1" ht="13.9" customHeight="1" x14ac:dyDescent="0.2">
      <c r="A185" s="88">
        <v>2015</v>
      </c>
      <c r="B185" s="89">
        <v>4209927</v>
      </c>
      <c r="C185" s="89">
        <v>3533189</v>
      </c>
      <c r="D185" s="100" t="s">
        <v>140</v>
      </c>
      <c r="E185" s="100" t="s">
        <v>140</v>
      </c>
      <c r="F185" s="95" t="s">
        <v>155</v>
      </c>
    </row>
    <row r="186" spans="1:7" s="85" customFormat="1" ht="4.1500000000000004" customHeight="1" x14ac:dyDescent="0.2">
      <c r="A186" s="96"/>
      <c r="B186" s="93"/>
      <c r="C186" s="93"/>
      <c r="D186" s="89"/>
      <c r="E186" s="89"/>
      <c r="F186" s="95"/>
    </row>
    <row r="187" spans="1:7" s="85" customFormat="1" ht="13.9" customHeight="1" x14ac:dyDescent="0.2">
      <c r="A187" s="92" t="s">
        <v>130</v>
      </c>
      <c r="B187" s="93"/>
      <c r="C187" s="93"/>
      <c r="D187" s="89"/>
      <c r="E187" s="89"/>
      <c r="F187" s="95"/>
      <c r="G187" s="94"/>
    </row>
    <row r="188" spans="1:7" s="85" customFormat="1" ht="13.9" customHeight="1" x14ac:dyDescent="0.2">
      <c r="A188" s="88">
        <v>1999</v>
      </c>
      <c r="B188" s="89">
        <v>374772</v>
      </c>
      <c r="C188" s="95" t="s">
        <v>155</v>
      </c>
      <c r="D188" s="89">
        <v>207518</v>
      </c>
      <c r="E188" s="89">
        <v>167254</v>
      </c>
      <c r="F188" s="95" t="s">
        <v>155</v>
      </c>
      <c r="G188" s="94"/>
    </row>
    <row r="189" spans="1:7" s="85" customFormat="1" ht="13.9" customHeight="1" x14ac:dyDescent="0.2">
      <c r="A189" s="88">
        <v>2000</v>
      </c>
      <c r="B189" s="89">
        <v>418697</v>
      </c>
      <c r="C189" s="95" t="s">
        <v>155</v>
      </c>
      <c r="D189" s="89">
        <v>225281</v>
      </c>
      <c r="E189" s="89">
        <v>193416</v>
      </c>
      <c r="F189" s="95" t="s">
        <v>155</v>
      </c>
    </row>
    <row r="190" spans="1:7" s="85" customFormat="1" ht="13.9" customHeight="1" x14ac:dyDescent="0.2">
      <c r="A190" s="88">
        <v>2001</v>
      </c>
      <c r="B190" s="89">
        <v>406837</v>
      </c>
      <c r="C190" s="95" t="s">
        <v>155</v>
      </c>
      <c r="D190" s="89">
        <v>230055</v>
      </c>
      <c r="E190" s="89">
        <v>176782</v>
      </c>
      <c r="F190" s="95" t="s">
        <v>155</v>
      </c>
    </row>
    <row r="191" spans="1:7" s="85" customFormat="1" ht="13.9" customHeight="1" x14ac:dyDescent="0.2">
      <c r="A191" s="88">
        <v>2002</v>
      </c>
      <c r="B191" s="89">
        <v>385291</v>
      </c>
      <c r="C191" s="95" t="s">
        <v>155</v>
      </c>
      <c r="D191" s="89">
        <v>233227</v>
      </c>
      <c r="E191" s="89">
        <v>152064</v>
      </c>
      <c r="F191" s="95" t="s">
        <v>155</v>
      </c>
    </row>
    <row r="192" spans="1:7" s="85" customFormat="1" ht="13.9" customHeight="1" x14ac:dyDescent="0.2">
      <c r="A192" s="88">
        <v>2003</v>
      </c>
      <c r="B192" s="89">
        <v>386050</v>
      </c>
      <c r="C192" s="95" t="s">
        <v>155</v>
      </c>
      <c r="D192" s="89">
        <v>238007</v>
      </c>
      <c r="E192" s="89">
        <v>148043</v>
      </c>
      <c r="F192" s="95" t="s">
        <v>155</v>
      </c>
      <c r="G192" s="94"/>
    </row>
    <row r="193" spans="1:6" s="85" customFormat="1" ht="13.9" customHeight="1" x14ac:dyDescent="0.2">
      <c r="A193" s="88">
        <v>2004</v>
      </c>
      <c r="B193" s="89">
        <v>341971</v>
      </c>
      <c r="C193" s="95" t="s">
        <v>155</v>
      </c>
      <c r="D193" s="89">
        <v>197132</v>
      </c>
      <c r="E193" s="89">
        <v>144839</v>
      </c>
      <c r="F193" s="95" t="s">
        <v>155</v>
      </c>
    </row>
    <row r="194" spans="1:6" s="85" customFormat="1" ht="13.9" customHeight="1" x14ac:dyDescent="0.2">
      <c r="A194" s="88">
        <v>2005</v>
      </c>
      <c r="B194" s="89">
        <v>335701</v>
      </c>
      <c r="C194" s="95" t="s">
        <v>155</v>
      </c>
      <c r="D194" s="89">
        <v>198803</v>
      </c>
      <c r="E194" s="89">
        <v>136898</v>
      </c>
      <c r="F194" s="95" t="s">
        <v>155</v>
      </c>
    </row>
    <row r="195" spans="1:6" s="85" customFormat="1" ht="13.9" customHeight="1" x14ac:dyDescent="0.2">
      <c r="A195" s="88">
        <v>2006</v>
      </c>
      <c r="B195" s="89">
        <v>336567</v>
      </c>
      <c r="C195" s="95" t="s">
        <v>155</v>
      </c>
      <c r="D195" s="89">
        <v>190947</v>
      </c>
      <c r="E195" s="89">
        <v>145620</v>
      </c>
      <c r="F195" s="95" t="s">
        <v>155</v>
      </c>
    </row>
    <row r="196" spans="1:6" s="85" customFormat="1" ht="13.9" customHeight="1" x14ac:dyDescent="0.2">
      <c r="A196" s="88">
        <v>2007</v>
      </c>
      <c r="B196" s="89">
        <v>333001</v>
      </c>
      <c r="C196" s="95" t="s">
        <v>155</v>
      </c>
      <c r="D196" s="89">
        <v>175281</v>
      </c>
      <c r="E196" s="89">
        <v>157720</v>
      </c>
      <c r="F196" s="95" t="s">
        <v>155</v>
      </c>
    </row>
    <row r="197" spans="1:6" s="85" customFormat="1" ht="13.9" customHeight="1" x14ac:dyDescent="0.2">
      <c r="A197" s="88">
        <v>2008</v>
      </c>
      <c r="B197" s="89">
        <v>355333</v>
      </c>
      <c r="C197" s="95" t="s">
        <v>155</v>
      </c>
      <c r="D197" s="89">
        <v>198616</v>
      </c>
      <c r="E197" s="89">
        <v>156717</v>
      </c>
      <c r="F197" s="95" t="s">
        <v>155</v>
      </c>
    </row>
    <row r="198" spans="1:6" s="85" customFormat="1" ht="13.9" customHeight="1" x14ac:dyDescent="0.2">
      <c r="A198" s="88">
        <v>2009</v>
      </c>
      <c r="B198" s="89">
        <v>364011</v>
      </c>
      <c r="C198" s="95" t="s">
        <v>155</v>
      </c>
      <c r="D198" s="89">
        <v>202720</v>
      </c>
      <c r="E198" s="89">
        <v>161291</v>
      </c>
      <c r="F198" s="95" t="s">
        <v>155</v>
      </c>
    </row>
    <row r="199" spans="1:6" s="85" customFormat="1" ht="13.9" customHeight="1" x14ac:dyDescent="0.2">
      <c r="A199" s="88">
        <v>2010</v>
      </c>
      <c r="B199" s="89">
        <v>358028</v>
      </c>
      <c r="C199" s="95" t="s">
        <v>155</v>
      </c>
      <c r="D199" s="89">
        <v>194459</v>
      </c>
      <c r="E199" s="89">
        <v>163569</v>
      </c>
      <c r="F199" s="95" t="s">
        <v>155</v>
      </c>
    </row>
    <row r="200" spans="1:6" s="85" customFormat="1" ht="13.9" customHeight="1" x14ac:dyDescent="0.2">
      <c r="A200" s="88">
        <v>2011</v>
      </c>
      <c r="B200" s="89">
        <v>357048</v>
      </c>
      <c r="C200" s="95" t="s">
        <v>155</v>
      </c>
      <c r="D200" s="101" t="s">
        <v>140</v>
      </c>
      <c r="E200" s="101" t="s">
        <v>140</v>
      </c>
      <c r="F200" s="95" t="s">
        <v>155</v>
      </c>
    </row>
    <row r="201" spans="1:6" s="85" customFormat="1" ht="13.9" customHeight="1" x14ac:dyDescent="0.2">
      <c r="A201" s="88">
        <v>2012</v>
      </c>
      <c r="B201" s="89">
        <v>364199</v>
      </c>
      <c r="C201" s="95" t="s">
        <v>155</v>
      </c>
      <c r="D201" s="101" t="s">
        <v>140</v>
      </c>
      <c r="E201" s="101" t="s">
        <v>140</v>
      </c>
      <c r="F201" s="95" t="s">
        <v>155</v>
      </c>
    </row>
    <row r="202" spans="1:6" s="85" customFormat="1" ht="13.9" customHeight="1" x14ac:dyDescent="0.2">
      <c r="A202" s="88">
        <v>2013</v>
      </c>
      <c r="B202" s="89">
        <v>511507</v>
      </c>
      <c r="C202" s="99" t="s">
        <v>155</v>
      </c>
      <c r="D202" s="101" t="s">
        <v>140</v>
      </c>
      <c r="E202" s="101" t="s">
        <v>140</v>
      </c>
      <c r="F202" s="95" t="s">
        <v>155</v>
      </c>
    </row>
    <row r="203" spans="1:6" s="85" customFormat="1" ht="13.9" customHeight="1" x14ac:dyDescent="0.2">
      <c r="A203" s="88">
        <v>2014</v>
      </c>
      <c r="B203" s="89">
        <v>534804</v>
      </c>
      <c r="C203" s="99" t="s">
        <v>155</v>
      </c>
      <c r="D203" s="101" t="s">
        <v>140</v>
      </c>
      <c r="E203" s="101" t="s">
        <v>140</v>
      </c>
      <c r="F203" s="95" t="s">
        <v>155</v>
      </c>
    </row>
    <row r="204" spans="1:6" s="85" customFormat="1" ht="13.9" customHeight="1" x14ac:dyDescent="0.2">
      <c r="A204" s="88">
        <v>2015</v>
      </c>
      <c r="B204" s="89">
        <v>534303</v>
      </c>
      <c r="C204" s="99" t="s">
        <v>155</v>
      </c>
      <c r="D204" s="101" t="s">
        <v>140</v>
      </c>
      <c r="E204" s="101" t="s">
        <v>140</v>
      </c>
      <c r="F204" s="95" t="s">
        <v>155</v>
      </c>
    </row>
    <row r="205" spans="1:6" s="85" customFormat="1" ht="13.9" customHeight="1" x14ac:dyDescent="0.2">
      <c r="A205" s="96"/>
      <c r="B205" s="93"/>
      <c r="C205" s="95"/>
      <c r="D205" s="93"/>
      <c r="E205" s="93"/>
      <c r="F205" s="95"/>
    </row>
    <row r="206" spans="1:6" s="85" customFormat="1" ht="13.9" customHeight="1" x14ac:dyDescent="0.2">
      <c r="A206" s="92" t="s">
        <v>131</v>
      </c>
      <c r="B206" s="102"/>
      <c r="C206" s="102"/>
      <c r="D206" s="102"/>
      <c r="E206" s="102"/>
      <c r="F206" s="102"/>
    </row>
    <row r="207" spans="1:6" s="85" customFormat="1" ht="13.9" customHeight="1" x14ac:dyDescent="0.2">
      <c r="A207" s="88">
        <v>1999</v>
      </c>
      <c r="B207" s="89">
        <v>1663606</v>
      </c>
      <c r="C207" s="89">
        <v>1407583</v>
      </c>
      <c r="D207" s="95" t="s">
        <v>155</v>
      </c>
      <c r="E207" s="89">
        <v>256023</v>
      </c>
      <c r="F207" s="95" t="s">
        <v>155</v>
      </c>
    </row>
    <row r="208" spans="1:6" s="85" customFormat="1" ht="13.9" customHeight="1" x14ac:dyDescent="0.2">
      <c r="A208" s="88">
        <v>2000</v>
      </c>
      <c r="B208" s="89">
        <v>1693852</v>
      </c>
      <c r="C208" s="89">
        <v>1437564</v>
      </c>
      <c r="D208" s="95" t="s">
        <v>155</v>
      </c>
      <c r="E208" s="89">
        <v>256288</v>
      </c>
      <c r="F208" s="95" t="s">
        <v>155</v>
      </c>
    </row>
    <row r="209" spans="1:7" s="85" customFormat="1" ht="13.9" customHeight="1" x14ac:dyDescent="0.2">
      <c r="A209" s="88">
        <v>2001</v>
      </c>
      <c r="B209" s="89">
        <v>1685804</v>
      </c>
      <c r="C209" s="89">
        <v>1418164</v>
      </c>
      <c r="D209" s="95" t="s">
        <v>155</v>
      </c>
      <c r="E209" s="89">
        <v>267640</v>
      </c>
      <c r="F209" s="95" t="s">
        <v>155</v>
      </c>
    </row>
    <row r="210" spans="1:7" s="85" customFormat="1" ht="13.9" customHeight="1" x14ac:dyDescent="0.2">
      <c r="A210" s="88">
        <v>2002</v>
      </c>
      <c r="B210" s="89">
        <v>1606183</v>
      </c>
      <c r="C210" s="89">
        <v>1394850</v>
      </c>
      <c r="D210" s="95" t="s">
        <v>155</v>
      </c>
      <c r="E210" s="89">
        <v>211333</v>
      </c>
      <c r="F210" s="95" t="s">
        <v>155</v>
      </c>
    </row>
    <row r="211" spans="1:7" s="85" customFormat="1" ht="13.9" customHeight="1" x14ac:dyDescent="0.2">
      <c r="A211" s="88">
        <v>2003</v>
      </c>
      <c r="B211" s="89">
        <v>1533264</v>
      </c>
      <c r="C211" s="89">
        <v>1305732</v>
      </c>
      <c r="D211" s="95" t="s">
        <v>155</v>
      </c>
      <c r="E211" s="89">
        <v>227532</v>
      </c>
      <c r="F211" s="95" t="s">
        <v>155</v>
      </c>
    </row>
    <row r="212" spans="1:7" s="85" customFormat="1" ht="13.9" customHeight="1" x14ac:dyDescent="0.2">
      <c r="A212" s="88">
        <v>2004</v>
      </c>
      <c r="B212" s="89">
        <v>1579404</v>
      </c>
      <c r="C212" s="89">
        <v>1232127</v>
      </c>
      <c r="D212" s="95" t="s">
        <v>155</v>
      </c>
      <c r="E212" s="89">
        <v>347277</v>
      </c>
      <c r="F212" s="95" t="s">
        <v>155</v>
      </c>
    </row>
    <row r="213" spans="1:7" s="85" customFormat="1" ht="13.9" customHeight="1" x14ac:dyDescent="0.2">
      <c r="A213" s="88">
        <v>2005</v>
      </c>
      <c r="B213" s="89">
        <v>1622464</v>
      </c>
      <c r="C213" s="89">
        <v>1259890</v>
      </c>
      <c r="D213" s="95" t="s">
        <v>155</v>
      </c>
      <c r="E213" s="89">
        <v>362574</v>
      </c>
      <c r="F213" s="95" t="s">
        <v>155</v>
      </c>
      <c r="G213" s="94"/>
    </row>
    <row r="214" spans="1:7" s="85" customFormat="1" ht="13.9" customHeight="1" x14ac:dyDescent="0.2">
      <c r="A214" s="88">
        <v>2006</v>
      </c>
      <c r="B214" s="89">
        <v>1450494</v>
      </c>
      <c r="C214" s="89">
        <v>1046312</v>
      </c>
      <c r="D214" s="103" t="s">
        <v>155</v>
      </c>
      <c r="E214" s="89">
        <v>404182</v>
      </c>
      <c r="F214" s="95" t="s">
        <v>155</v>
      </c>
      <c r="G214" s="94"/>
    </row>
    <row r="215" spans="1:7" s="85" customFormat="1" ht="13.9" customHeight="1" x14ac:dyDescent="0.2">
      <c r="A215" s="88">
        <v>2007</v>
      </c>
      <c r="B215" s="89">
        <v>1787796</v>
      </c>
      <c r="C215" s="89">
        <v>1363074</v>
      </c>
      <c r="D215" s="103" t="s">
        <v>155</v>
      </c>
      <c r="E215" s="89">
        <v>424722</v>
      </c>
      <c r="F215" s="95" t="s">
        <v>155</v>
      </c>
    </row>
    <row r="216" spans="1:7" s="85" customFormat="1" ht="13.9" customHeight="1" x14ac:dyDescent="0.2">
      <c r="A216" s="88">
        <v>2008</v>
      </c>
      <c r="B216" s="89">
        <v>1853526</v>
      </c>
      <c r="C216" s="89">
        <v>1415351</v>
      </c>
      <c r="D216" s="103" t="s">
        <v>155</v>
      </c>
      <c r="E216" s="89">
        <v>438175</v>
      </c>
      <c r="F216" s="95" t="s">
        <v>155</v>
      </c>
    </row>
    <row r="217" spans="1:7" s="85" customFormat="1" ht="13.9" customHeight="1" x14ac:dyDescent="0.2">
      <c r="A217" s="88">
        <v>2009</v>
      </c>
      <c r="B217" s="89">
        <v>1793398</v>
      </c>
      <c r="C217" s="89">
        <v>1372774</v>
      </c>
      <c r="D217" s="103" t="s">
        <v>155</v>
      </c>
      <c r="E217" s="89">
        <v>420624</v>
      </c>
      <c r="F217" s="95" t="s">
        <v>155</v>
      </c>
    </row>
    <row r="218" spans="1:7" s="85" customFormat="1" ht="13.9" customHeight="1" x14ac:dyDescent="0.2">
      <c r="A218" s="88">
        <v>2010</v>
      </c>
      <c r="B218" s="89">
        <v>1935847</v>
      </c>
      <c r="C218" s="89">
        <v>1371591</v>
      </c>
      <c r="D218" s="103" t="s">
        <v>155</v>
      </c>
      <c r="E218" s="89">
        <v>564256</v>
      </c>
      <c r="F218" s="95" t="s">
        <v>155</v>
      </c>
      <c r="G218" s="94"/>
    </row>
    <row r="219" spans="1:7" s="85" customFormat="1" ht="13.9" customHeight="1" x14ac:dyDescent="0.2">
      <c r="A219" s="88">
        <v>2011</v>
      </c>
      <c r="B219" s="89">
        <v>1870915</v>
      </c>
      <c r="C219" s="89">
        <v>1311622</v>
      </c>
      <c r="D219" s="103" t="s">
        <v>155</v>
      </c>
      <c r="E219" s="89">
        <v>559293</v>
      </c>
      <c r="F219" s="95" t="s">
        <v>155</v>
      </c>
      <c r="G219" s="94"/>
    </row>
    <row r="220" spans="1:7" s="85" customFormat="1" ht="13.9" customHeight="1" x14ac:dyDescent="0.2">
      <c r="A220" s="88">
        <v>2012</v>
      </c>
      <c r="B220" s="89">
        <v>1944018</v>
      </c>
      <c r="C220" s="89">
        <v>1369359</v>
      </c>
      <c r="D220" s="103" t="s">
        <v>155</v>
      </c>
      <c r="E220" s="89">
        <v>574659</v>
      </c>
      <c r="F220" s="95" t="s">
        <v>155</v>
      </c>
      <c r="G220" s="94"/>
    </row>
    <row r="221" spans="1:7" s="85" customFormat="1" ht="13.9" customHeight="1" x14ac:dyDescent="0.2">
      <c r="A221" s="88">
        <v>2013</v>
      </c>
      <c r="B221" s="89">
        <v>1835883</v>
      </c>
      <c r="C221" s="89">
        <v>1346506</v>
      </c>
      <c r="D221" s="103" t="s">
        <v>155</v>
      </c>
      <c r="E221" s="89">
        <v>489377</v>
      </c>
      <c r="F221" s="95" t="s">
        <v>155</v>
      </c>
      <c r="G221" s="94"/>
    </row>
    <row r="222" spans="1:7" s="85" customFormat="1" ht="13.9" customHeight="1" x14ac:dyDescent="0.2">
      <c r="A222" s="88">
        <v>2014</v>
      </c>
      <c r="B222" s="89">
        <v>1897667</v>
      </c>
      <c r="C222" s="89">
        <v>1375575</v>
      </c>
      <c r="D222" s="103" t="s">
        <v>155</v>
      </c>
      <c r="E222" s="89">
        <v>522092</v>
      </c>
      <c r="F222" s="95" t="s">
        <v>155</v>
      </c>
      <c r="G222" s="94"/>
    </row>
    <row r="223" spans="1:7" s="85" customFormat="1" ht="13.9" customHeight="1" x14ac:dyDescent="0.2">
      <c r="A223" s="88">
        <v>2015</v>
      </c>
      <c r="B223" s="89">
        <v>1971745</v>
      </c>
      <c r="C223" s="89">
        <v>1432497</v>
      </c>
      <c r="D223" s="103" t="s">
        <v>155</v>
      </c>
      <c r="E223" s="89">
        <v>539248</v>
      </c>
      <c r="F223" s="95" t="s">
        <v>155</v>
      </c>
      <c r="G223" s="94"/>
    </row>
    <row r="224" spans="1:7" s="85" customFormat="1" ht="13.9" customHeight="1" x14ac:dyDescent="0.2">
      <c r="A224" s="92"/>
      <c r="B224" s="89"/>
      <c r="C224" s="89"/>
      <c r="D224" s="93"/>
      <c r="E224" s="93"/>
      <c r="F224" s="93"/>
    </row>
    <row r="225" spans="1:7" s="85" customFormat="1" ht="13.9" customHeight="1" x14ac:dyDescent="0.2">
      <c r="A225" s="92" t="s">
        <v>132</v>
      </c>
      <c r="B225" s="89"/>
      <c r="C225" s="89"/>
      <c r="D225" s="102"/>
      <c r="E225" s="102"/>
      <c r="F225" s="102"/>
    </row>
    <row r="226" spans="1:7" s="85" customFormat="1" ht="13.9" customHeight="1" x14ac:dyDescent="0.2">
      <c r="A226" s="88">
        <v>1999</v>
      </c>
      <c r="B226" s="89">
        <v>808149</v>
      </c>
      <c r="C226" s="89">
        <v>808149</v>
      </c>
      <c r="D226" s="95" t="s">
        <v>155</v>
      </c>
      <c r="E226" s="95" t="s">
        <v>155</v>
      </c>
      <c r="F226" s="95" t="s">
        <v>155</v>
      </c>
      <c r="G226" s="104"/>
    </row>
    <row r="227" spans="1:7" s="85" customFormat="1" ht="13.9" customHeight="1" x14ac:dyDescent="0.2">
      <c r="A227" s="88">
        <v>2000</v>
      </c>
      <c r="B227" s="89">
        <v>882347</v>
      </c>
      <c r="C227" s="89">
        <v>882347</v>
      </c>
      <c r="D227" s="95" t="s">
        <v>155</v>
      </c>
      <c r="E227" s="95" t="s">
        <v>155</v>
      </c>
      <c r="F227" s="95" t="s">
        <v>155</v>
      </c>
    </row>
    <row r="228" spans="1:7" s="85" customFormat="1" ht="13.9" customHeight="1" x14ac:dyDescent="0.2">
      <c r="A228" s="88">
        <v>2001</v>
      </c>
      <c r="B228" s="89">
        <v>911108</v>
      </c>
      <c r="C228" s="89">
        <v>911108</v>
      </c>
      <c r="D228" s="95" t="s">
        <v>155</v>
      </c>
      <c r="E228" s="95" t="s">
        <v>155</v>
      </c>
      <c r="F228" s="95" t="s">
        <v>155</v>
      </c>
    </row>
    <row r="229" spans="1:7" s="85" customFormat="1" ht="13.9" customHeight="1" x14ac:dyDescent="0.2">
      <c r="A229" s="88">
        <v>2002</v>
      </c>
      <c r="B229" s="89">
        <v>895051</v>
      </c>
      <c r="C229" s="89">
        <v>895051</v>
      </c>
      <c r="D229" s="99" t="s">
        <v>155</v>
      </c>
      <c r="E229" s="95" t="s">
        <v>155</v>
      </c>
      <c r="F229" s="95" t="s">
        <v>155</v>
      </c>
    </row>
    <row r="230" spans="1:7" s="85" customFormat="1" ht="13.9" customHeight="1" x14ac:dyDescent="0.2">
      <c r="A230" s="88">
        <v>2003</v>
      </c>
      <c r="B230" s="89">
        <v>877825</v>
      </c>
      <c r="C230" s="89">
        <v>877825</v>
      </c>
      <c r="D230" s="99" t="s">
        <v>155</v>
      </c>
      <c r="E230" s="95" t="s">
        <v>155</v>
      </c>
      <c r="F230" s="95" t="s">
        <v>155</v>
      </c>
    </row>
    <row r="231" spans="1:7" s="85" customFormat="1" ht="13.9" customHeight="1" x14ac:dyDescent="0.2">
      <c r="A231" s="88">
        <v>2004</v>
      </c>
      <c r="B231" s="89">
        <v>824165</v>
      </c>
      <c r="C231" s="89">
        <v>824165</v>
      </c>
      <c r="D231" s="99" t="s">
        <v>155</v>
      </c>
      <c r="E231" s="95" t="s">
        <v>155</v>
      </c>
      <c r="F231" s="95" t="s">
        <v>155</v>
      </c>
    </row>
    <row r="232" spans="1:7" s="85" customFormat="1" ht="13.9" customHeight="1" x14ac:dyDescent="0.2">
      <c r="A232" s="88">
        <v>2005</v>
      </c>
      <c r="B232" s="89">
        <v>831227</v>
      </c>
      <c r="C232" s="89">
        <v>831227</v>
      </c>
      <c r="D232" s="99" t="s">
        <v>155</v>
      </c>
      <c r="E232" s="95" t="s">
        <v>155</v>
      </c>
      <c r="F232" s="95" t="s">
        <v>155</v>
      </c>
    </row>
    <row r="233" spans="1:7" s="85" customFormat="1" ht="13.9" customHeight="1" x14ac:dyDescent="0.2">
      <c r="A233" s="88">
        <v>2006</v>
      </c>
      <c r="B233" s="89">
        <v>834950</v>
      </c>
      <c r="C233" s="89">
        <v>834950</v>
      </c>
      <c r="D233" s="99" t="s">
        <v>155</v>
      </c>
      <c r="E233" s="95" t="s">
        <v>155</v>
      </c>
      <c r="F233" s="95" t="s">
        <v>155</v>
      </c>
    </row>
    <row r="234" spans="1:7" s="85" customFormat="1" ht="13.9" customHeight="1" x14ac:dyDescent="0.2">
      <c r="A234" s="88">
        <v>2007</v>
      </c>
      <c r="B234" s="89">
        <v>873996</v>
      </c>
      <c r="C234" s="89">
        <v>873996</v>
      </c>
      <c r="D234" s="99" t="s">
        <v>155</v>
      </c>
      <c r="E234" s="99" t="s">
        <v>155</v>
      </c>
      <c r="F234" s="99" t="s">
        <v>155</v>
      </c>
    </row>
    <row r="235" spans="1:7" s="85" customFormat="1" ht="13.9" customHeight="1" x14ac:dyDescent="0.2">
      <c r="A235" s="88">
        <v>2008</v>
      </c>
      <c r="B235" s="89">
        <v>962800</v>
      </c>
      <c r="C235" s="89">
        <v>962800</v>
      </c>
      <c r="D235" s="99" t="s">
        <v>155</v>
      </c>
      <c r="E235" s="99" t="s">
        <v>155</v>
      </c>
      <c r="F235" s="99" t="s">
        <v>155</v>
      </c>
    </row>
    <row r="236" spans="1:7" s="85" customFormat="1" ht="13.9" customHeight="1" x14ac:dyDescent="0.2">
      <c r="A236" s="88">
        <v>2009</v>
      </c>
      <c r="B236" s="89">
        <v>948063</v>
      </c>
      <c r="C236" s="89">
        <v>948063</v>
      </c>
      <c r="D236" s="99" t="s">
        <v>155</v>
      </c>
      <c r="E236" s="99" t="s">
        <v>155</v>
      </c>
      <c r="F236" s="99" t="s">
        <v>155</v>
      </c>
    </row>
    <row r="237" spans="1:7" s="85" customFormat="1" ht="13.9" customHeight="1" x14ac:dyDescent="0.2">
      <c r="A237" s="88">
        <v>2010</v>
      </c>
      <c r="B237" s="89">
        <v>757169</v>
      </c>
      <c r="C237" s="89">
        <v>757169</v>
      </c>
      <c r="D237" s="99" t="s">
        <v>155</v>
      </c>
      <c r="E237" s="99" t="s">
        <v>155</v>
      </c>
      <c r="F237" s="99" t="s">
        <v>155</v>
      </c>
    </row>
    <row r="238" spans="1:7" s="85" customFormat="1" ht="13.9" customHeight="1" x14ac:dyDescent="0.2">
      <c r="A238" s="88">
        <v>2011</v>
      </c>
      <c r="B238" s="89">
        <v>923261</v>
      </c>
      <c r="C238" s="89">
        <v>923261</v>
      </c>
      <c r="D238" s="99" t="s">
        <v>155</v>
      </c>
      <c r="E238" s="99" t="s">
        <v>155</v>
      </c>
      <c r="F238" s="99" t="s">
        <v>155</v>
      </c>
    </row>
    <row r="239" spans="1:7" s="85" customFormat="1" ht="13.9" customHeight="1" x14ac:dyDescent="0.2">
      <c r="A239" s="88">
        <v>2012</v>
      </c>
      <c r="B239" s="89">
        <v>935133</v>
      </c>
      <c r="C239" s="89">
        <v>935133</v>
      </c>
      <c r="D239" s="99" t="s">
        <v>155</v>
      </c>
      <c r="E239" s="99" t="s">
        <v>155</v>
      </c>
      <c r="F239" s="99" t="s">
        <v>155</v>
      </c>
    </row>
    <row r="240" spans="1:7" s="85" customFormat="1" ht="13.9" customHeight="1" x14ac:dyDescent="0.2">
      <c r="A240" s="88">
        <v>2013</v>
      </c>
      <c r="B240" s="89">
        <v>915524</v>
      </c>
      <c r="C240" s="89">
        <v>915524</v>
      </c>
      <c r="D240" s="99" t="s">
        <v>155</v>
      </c>
      <c r="E240" s="99" t="s">
        <v>155</v>
      </c>
      <c r="F240" s="99" t="s">
        <v>155</v>
      </c>
    </row>
    <row r="241" spans="1:8" s="85" customFormat="1" ht="13.9" customHeight="1" x14ac:dyDescent="0.2">
      <c r="A241" s="88">
        <v>2014</v>
      </c>
      <c r="B241" s="89">
        <v>965010</v>
      </c>
      <c r="C241" s="89">
        <v>965010</v>
      </c>
      <c r="D241" s="99" t="s">
        <v>155</v>
      </c>
      <c r="E241" s="99" t="s">
        <v>155</v>
      </c>
      <c r="F241" s="99" t="s">
        <v>155</v>
      </c>
    </row>
    <row r="242" spans="1:8" s="85" customFormat="1" ht="13.9" customHeight="1" x14ac:dyDescent="0.2">
      <c r="A242" s="88">
        <v>2015</v>
      </c>
      <c r="B242" s="89">
        <v>1009306</v>
      </c>
      <c r="C242" s="89">
        <v>1009306</v>
      </c>
      <c r="D242" s="99" t="s">
        <v>155</v>
      </c>
      <c r="E242" s="99" t="s">
        <v>155</v>
      </c>
      <c r="F242" s="99" t="s">
        <v>155</v>
      </c>
    </row>
    <row r="243" spans="1:8" s="85" customFormat="1" ht="4.1500000000000004" customHeight="1" x14ac:dyDescent="0.2">
      <c r="A243" s="96"/>
      <c r="B243" s="93"/>
      <c r="C243" s="89"/>
      <c r="D243" s="99"/>
      <c r="E243" s="99"/>
      <c r="F243" s="99"/>
    </row>
    <row r="244" spans="1:8" s="85" customFormat="1" ht="13.9" customHeight="1" x14ac:dyDescent="0.2">
      <c r="A244" s="92" t="s">
        <v>133</v>
      </c>
      <c r="B244" s="102"/>
      <c r="C244" s="89"/>
      <c r="D244" s="102"/>
      <c r="E244" s="102"/>
      <c r="F244" s="102"/>
      <c r="H244" s="94"/>
    </row>
    <row r="245" spans="1:8" s="85" customFormat="1" ht="13.9" customHeight="1" x14ac:dyDescent="0.2">
      <c r="A245" s="88">
        <v>1999</v>
      </c>
      <c r="B245" s="89">
        <v>1200688</v>
      </c>
      <c r="C245" s="89">
        <v>536181</v>
      </c>
      <c r="D245" s="89">
        <v>99096</v>
      </c>
      <c r="E245" s="89">
        <v>565411</v>
      </c>
      <c r="F245" s="89">
        <v>12820613</v>
      </c>
    </row>
    <row r="246" spans="1:8" s="85" customFormat="1" ht="13.9" customHeight="1" x14ac:dyDescent="0.2">
      <c r="A246" s="88">
        <v>2000</v>
      </c>
      <c r="B246" s="89">
        <v>1213479</v>
      </c>
      <c r="C246" s="89">
        <v>539322</v>
      </c>
      <c r="D246" s="89">
        <v>97084</v>
      </c>
      <c r="E246" s="89">
        <v>577073</v>
      </c>
      <c r="F246" s="89">
        <v>12903347</v>
      </c>
    </row>
    <row r="247" spans="1:8" s="85" customFormat="1" ht="13.9" customHeight="1" x14ac:dyDescent="0.2">
      <c r="A247" s="88">
        <v>2001</v>
      </c>
      <c r="B247" s="89">
        <v>1257990</v>
      </c>
      <c r="C247" s="89">
        <v>583649</v>
      </c>
      <c r="D247" s="89">
        <v>96715</v>
      </c>
      <c r="E247" s="89">
        <v>577626</v>
      </c>
      <c r="F247" s="89">
        <v>12845128</v>
      </c>
    </row>
    <row r="248" spans="1:8" s="85" customFormat="1" ht="13.9" customHeight="1" x14ac:dyDescent="0.2">
      <c r="A248" s="88">
        <v>2002</v>
      </c>
      <c r="B248" s="89">
        <v>1218525</v>
      </c>
      <c r="C248" s="89">
        <v>576671</v>
      </c>
      <c r="D248" s="89">
        <v>86717</v>
      </c>
      <c r="E248" s="89">
        <v>555137</v>
      </c>
      <c r="F248" s="89">
        <v>12582972</v>
      </c>
    </row>
    <row r="249" spans="1:8" s="85" customFormat="1" ht="13.9" customHeight="1" x14ac:dyDescent="0.2">
      <c r="A249" s="88">
        <v>2003</v>
      </c>
      <c r="B249" s="89">
        <v>1162556</v>
      </c>
      <c r="C249" s="89">
        <v>556067</v>
      </c>
      <c r="D249" s="89">
        <v>89923</v>
      </c>
      <c r="E249" s="89">
        <v>516566</v>
      </c>
      <c r="F249" s="89">
        <v>13588841</v>
      </c>
      <c r="H249" s="94"/>
    </row>
    <row r="250" spans="1:8" s="85" customFormat="1" ht="13.9" customHeight="1" x14ac:dyDescent="0.2">
      <c r="A250" s="88">
        <v>2004</v>
      </c>
      <c r="B250" s="89">
        <v>1099050</v>
      </c>
      <c r="C250" s="89">
        <v>501082</v>
      </c>
      <c r="D250" s="89">
        <v>100587</v>
      </c>
      <c r="E250" s="89">
        <v>497381</v>
      </c>
      <c r="F250" s="89">
        <v>14452146</v>
      </c>
    </row>
    <row r="251" spans="1:8" s="85" customFormat="1" ht="13.9" customHeight="1" x14ac:dyDescent="0.2">
      <c r="A251" s="88">
        <v>2005</v>
      </c>
      <c r="B251" s="89">
        <v>1118583</v>
      </c>
      <c r="C251" s="89">
        <v>484951</v>
      </c>
      <c r="D251" s="89">
        <v>90207</v>
      </c>
      <c r="E251" s="89">
        <v>543425</v>
      </c>
      <c r="F251" s="89">
        <v>14494119</v>
      </c>
    </row>
    <row r="252" spans="1:8" s="85" customFormat="1" ht="13.9" customHeight="1" x14ac:dyDescent="0.2">
      <c r="A252" s="88">
        <v>2006</v>
      </c>
      <c r="B252" s="89">
        <v>1126806</v>
      </c>
      <c r="C252" s="89">
        <v>468840</v>
      </c>
      <c r="D252" s="89">
        <v>80099</v>
      </c>
      <c r="E252" s="89">
        <v>577867</v>
      </c>
      <c r="F252" s="89">
        <v>14888719</v>
      </c>
    </row>
    <row r="253" spans="1:8" s="85" customFormat="1" ht="13.9" customHeight="1" x14ac:dyDescent="0.2">
      <c r="A253" s="88">
        <v>2007</v>
      </c>
      <c r="B253" s="89">
        <v>1164892</v>
      </c>
      <c r="C253" s="89">
        <v>489370</v>
      </c>
      <c r="D253" s="89">
        <v>77902</v>
      </c>
      <c r="E253" s="89">
        <v>597620</v>
      </c>
      <c r="F253" s="89">
        <v>15234380</v>
      </c>
    </row>
    <row r="254" spans="1:8" s="85" customFormat="1" ht="13.9" customHeight="1" x14ac:dyDescent="0.2">
      <c r="A254" s="88">
        <v>2008</v>
      </c>
      <c r="B254" s="89">
        <v>1147782</v>
      </c>
      <c r="C254" s="89">
        <v>498819</v>
      </c>
      <c r="D254" s="89">
        <v>46961</v>
      </c>
      <c r="E254" s="89">
        <v>602002</v>
      </c>
      <c r="F254" s="89">
        <v>15373181</v>
      </c>
    </row>
    <row r="255" spans="1:8" s="85" customFormat="1" ht="13.9" customHeight="1" x14ac:dyDescent="0.2">
      <c r="A255" s="88">
        <v>2009</v>
      </c>
      <c r="B255" s="89">
        <v>1155636</v>
      </c>
      <c r="C255" s="89">
        <v>502636</v>
      </c>
      <c r="D255" s="89">
        <v>51521</v>
      </c>
      <c r="E255" s="89">
        <v>601479</v>
      </c>
      <c r="F255" s="89">
        <v>15697378</v>
      </c>
    </row>
    <row r="256" spans="1:8" s="85" customFormat="1" ht="13.9" customHeight="1" x14ac:dyDescent="0.2">
      <c r="A256" s="88">
        <v>2010</v>
      </c>
      <c r="B256" s="89">
        <v>1155169</v>
      </c>
      <c r="C256" s="89">
        <v>500078</v>
      </c>
      <c r="D256" s="89">
        <v>46837</v>
      </c>
      <c r="E256" s="89">
        <v>608254</v>
      </c>
      <c r="F256" s="89">
        <v>15724639</v>
      </c>
    </row>
    <row r="257" spans="1:7" s="85" customFormat="1" ht="13.9" customHeight="1" x14ac:dyDescent="0.2">
      <c r="A257" s="88">
        <v>2011</v>
      </c>
      <c r="B257" s="89">
        <v>925982</v>
      </c>
      <c r="C257" s="89">
        <v>274251</v>
      </c>
      <c r="D257" s="89">
        <v>43689</v>
      </c>
      <c r="E257" s="89">
        <v>608042</v>
      </c>
      <c r="F257" s="89">
        <v>15645967</v>
      </c>
    </row>
    <row r="258" spans="1:7" s="85" customFormat="1" ht="13.9" customHeight="1" x14ac:dyDescent="0.2">
      <c r="A258" s="88">
        <v>2012</v>
      </c>
      <c r="B258" s="89">
        <v>950292</v>
      </c>
      <c r="C258" s="89">
        <v>281512</v>
      </c>
      <c r="D258" s="89">
        <v>51031</v>
      </c>
      <c r="E258" s="89">
        <v>617749</v>
      </c>
      <c r="F258" s="89">
        <v>15501009</v>
      </c>
    </row>
    <row r="259" spans="1:7" s="85" customFormat="1" ht="13.9" customHeight="1" x14ac:dyDescent="0.2">
      <c r="A259" s="88">
        <v>2013</v>
      </c>
      <c r="B259" s="89">
        <v>968579</v>
      </c>
      <c r="C259" s="89">
        <v>293537</v>
      </c>
      <c r="D259" s="89">
        <v>63029</v>
      </c>
      <c r="E259" s="89">
        <v>612013</v>
      </c>
      <c r="F259" s="89">
        <v>15530543</v>
      </c>
    </row>
    <row r="260" spans="1:7" s="85" customFormat="1" ht="13.9" customHeight="1" x14ac:dyDescent="0.2">
      <c r="A260" s="88">
        <v>2014</v>
      </c>
      <c r="B260" s="89">
        <v>943839</v>
      </c>
      <c r="C260" s="89">
        <v>265030</v>
      </c>
      <c r="D260" s="89">
        <v>50017</v>
      </c>
      <c r="E260" s="89">
        <v>628792</v>
      </c>
      <c r="F260" s="89">
        <v>16432920</v>
      </c>
    </row>
    <row r="261" spans="1:7" s="85" customFormat="1" ht="13.9" customHeight="1" x14ac:dyDescent="0.2">
      <c r="A261" s="88">
        <v>2015</v>
      </c>
      <c r="B261" s="89">
        <v>957137</v>
      </c>
      <c r="C261" s="89">
        <v>273182</v>
      </c>
      <c r="D261" s="89">
        <v>47168</v>
      </c>
      <c r="E261" s="89">
        <v>636787</v>
      </c>
      <c r="F261" s="89">
        <v>16868511</v>
      </c>
    </row>
    <row r="262" spans="1:7" s="85" customFormat="1" ht="13.9" customHeight="1" x14ac:dyDescent="0.2">
      <c r="A262" s="96"/>
      <c r="B262" s="89"/>
      <c r="C262" s="89"/>
      <c r="D262" s="93"/>
      <c r="E262" s="93"/>
      <c r="F262" s="93"/>
    </row>
    <row r="263" spans="1:7" s="105" customFormat="1" ht="13.9" customHeight="1" x14ac:dyDescent="0.2">
      <c r="A263" s="92" t="s">
        <v>134</v>
      </c>
      <c r="B263" s="89"/>
      <c r="C263" s="89"/>
      <c r="D263" s="102"/>
      <c r="E263" s="102"/>
      <c r="F263" s="102"/>
    </row>
    <row r="264" spans="1:7" s="105" customFormat="1" ht="13.9" customHeight="1" x14ac:dyDescent="0.2">
      <c r="A264" s="88">
        <v>1999</v>
      </c>
      <c r="B264" s="89">
        <v>1414818</v>
      </c>
      <c r="C264" s="89">
        <v>1406625</v>
      </c>
      <c r="D264" s="95" t="s">
        <v>155</v>
      </c>
      <c r="E264" s="89">
        <v>8193</v>
      </c>
      <c r="F264" s="95" t="s">
        <v>155</v>
      </c>
    </row>
    <row r="265" spans="1:7" s="105" customFormat="1" ht="13.9" customHeight="1" x14ac:dyDescent="0.2">
      <c r="A265" s="88">
        <v>2000</v>
      </c>
      <c r="B265" s="89">
        <v>1984034</v>
      </c>
      <c r="C265" s="89">
        <v>1606454</v>
      </c>
      <c r="D265" s="89">
        <v>368926</v>
      </c>
      <c r="E265" s="89">
        <v>8654</v>
      </c>
      <c r="F265" s="95" t="s">
        <v>155</v>
      </c>
      <c r="G265" s="94"/>
    </row>
    <row r="266" spans="1:7" s="105" customFormat="1" ht="13.9" customHeight="1" x14ac:dyDescent="0.2">
      <c r="A266" s="88">
        <v>2001</v>
      </c>
      <c r="B266" s="89">
        <v>2103450</v>
      </c>
      <c r="C266" s="89">
        <v>1622437</v>
      </c>
      <c r="D266" s="89">
        <v>230240</v>
      </c>
      <c r="E266" s="89">
        <v>250773</v>
      </c>
      <c r="F266" s="95" t="s">
        <v>155</v>
      </c>
    </row>
    <row r="267" spans="1:7" s="105" customFormat="1" ht="13.9" customHeight="1" x14ac:dyDescent="0.2">
      <c r="A267" s="88">
        <v>2002</v>
      </c>
      <c r="B267" s="89">
        <v>2048269</v>
      </c>
      <c r="C267" s="89">
        <v>1583820</v>
      </c>
      <c r="D267" s="89">
        <v>226534</v>
      </c>
      <c r="E267" s="89">
        <v>237915</v>
      </c>
      <c r="F267" s="95" t="s">
        <v>155</v>
      </c>
    </row>
    <row r="268" spans="1:7" s="105" customFormat="1" ht="13.9" customHeight="1" x14ac:dyDescent="0.2">
      <c r="A268" s="88">
        <v>2003</v>
      </c>
      <c r="B268" s="89">
        <v>2058647</v>
      </c>
      <c r="C268" s="89">
        <v>1543810</v>
      </c>
      <c r="D268" s="89">
        <v>283824</v>
      </c>
      <c r="E268" s="89">
        <v>231013</v>
      </c>
      <c r="F268" s="95" t="s">
        <v>155</v>
      </c>
    </row>
    <row r="269" spans="1:7" s="105" customFormat="1" ht="13.9" customHeight="1" x14ac:dyDescent="0.2">
      <c r="A269" s="88">
        <v>2004</v>
      </c>
      <c r="B269" s="89">
        <v>1982969</v>
      </c>
      <c r="C269" s="89">
        <v>1495612</v>
      </c>
      <c r="D269" s="89">
        <v>267205</v>
      </c>
      <c r="E269" s="89">
        <v>220152</v>
      </c>
      <c r="F269" s="95" t="s">
        <v>155</v>
      </c>
    </row>
    <row r="270" spans="1:7" s="105" customFormat="1" ht="13.9" customHeight="1" x14ac:dyDescent="0.2">
      <c r="A270" s="88">
        <v>2005</v>
      </c>
      <c r="B270" s="89">
        <v>1938965</v>
      </c>
      <c r="C270" s="89">
        <v>1483425</v>
      </c>
      <c r="D270" s="89">
        <v>246399</v>
      </c>
      <c r="E270" s="89">
        <v>209141</v>
      </c>
      <c r="F270" s="95" t="s">
        <v>155</v>
      </c>
      <c r="G270" s="94"/>
    </row>
    <row r="271" spans="1:7" s="85" customFormat="1" ht="13.9" customHeight="1" x14ac:dyDescent="0.2">
      <c r="A271" s="88">
        <v>2006</v>
      </c>
      <c r="B271" s="89">
        <v>1906053</v>
      </c>
      <c r="C271" s="89">
        <v>1472135</v>
      </c>
      <c r="D271" s="89">
        <v>229824</v>
      </c>
      <c r="E271" s="89">
        <v>204094</v>
      </c>
      <c r="F271" s="95" t="s">
        <v>155</v>
      </c>
    </row>
    <row r="272" spans="1:7" s="85" customFormat="1" ht="13.9" customHeight="1" x14ac:dyDescent="0.2">
      <c r="A272" s="88">
        <v>2007</v>
      </c>
      <c r="B272" s="89">
        <v>2006339</v>
      </c>
      <c r="C272" s="89">
        <v>1567965</v>
      </c>
      <c r="D272" s="89">
        <v>240114</v>
      </c>
      <c r="E272" s="89">
        <v>198260</v>
      </c>
      <c r="F272" s="95" t="s">
        <v>155</v>
      </c>
    </row>
    <row r="273" spans="1:13" s="85" customFormat="1" ht="13.9" customHeight="1" x14ac:dyDescent="0.2">
      <c r="A273" s="88">
        <v>2008</v>
      </c>
      <c r="B273" s="89">
        <v>2100978</v>
      </c>
      <c r="C273" s="89">
        <v>1643398</v>
      </c>
      <c r="D273" s="89">
        <v>252950</v>
      </c>
      <c r="E273" s="89">
        <v>204630</v>
      </c>
      <c r="F273" s="95" t="s">
        <v>155</v>
      </c>
      <c r="G273" s="106"/>
      <c r="H273" s="94"/>
      <c r="I273" s="106"/>
      <c r="J273" s="94"/>
      <c r="K273" s="107"/>
      <c r="L273" s="108"/>
      <c r="M273" s="109"/>
    </row>
    <row r="274" spans="1:13" s="85" customFormat="1" ht="13.9" customHeight="1" x14ac:dyDescent="0.2">
      <c r="A274" s="88">
        <v>2009</v>
      </c>
      <c r="B274" s="89">
        <v>2220706</v>
      </c>
      <c r="C274" s="89">
        <v>1729531</v>
      </c>
      <c r="D274" s="89">
        <v>274206</v>
      </c>
      <c r="E274" s="89">
        <v>216969</v>
      </c>
      <c r="F274" s="95" t="s">
        <v>155</v>
      </c>
    </row>
    <row r="275" spans="1:13" s="85" customFormat="1" ht="13.9" customHeight="1" x14ac:dyDescent="0.2">
      <c r="A275" s="88">
        <v>2010</v>
      </c>
      <c r="B275" s="89">
        <v>2238094</v>
      </c>
      <c r="C275" s="89">
        <v>1759562</v>
      </c>
      <c r="D275" s="89">
        <v>276562</v>
      </c>
      <c r="E275" s="89">
        <v>201970</v>
      </c>
      <c r="F275" s="95" t="s">
        <v>155</v>
      </c>
    </row>
    <row r="276" spans="1:13" s="85" customFormat="1" ht="13.9" customHeight="1" x14ac:dyDescent="0.2">
      <c r="A276" s="88">
        <v>2011</v>
      </c>
      <c r="B276" s="89">
        <v>2209129</v>
      </c>
      <c r="C276" s="89">
        <v>1771798</v>
      </c>
      <c r="D276" s="101" t="s">
        <v>140</v>
      </c>
      <c r="E276" s="101" t="s">
        <v>140</v>
      </c>
      <c r="F276" s="95" t="s">
        <v>155</v>
      </c>
    </row>
    <row r="277" spans="1:13" s="85" customFormat="1" ht="13.9" customHeight="1" x14ac:dyDescent="0.2">
      <c r="A277" s="88">
        <v>2012</v>
      </c>
      <c r="B277" s="89">
        <v>2264965</v>
      </c>
      <c r="C277" s="89">
        <v>1877824</v>
      </c>
      <c r="D277" s="101" t="s">
        <v>140</v>
      </c>
      <c r="E277" s="101" t="s">
        <v>140</v>
      </c>
      <c r="F277" s="95" t="s">
        <v>155</v>
      </c>
    </row>
    <row r="278" spans="1:13" s="85" customFormat="1" ht="13.9" customHeight="1" x14ac:dyDescent="0.2">
      <c r="A278" s="88">
        <v>2013</v>
      </c>
      <c r="B278" s="89">
        <v>2204428</v>
      </c>
      <c r="C278" s="89">
        <v>1833045</v>
      </c>
      <c r="D278" s="101" t="s">
        <v>140</v>
      </c>
      <c r="E278" s="101" t="s">
        <v>140</v>
      </c>
      <c r="F278" s="95" t="s">
        <v>155</v>
      </c>
    </row>
    <row r="279" spans="1:13" s="85" customFormat="1" ht="13.9" customHeight="1" x14ac:dyDescent="0.2">
      <c r="A279" s="88">
        <v>2014</v>
      </c>
      <c r="B279" s="89">
        <v>2206306</v>
      </c>
      <c r="C279" s="89">
        <v>1840839</v>
      </c>
      <c r="D279" s="101" t="s">
        <v>140</v>
      </c>
      <c r="E279" s="101" t="s">
        <v>140</v>
      </c>
      <c r="F279" s="95" t="s">
        <v>155</v>
      </c>
    </row>
    <row r="280" spans="1:13" s="85" customFormat="1" ht="13.9" customHeight="1" x14ac:dyDescent="0.2">
      <c r="A280" s="88">
        <v>2015</v>
      </c>
      <c r="B280" s="89">
        <v>2187605</v>
      </c>
      <c r="C280" s="89">
        <v>1806503</v>
      </c>
      <c r="D280" s="89">
        <v>198347</v>
      </c>
      <c r="E280" s="89">
        <v>182755</v>
      </c>
      <c r="F280" s="95" t="s">
        <v>155</v>
      </c>
    </row>
    <row r="281" spans="1:13" s="85" customFormat="1" ht="13.9" customHeight="1" x14ac:dyDescent="0.2">
      <c r="A281" s="110"/>
      <c r="H281" s="111"/>
    </row>
    <row r="282" spans="1:13" s="85" customFormat="1" ht="12" customHeight="1" x14ac:dyDescent="0.2">
      <c r="A282" s="110" t="s">
        <v>159</v>
      </c>
      <c r="B282" s="110"/>
      <c r="C282" s="110"/>
      <c r="D282" s="110"/>
      <c r="E282" s="110"/>
    </row>
    <row r="283" spans="1:13" s="85" customFormat="1" ht="12" customHeight="1" x14ac:dyDescent="0.2">
      <c r="A283" s="47" t="s">
        <v>160</v>
      </c>
      <c r="C283" s="110"/>
      <c r="D283" s="110"/>
      <c r="E283" s="110"/>
    </row>
    <row r="284" spans="1:13" s="85" customFormat="1" ht="12" customHeight="1" x14ac:dyDescent="0.2">
      <c r="A284" s="85" t="s">
        <v>161</v>
      </c>
    </row>
    <row r="285" spans="1:13" s="85" customFormat="1" ht="12" customHeight="1" x14ac:dyDescent="0.2">
      <c r="A285" s="47" t="s">
        <v>162</v>
      </c>
    </row>
    <row r="286" spans="1:13" s="85" customFormat="1" ht="12" customHeight="1" x14ac:dyDescent="0.2">
      <c r="A286" s="85" t="s">
        <v>163</v>
      </c>
    </row>
    <row r="287" spans="1:13" ht="12" customHeight="1" x14ac:dyDescent="0.2"/>
    <row r="288" spans="1:13" ht="12" customHeight="1" x14ac:dyDescent="0.2"/>
    <row r="289" ht="12" customHeight="1" x14ac:dyDescent="0.2"/>
    <row r="290" ht="12" customHeight="1" x14ac:dyDescent="0.2"/>
    <row r="291" ht="9.9499999999999993" customHeight="1" x14ac:dyDescent="0.2"/>
    <row r="292" ht="9.9499999999999993" customHeight="1" x14ac:dyDescent="0.2"/>
    <row r="293" ht="9.9499999999999993" customHeight="1" x14ac:dyDescent="0.2"/>
    <row r="294" ht="9.9499999999999993" customHeight="1" x14ac:dyDescent="0.2"/>
    <row r="295" ht="9.9499999999999993" customHeight="1" x14ac:dyDescent="0.2"/>
    <row r="296" ht="9.9499999999999993" customHeight="1" x14ac:dyDescent="0.2"/>
    <row r="297" ht="9.9499999999999993" customHeight="1" x14ac:dyDescent="0.2"/>
    <row r="298" ht="9.9499999999999993" customHeight="1" x14ac:dyDescent="0.2"/>
    <row r="299" ht="9.9499999999999993" customHeight="1" x14ac:dyDescent="0.2"/>
    <row r="300" ht="9.9499999999999993" customHeight="1" x14ac:dyDescent="0.2"/>
    <row r="301" ht="9.9499999999999993" customHeight="1" x14ac:dyDescent="0.2"/>
    <row r="302" ht="9.9499999999999993" customHeight="1" x14ac:dyDescent="0.2"/>
    <row r="303" ht="9.9499999999999993" customHeight="1" x14ac:dyDescent="0.2"/>
    <row r="304" ht="9.9499999999999993" customHeight="1" x14ac:dyDescent="0.2"/>
    <row r="305" ht="9.9499999999999993" customHeight="1" x14ac:dyDescent="0.2"/>
    <row r="306" ht="9.9499999999999993" customHeight="1" x14ac:dyDescent="0.2"/>
    <row r="307" ht="9.9499999999999993" customHeight="1" x14ac:dyDescent="0.2"/>
    <row r="308" ht="9.9499999999999993" customHeight="1" x14ac:dyDescent="0.2"/>
    <row r="309" ht="9.9499999999999993" customHeight="1" x14ac:dyDescent="0.2"/>
    <row r="310" ht="9.9499999999999993" customHeight="1" x14ac:dyDescent="0.2"/>
    <row r="311" ht="9.9499999999999993" customHeight="1" x14ac:dyDescent="0.2"/>
    <row r="312" ht="9.9499999999999993" customHeight="1" x14ac:dyDescent="0.2"/>
    <row r="313" ht="9.9499999999999993" customHeight="1" x14ac:dyDescent="0.2"/>
    <row r="314" ht="9.9499999999999993" customHeight="1" x14ac:dyDescent="0.2"/>
    <row r="315" ht="9.9499999999999993" customHeight="1" x14ac:dyDescent="0.2"/>
    <row r="316" ht="9.9499999999999993" customHeight="1" x14ac:dyDescent="0.2"/>
    <row r="317" ht="9.9499999999999993" customHeight="1" x14ac:dyDescent="0.2"/>
    <row r="318" ht="9.9499999999999993" customHeight="1" x14ac:dyDescent="0.2"/>
    <row r="319" ht="9.9499999999999993" customHeight="1" x14ac:dyDescent="0.2"/>
    <row r="320" ht="9.9499999999999993" customHeight="1" x14ac:dyDescent="0.2"/>
    <row r="321" ht="9.9499999999999993" customHeight="1" x14ac:dyDescent="0.2"/>
    <row r="322" ht="9.9499999999999993" customHeight="1" x14ac:dyDescent="0.2"/>
    <row r="323" ht="9.9499999999999993" customHeight="1" x14ac:dyDescent="0.2"/>
    <row r="324" ht="9.9499999999999993" customHeight="1" x14ac:dyDescent="0.2"/>
    <row r="325" ht="9.9499999999999993" customHeight="1" x14ac:dyDescent="0.2"/>
    <row r="326" ht="9.9499999999999993" customHeight="1" x14ac:dyDescent="0.2"/>
    <row r="327" ht="9.9499999999999993" customHeight="1" x14ac:dyDescent="0.2"/>
    <row r="328" ht="9.9499999999999993" customHeight="1" x14ac:dyDescent="0.2"/>
    <row r="329" ht="9.9499999999999993" customHeight="1" x14ac:dyDescent="0.2"/>
    <row r="330" ht="9.9499999999999993" customHeight="1" x14ac:dyDescent="0.2"/>
    <row r="331" ht="9.9499999999999993" customHeight="1" x14ac:dyDescent="0.2"/>
    <row r="332" ht="9.9499999999999993" customHeight="1" x14ac:dyDescent="0.2"/>
    <row r="333" ht="9.9499999999999993" customHeight="1" x14ac:dyDescent="0.2"/>
    <row r="334" ht="9.9499999999999993" customHeight="1" x14ac:dyDescent="0.2"/>
    <row r="335" ht="9.9499999999999993" customHeight="1" x14ac:dyDescent="0.2"/>
    <row r="336" ht="9.9499999999999993" customHeight="1" x14ac:dyDescent="0.2"/>
    <row r="337" ht="9.9499999999999993" customHeight="1" x14ac:dyDescent="0.2"/>
    <row r="338" ht="9.9499999999999993" customHeight="1" x14ac:dyDescent="0.2"/>
    <row r="339" ht="9.9499999999999993" customHeight="1" x14ac:dyDescent="0.2"/>
    <row r="340" ht="9.9499999999999993" customHeight="1" x14ac:dyDescent="0.2"/>
    <row r="341" ht="9.9499999999999993" customHeight="1" x14ac:dyDescent="0.2"/>
    <row r="342" ht="9.9499999999999993" customHeight="1" x14ac:dyDescent="0.2"/>
    <row r="343" ht="9.9499999999999993" customHeight="1" x14ac:dyDescent="0.2"/>
    <row r="344" ht="9.9499999999999993" customHeight="1" x14ac:dyDescent="0.2"/>
    <row r="345" ht="9.9499999999999993" customHeight="1" x14ac:dyDescent="0.2"/>
    <row r="346" ht="9.9499999999999993" customHeight="1" x14ac:dyDescent="0.2"/>
    <row r="347" ht="9.9499999999999993" customHeight="1" x14ac:dyDescent="0.2"/>
    <row r="348" ht="9.9499999999999993" customHeight="1" x14ac:dyDescent="0.2"/>
    <row r="349" ht="9.9499999999999993" customHeight="1" x14ac:dyDescent="0.2"/>
    <row r="350" ht="9.9499999999999993" customHeight="1" x14ac:dyDescent="0.2"/>
    <row r="351" ht="9.9499999999999993" customHeight="1" x14ac:dyDescent="0.2"/>
    <row r="352" ht="9.9499999999999993" customHeight="1" x14ac:dyDescent="0.2"/>
    <row r="353" ht="9.9499999999999993" customHeight="1" x14ac:dyDescent="0.2"/>
    <row r="354" ht="9.9499999999999993" customHeight="1" x14ac:dyDescent="0.2"/>
    <row r="355" ht="9.9499999999999993" customHeight="1" x14ac:dyDescent="0.2"/>
    <row r="356" ht="9.9499999999999993" customHeight="1" x14ac:dyDescent="0.2"/>
    <row r="357" ht="9.9499999999999993" customHeight="1" x14ac:dyDescent="0.2"/>
    <row r="358" ht="9.9499999999999993" customHeight="1" x14ac:dyDescent="0.2"/>
    <row r="359" ht="9.9499999999999993" customHeight="1" x14ac:dyDescent="0.2"/>
    <row r="360" ht="9.9499999999999993" customHeight="1" x14ac:dyDescent="0.2"/>
    <row r="361" ht="9.9499999999999993" customHeight="1" x14ac:dyDescent="0.2"/>
    <row r="362" ht="9.9499999999999993" customHeight="1" x14ac:dyDescent="0.2"/>
    <row r="363" ht="9.9499999999999993" customHeight="1" x14ac:dyDescent="0.2"/>
    <row r="364" ht="9.9499999999999993" customHeight="1" x14ac:dyDescent="0.2"/>
    <row r="365" ht="9.9499999999999993" customHeight="1" x14ac:dyDescent="0.2"/>
    <row r="366" ht="9.9499999999999993" customHeight="1" x14ac:dyDescent="0.2"/>
    <row r="367" ht="9.9499999999999993" customHeight="1" x14ac:dyDescent="0.2"/>
    <row r="368" ht="9.9499999999999993" customHeight="1" x14ac:dyDescent="0.2"/>
    <row r="369" ht="9.9499999999999993" customHeight="1" x14ac:dyDescent="0.2"/>
    <row r="370" ht="9.9499999999999993" customHeight="1" x14ac:dyDescent="0.2"/>
    <row r="371" ht="9.9499999999999993" customHeight="1" x14ac:dyDescent="0.2"/>
    <row r="372" ht="9.9499999999999993" customHeight="1" x14ac:dyDescent="0.2"/>
    <row r="373" ht="9.9499999999999993" customHeight="1" x14ac:dyDescent="0.2"/>
    <row r="374" ht="9.9499999999999993" customHeight="1" x14ac:dyDescent="0.2"/>
    <row r="375" ht="9.9499999999999993" customHeight="1" x14ac:dyDescent="0.2"/>
    <row r="376" ht="9.9499999999999993" customHeight="1" x14ac:dyDescent="0.2"/>
    <row r="377" ht="9.9499999999999993" customHeight="1" x14ac:dyDescent="0.2"/>
    <row r="378" ht="9.9499999999999993" customHeight="1" x14ac:dyDescent="0.2"/>
    <row r="379" ht="9.9499999999999993" customHeight="1" x14ac:dyDescent="0.2"/>
    <row r="380" ht="9.9499999999999993" customHeight="1" x14ac:dyDescent="0.2"/>
    <row r="381" ht="9.9499999999999993" customHeight="1" x14ac:dyDescent="0.2"/>
    <row r="382" ht="9.9499999999999993" customHeight="1" x14ac:dyDescent="0.2"/>
    <row r="383" ht="9.9499999999999993" customHeight="1" x14ac:dyDescent="0.2"/>
    <row r="384" ht="9.9499999999999993" customHeight="1" x14ac:dyDescent="0.2"/>
    <row r="385" ht="9.9499999999999993" customHeight="1" x14ac:dyDescent="0.2"/>
    <row r="386" ht="9.9499999999999993" customHeight="1" x14ac:dyDescent="0.2"/>
    <row r="387" ht="9.9499999999999993" customHeight="1" x14ac:dyDescent="0.2"/>
    <row r="388" ht="9.9499999999999993" customHeight="1" x14ac:dyDescent="0.2"/>
    <row r="389" ht="9.9499999999999993" customHeight="1" x14ac:dyDescent="0.2"/>
    <row r="390" ht="9.9499999999999993" customHeight="1" x14ac:dyDescent="0.2"/>
    <row r="391" ht="9.9499999999999993" customHeight="1" x14ac:dyDescent="0.2"/>
    <row r="392" ht="9.9499999999999993" customHeight="1" x14ac:dyDescent="0.2"/>
    <row r="393" ht="9.9499999999999993" customHeight="1" x14ac:dyDescent="0.2"/>
    <row r="394" ht="9.9499999999999993" customHeight="1" x14ac:dyDescent="0.2"/>
    <row r="395" ht="9.9499999999999993" customHeight="1" x14ac:dyDescent="0.2"/>
    <row r="396" ht="9.9499999999999993" customHeight="1" x14ac:dyDescent="0.2"/>
    <row r="397" ht="9.9499999999999993" customHeight="1" x14ac:dyDescent="0.2"/>
    <row r="398" ht="9.9499999999999993" customHeight="1" x14ac:dyDescent="0.2"/>
    <row r="399" ht="9.9499999999999993" customHeight="1" x14ac:dyDescent="0.2"/>
    <row r="400" ht="9.9499999999999993" customHeight="1" x14ac:dyDescent="0.2"/>
    <row r="401" ht="9.9499999999999993" customHeight="1" x14ac:dyDescent="0.2"/>
    <row r="402" ht="9.9499999999999993" customHeight="1" x14ac:dyDescent="0.2"/>
    <row r="403" ht="9.9499999999999993" customHeight="1" x14ac:dyDescent="0.2"/>
    <row r="404" ht="9.9499999999999993" customHeight="1" x14ac:dyDescent="0.2"/>
    <row r="405" ht="9.9499999999999993" customHeight="1" x14ac:dyDescent="0.2"/>
    <row r="406" ht="9.9499999999999993" customHeight="1" x14ac:dyDescent="0.2"/>
    <row r="407" ht="9.9499999999999993" customHeight="1" x14ac:dyDescent="0.2"/>
    <row r="408" ht="9.9499999999999993" customHeight="1" x14ac:dyDescent="0.2"/>
    <row r="409" ht="9.9499999999999993" customHeight="1" x14ac:dyDescent="0.2"/>
    <row r="410" ht="9.9499999999999993" customHeight="1" x14ac:dyDescent="0.2"/>
    <row r="411" ht="9.9499999999999993" customHeight="1" x14ac:dyDescent="0.2"/>
    <row r="412" ht="9.9499999999999993" customHeight="1" x14ac:dyDescent="0.2"/>
    <row r="413" ht="9.9499999999999993" customHeight="1" x14ac:dyDescent="0.2"/>
    <row r="414" ht="9.9499999999999993" customHeight="1" x14ac:dyDescent="0.2"/>
    <row r="415" ht="9.9499999999999993" customHeight="1" x14ac:dyDescent="0.2"/>
    <row r="416" ht="9.9499999999999993" customHeight="1" x14ac:dyDescent="0.2"/>
    <row r="417" ht="9.9499999999999993" customHeight="1" x14ac:dyDescent="0.2"/>
    <row r="418" ht="9.9499999999999993" customHeight="1" x14ac:dyDescent="0.2"/>
    <row r="419" ht="9.9499999999999993" customHeight="1" x14ac:dyDescent="0.2"/>
    <row r="420" ht="9.9499999999999993" customHeight="1" x14ac:dyDescent="0.2"/>
    <row r="421" ht="9.9499999999999993" customHeight="1" x14ac:dyDescent="0.2"/>
    <row r="422" ht="9.9499999999999993" customHeight="1" x14ac:dyDescent="0.2"/>
    <row r="423" ht="9.9499999999999993" customHeight="1" x14ac:dyDescent="0.2"/>
    <row r="424" ht="9.9499999999999993" customHeight="1" x14ac:dyDescent="0.2"/>
    <row r="425" ht="9.9499999999999993" customHeight="1" x14ac:dyDescent="0.2"/>
    <row r="426" ht="9.9499999999999993" customHeight="1" x14ac:dyDescent="0.2"/>
    <row r="427" ht="9.9499999999999993" customHeight="1" x14ac:dyDescent="0.2"/>
    <row r="428" ht="9.9499999999999993" customHeight="1" x14ac:dyDescent="0.2"/>
    <row r="429" ht="9.9499999999999993" customHeight="1" x14ac:dyDescent="0.2"/>
    <row r="430" ht="9.9499999999999993" customHeight="1" x14ac:dyDescent="0.2"/>
    <row r="431" ht="9.9499999999999993" customHeight="1" x14ac:dyDescent="0.2"/>
    <row r="432" ht="9.9499999999999993" customHeight="1" x14ac:dyDescent="0.2"/>
    <row r="433" ht="9.9499999999999993" customHeight="1" x14ac:dyDescent="0.2"/>
    <row r="434" ht="9.9499999999999993" customHeight="1" x14ac:dyDescent="0.2"/>
    <row r="435" ht="9.9499999999999993" customHeight="1" x14ac:dyDescent="0.2"/>
    <row r="436" ht="9.9499999999999993" customHeight="1" x14ac:dyDescent="0.2"/>
    <row r="437" ht="9.9499999999999993" customHeight="1" x14ac:dyDescent="0.2"/>
    <row r="438" ht="9.9499999999999993" customHeight="1" x14ac:dyDescent="0.2"/>
    <row r="439" ht="9.9499999999999993" customHeight="1" x14ac:dyDescent="0.2"/>
    <row r="440" ht="9.9499999999999993" customHeight="1" x14ac:dyDescent="0.2"/>
    <row r="441" ht="9.9499999999999993" customHeight="1" x14ac:dyDescent="0.2"/>
    <row r="442" ht="9.9499999999999993" customHeight="1" x14ac:dyDescent="0.2"/>
    <row r="443" ht="9.9499999999999993" customHeight="1" x14ac:dyDescent="0.2"/>
    <row r="444" ht="9.9499999999999993" customHeight="1" x14ac:dyDescent="0.2"/>
    <row r="445" ht="9.9499999999999993" customHeight="1" x14ac:dyDescent="0.2"/>
    <row r="446" ht="9.9499999999999993" customHeight="1" x14ac:dyDescent="0.2"/>
    <row r="447" ht="9.9499999999999993" customHeight="1" x14ac:dyDescent="0.2"/>
    <row r="448" ht="9.9499999999999993" customHeight="1" x14ac:dyDescent="0.2"/>
    <row r="449" ht="9.9499999999999993" customHeight="1" x14ac:dyDescent="0.2"/>
    <row r="450" ht="9.9499999999999993" customHeight="1" x14ac:dyDescent="0.2"/>
    <row r="451" ht="9.9499999999999993" customHeight="1" x14ac:dyDescent="0.2"/>
    <row r="452" ht="9.9499999999999993" customHeight="1" x14ac:dyDescent="0.2"/>
    <row r="453" ht="9.9499999999999993" customHeight="1" x14ac:dyDescent="0.2"/>
    <row r="454" ht="9.9499999999999993" customHeight="1" x14ac:dyDescent="0.2"/>
    <row r="455" ht="9.9499999999999993" customHeight="1" x14ac:dyDescent="0.2"/>
    <row r="456" ht="9.9499999999999993" customHeight="1" x14ac:dyDescent="0.2"/>
    <row r="457" ht="9.9499999999999993" customHeight="1" x14ac:dyDescent="0.2"/>
    <row r="458" ht="9.9499999999999993" customHeight="1" x14ac:dyDescent="0.2"/>
    <row r="459" ht="9.9499999999999993" customHeight="1" x14ac:dyDescent="0.2"/>
    <row r="460" ht="9.9499999999999993" customHeight="1" x14ac:dyDescent="0.2"/>
    <row r="461" ht="9.9499999999999993" customHeight="1" x14ac:dyDescent="0.2"/>
    <row r="462" ht="9.9499999999999993" customHeight="1" x14ac:dyDescent="0.2"/>
    <row r="463" ht="9.9499999999999993" customHeight="1" x14ac:dyDescent="0.2"/>
    <row r="464" ht="9.9499999999999993" customHeight="1" x14ac:dyDescent="0.2"/>
    <row r="465" ht="9.9499999999999993" customHeight="1" x14ac:dyDescent="0.2"/>
    <row r="466" ht="9.9499999999999993" customHeight="1" x14ac:dyDescent="0.2"/>
    <row r="467" ht="9.9499999999999993" customHeight="1" x14ac:dyDescent="0.2"/>
    <row r="468" ht="9.9499999999999993" customHeight="1" x14ac:dyDescent="0.2"/>
    <row r="469" ht="9.9499999999999993" customHeight="1" x14ac:dyDescent="0.2"/>
    <row r="470" ht="9.9499999999999993" customHeight="1" x14ac:dyDescent="0.2"/>
    <row r="471" ht="9.9499999999999993" customHeight="1" x14ac:dyDescent="0.2"/>
    <row r="472" ht="9.9499999999999993" customHeight="1" x14ac:dyDescent="0.2"/>
    <row r="473" ht="9.9499999999999993" customHeight="1" x14ac:dyDescent="0.2"/>
    <row r="474" ht="9.9499999999999993" customHeight="1" x14ac:dyDescent="0.2"/>
    <row r="475" ht="9.9499999999999993" customHeight="1" x14ac:dyDescent="0.2"/>
    <row r="476" ht="9.9499999999999993" customHeight="1" x14ac:dyDescent="0.2"/>
    <row r="477" ht="9.9499999999999993" customHeight="1" x14ac:dyDescent="0.2"/>
    <row r="478" ht="9.9499999999999993" customHeight="1" x14ac:dyDescent="0.2"/>
    <row r="479" ht="9.9499999999999993" customHeight="1" x14ac:dyDescent="0.2"/>
    <row r="480" ht="9.9499999999999993" customHeight="1" x14ac:dyDescent="0.2"/>
    <row r="481" ht="9.9499999999999993" customHeight="1" x14ac:dyDescent="0.2"/>
    <row r="482" ht="9.9499999999999993" customHeight="1" x14ac:dyDescent="0.2"/>
    <row r="483" ht="9.9499999999999993" customHeight="1" x14ac:dyDescent="0.2"/>
    <row r="484" ht="9.9499999999999993" customHeight="1" x14ac:dyDescent="0.2"/>
    <row r="485" ht="9.9499999999999993" customHeight="1" x14ac:dyDescent="0.2"/>
    <row r="486" ht="9.9499999999999993" customHeight="1" x14ac:dyDescent="0.2"/>
    <row r="487" ht="9.9499999999999993" customHeight="1" x14ac:dyDescent="0.2"/>
    <row r="488" ht="9.9499999999999993" customHeight="1" x14ac:dyDescent="0.2"/>
    <row r="489" ht="9.9499999999999993" customHeight="1" x14ac:dyDescent="0.2"/>
    <row r="490" ht="9.9499999999999993" customHeight="1" x14ac:dyDescent="0.2"/>
    <row r="491" ht="9.9499999999999993" customHeight="1" x14ac:dyDescent="0.2"/>
    <row r="492" ht="9.9499999999999993" customHeight="1" x14ac:dyDescent="0.2"/>
    <row r="493" ht="9.9499999999999993" customHeight="1" x14ac:dyDescent="0.2"/>
    <row r="494" ht="9.9499999999999993" customHeight="1" x14ac:dyDescent="0.2"/>
    <row r="495" ht="9.9499999999999993" customHeight="1" x14ac:dyDescent="0.2"/>
    <row r="496" ht="9.9499999999999993" customHeight="1" x14ac:dyDescent="0.2"/>
    <row r="497" ht="9.9499999999999993" customHeight="1" x14ac:dyDescent="0.2"/>
    <row r="498" ht="9.9499999999999993" customHeight="1" x14ac:dyDescent="0.2"/>
    <row r="499" ht="9.9499999999999993" customHeight="1" x14ac:dyDescent="0.2"/>
    <row r="500" ht="9.9499999999999993" customHeight="1" x14ac:dyDescent="0.2"/>
    <row r="501" ht="9.9499999999999993" customHeight="1" x14ac:dyDescent="0.2"/>
    <row r="502" ht="9.9499999999999993" customHeight="1" x14ac:dyDescent="0.2"/>
    <row r="503" ht="9.9499999999999993" customHeight="1" x14ac:dyDescent="0.2"/>
    <row r="504" ht="9.9499999999999993" customHeight="1" x14ac:dyDescent="0.2"/>
    <row r="505" ht="9.9499999999999993" customHeight="1" x14ac:dyDescent="0.2"/>
    <row r="506" ht="9.9499999999999993" customHeight="1" x14ac:dyDescent="0.2"/>
    <row r="507" ht="9.9499999999999993" customHeight="1" x14ac:dyDescent="0.2"/>
    <row r="508" ht="9.9499999999999993" customHeight="1" x14ac:dyDescent="0.2"/>
    <row r="509" ht="9.9499999999999993" customHeight="1" x14ac:dyDescent="0.2"/>
    <row r="510" ht="9.9499999999999993" customHeight="1" x14ac:dyDescent="0.2"/>
    <row r="511" ht="9.9499999999999993" customHeight="1" x14ac:dyDescent="0.2"/>
    <row r="512" ht="9.9499999999999993" customHeight="1" x14ac:dyDescent="0.2"/>
    <row r="513" ht="9.9499999999999993" customHeight="1" x14ac:dyDescent="0.2"/>
    <row r="514" ht="9.9499999999999993" customHeight="1" x14ac:dyDescent="0.2"/>
    <row r="515" ht="9.9499999999999993" customHeight="1" x14ac:dyDescent="0.2"/>
    <row r="516" ht="9.9499999999999993" customHeight="1" x14ac:dyDescent="0.2"/>
    <row r="517" ht="9.9499999999999993" customHeight="1" x14ac:dyDescent="0.2"/>
    <row r="518" ht="9.9499999999999993" customHeight="1" x14ac:dyDescent="0.2"/>
    <row r="519" ht="9.9499999999999993" customHeight="1" x14ac:dyDescent="0.2"/>
    <row r="520" ht="9.9499999999999993" customHeight="1" x14ac:dyDescent="0.2"/>
    <row r="521" ht="9.9499999999999993" customHeight="1" x14ac:dyDescent="0.2"/>
    <row r="522" ht="9.9499999999999993" customHeight="1" x14ac:dyDescent="0.2"/>
    <row r="523" ht="9.9499999999999993" customHeight="1" x14ac:dyDescent="0.2"/>
    <row r="524" ht="9.9499999999999993" customHeight="1" x14ac:dyDescent="0.2"/>
    <row r="525" ht="9.9499999999999993" customHeight="1" x14ac:dyDescent="0.2"/>
    <row r="526" ht="9.9499999999999993" customHeight="1" x14ac:dyDescent="0.2"/>
    <row r="527" ht="9.9499999999999993" customHeight="1" x14ac:dyDescent="0.2"/>
    <row r="528" ht="9.9499999999999993" customHeight="1" x14ac:dyDescent="0.2"/>
    <row r="529" ht="9.9499999999999993" customHeight="1" x14ac:dyDescent="0.2"/>
    <row r="530" ht="9.9499999999999993" customHeight="1" x14ac:dyDescent="0.2"/>
    <row r="531" ht="9.9499999999999993" customHeight="1" x14ac:dyDescent="0.2"/>
    <row r="532" ht="9.9499999999999993" customHeight="1" x14ac:dyDescent="0.2"/>
    <row r="533" ht="9.9499999999999993" customHeight="1" x14ac:dyDescent="0.2"/>
    <row r="534" ht="9.9499999999999993" customHeight="1" x14ac:dyDescent="0.2"/>
    <row r="535" ht="9.9499999999999993" customHeight="1" x14ac:dyDescent="0.2"/>
    <row r="536" ht="9.9499999999999993" customHeight="1" x14ac:dyDescent="0.2"/>
    <row r="537" ht="9.9499999999999993" customHeight="1" x14ac:dyDescent="0.2"/>
    <row r="538" ht="9.9499999999999993" customHeight="1" x14ac:dyDescent="0.2"/>
    <row r="539" ht="9.9499999999999993" customHeight="1" x14ac:dyDescent="0.2"/>
    <row r="540" ht="9.9499999999999993" customHeight="1" x14ac:dyDescent="0.2"/>
    <row r="541" ht="9.9499999999999993" customHeight="1" x14ac:dyDescent="0.2"/>
    <row r="542" ht="9.9499999999999993" customHeight="1" x14ac:dyDescent="0.2"/>
    <row r="543" ht="9.9499999999999993" customHeight="1" x14ac:dyDescent="0.2"/>
    <row r="544" ht="9.9499999999999993" customHeight="1" x14ac:dyDescent="0.2"/>
    <row r="545" ht="9.9499999999999993" customHeight="1" x14ac:dyDescent="0.2"/>
    <row r="546" ht="9.9499999999999993" customHeight="1" x14ac:dyDescent="0.2"/>
    <row r="547" ht="9.9499999999999993" customHeight="1" x14ac:dyDescent="0.2"/>
    <row r="548" ht="9.9499999999999993" customHeight="1" x14ac:dyDescent="0.2"/>
    <row r="549" ht="9.9499999999999993" customHeight="1" x14ac:dyDescent="0.2"/>
    <row r="550" ht="9.9499999999999993" customHeight="1" x14ac:dyDescent="0.2"/>
    <row r="551" ht="9.9499999999999993" customHeight="1" x14ac:dyDescent="0.2"/>
    <row r="552" ht="9.9499999999999993" customHeight="1" x14ac:dyDescent="0.2"/>
    <row r="553" ht="9.9499999999999993" customHeight="1" x14ac:dyDescent="0.2"/>
    <row r="554" ht="9.9499999999999993" customHeight="1" x14ac:dyDescent="0.2"/>
    <row r="555" ht="9.9499999999999993" customHeight="1" x14ac:dyDescent="0.2"/>
    <row r="556" ht="9.9499999999999993" customHeight="1" x14ac:dyDescent="0.2"/>
    <row r="557" ht="9.9499999999999993" customHeight="1" x14ac:dyDescent="0.2"/>
    <row r="558" ht="9.9499999999999993" customHeight="1" x14ac:dyDescent="0.2"/>
    <row r="559" ht="9.9499999999999993" customHeight="1" x14ac:dyDescent="0.2"/>
    <row r="560" ht="9.9499999999999993" customHeight="1" x14ac:dyDescent="0.2"/>
    <row r="561" ht="9.9499999999999993" customHeight="1" x14ac:dyDescent="0.2"/>
    <row r="562" ht="9.9499999999999993" customHeight="1" x14ac:dyDescent="0.2"/>
    <row r="563" ht="9.9499999999999993" customHeight="1" x14ac:dyDescent="0.2"/>
    <row r="564" ht="9.9499999999999993" customHeight="1" x14ac:dyDescent="0.2"/>
    <row r="565" ht="9.9499999999999993" customHeight="1" x14ac:dyDescent="0.2"/>
    <row r="566" ht="9.9499999999999993" customHeight="1" x14ac:dyDescent="0.2"/>
    <row r="567" ht="9.9499999999999993" customHeight="1" x14ac:dyDescent="0.2"/>
    <row r="568" ht="9.9499999999999993" customHeight="1" x14ac:dyDescent="0.2"/>
    <row r="569" ht="9.9499999999999993" customHeight="1" x14ac:dyDescent="0.2"/>
    <row r="570" ht="9.9499999999999993" customHeight="1" x14ac:dyDescent="0.2"/>
    <row r="571" ht="9.9499999999999993" customHeight="1" x14ac:dyDescent="0.2"/>
    <row r="572" ht="9.9499999999999993" customHeight="1" x14ac:dyDescent="0.2"/>
    <row r="573" ht="9.9499999999999993" customHeight="1" x14ac:dyDescent="0.2"/>
    <row r="574" ht="9.9499999999999993" customHeight="1" x14ac:dyDescent="0.2"/>
    <row r="575" ht="9.9499999999999993" customHeight="1" x14ac:dyDescent="0.2"/>
    <row r="576" ht="9.9499999999999993" customHeight="1" x14ac:dyDescent="0.2"/>
    <row r="577" ht="9.9499999999999993" customHeight="1" x14ac:dyDescent="0.2"/>
    <row r="578" ht="9.9499999999999993" customHeight="1" x14ac:dyDescent="0.2"/>
    <row r="579" ht="9.9499999999999993" customHeight="1" x14ac:dyDescent="0.2"/>
    <row r="580" ht="9.9499999999999993" customHeight="1" x14ac:dyDescent="0.2"/>
    <row r="581" ht="9.9499999999999993" customHeight="1" x14ac:dyDescent="0.2"/>
    <row r="582" ht="9.9499999999999993" customHeight="1" x14ac:dyDescent="0.2"/>
    <row r="583" ht="9.9499999999999993" customHeight="1" x14ac:dyDescent="0.2"/>
    <row r="584" ht="9.9499999999999993" customHeight="1" x14ac:dyDescent="0.2"/>
    <row r="585" ht="9.9499999999999993" customHeight="1" x14ac:dyDescent="0.2"/>
    <row r="586" ht="9.9499999999999993" customHeight="1" x14ac:dyDescent="0.2"/>
    <row r="587" ht="9.9499999999999993" customHeight="1" x14ac:dyDescent="0.2"/>
    <row r="588" ht="9.9499999999999993" customHeight="1" x14ac:dyDescent="0.2"/>
    <row r="589" ht="9.9499999999999993" customHeight="1" x14ac:dyDescent="0.2"/>
    <row r="590" ht="9.9499999999999993" customHeight="1" x14ac:dyDescent="0.2"/>
    <row r="591" ht="9.9499999999999993" customHeight="1" x14ac:dyDescent="0.2"/>
    <row r="592" ht="9.9499999999999993" customHeight="1" x14ac:dyDescent="0.2"/>
    <row r="593" ht="9.9499999999999993" customHeight="1" x14ac:dyDescent="0.2"/>
    <row r="594" ht="9.9499999999999993" customHeight="1" x14ac:dyDescent="0.2"/>
    <row r="595" ht="9.9499999999999993" customHeight="1" x14ac:dyDescent="0.2"/>
    <row r="596" ht="9.9499999999999993" customHeight="1" x14ac:dyDescent="0.2"/>
    <row r="597" ht="9.9499999999999993" customHeight="1" x14ac:dyDescent="0.2"/>
    <row r="598" ht="9.9499999999999993" customHeight="1" x14ac:dyDescent="0.2"/>
    <row r="599" ht="9.9499999999999993" customHeight="1" x14ac:dyDescent="0.2"/>
    <row r="600" ht="9.9499999999999993" customHeight="1" x14ac:dyDescent="0.2"/>
    <row r="601" ht="9.9499999999999993" customHeight="1" x14ac:dyDescent="0.2"/>
    <row r="602" ht="9.9499999999999993" customHeight="1" x14ac:dyDescent="0.2"/>
    <row r="603" ht="9.9499999999999993" customHeight="1" x14ac:dyDescent="0.2"/>
    <row r="604" ht="9.9499999999999993" customHeight="1" x14ac:dyDescent="0.2"/>
    <row r="605" ht="9.9499999999999993" customHeight="1" x14ac:dyDescent="0.2"/>
    <row r="606" ht="9.9499999999999993" customHeight="1" x14ac:dyDescent="0.2"/>
    <row r="607" ht="9.9499999999999993" customHeight="1" x14ac:dyDescent="0.2"/>
    <row r="608" ht="9.9499999999999993" customHeight="1" x14ac:dyDescent="0.2"/>
    <row r="609" ht="9.9499999999999993" customHeight="1" x14ac:dyDescent="0.2"/>
    <row r="610" ht="9.9499999999999993" customHeight="1" x14ac:dyDescent="0.2"/>
    <row r="611" ht="9.9499999999999993" customHeight="1" x14ac:dyDescent="0.2"/>
    <row r="612" ht="9.9499999999999993" customHeight="1" x14ac:dyDescent="0.2"/>
    <row r="613" ht="9.9499999999999993" customHeight="1" x14ac:dyDescent="0.2"/>
    <row r="614" ht="9.9499999999999993" customHeight="1" x14ac:dyDescent="0.2"/>
    <row r="615" ht="9.9499999999999993" customHeight="1" x14ac:dyDescent="0.2"/>
    <row r="616" ht="9.9499999999999993" customHeight="1" x14ac:dyDescent="0.2"/>
    <row r="617" ht="9.9499999999999993" customHeight="1" x14ac:dyDescent="0.2"/>
    <row r="618" ht="9.9499999999999993" customHeight="1" x14ac:dyDescent="0.2"/>
    <row r="619" ht="9.9499999999999993" customHeight="1" x14ac:dyDescent="0.2"/>
    <row r="620" ht="9.9499999999999993" customHeight="1" x14ac:dyDescent="0.2"/>
    <row r="621" ht="9.9499999999999993" customHeight="1" x14ac:dyDescent="0.2"/>
    <row r="622" ht="9.9499999999999993" customHeight="1" x14ac:dyDescent="0.2"/>
    <row r="623" ht="9.9499999999999993" customHeight="1" x14ac:dyDescent="0.2"/>
    <row r="624" ht="9.9499999999999993" customHeight="1" x14ac:dyDescent="0.2"/>
    <row r="625" ht="9.9499999999999993" customHeight="1" x14ac:dyDescent="0.2"/>
    <row r="626" ht="9.9499999999999993" customHeight="1" x14ac:dyDescent="0.2"/>
    <row r="627" ht="9.9499999999999993" customHeight="1" x14ac:dyDescent="0.2"/>
    <row r="628" ht="9.9499999999999993" customHeight="1" x14ac:dyDescent="0.2"/>
    <row r="629" ht="9.9499999999999993" customHeight="1" x14ac:dyDescent="0.2"/>
    <row r="630" ht="9.9499999999999993" customHeight="1" x14ac:dyDescent="0.2"/>
    <row r="631" ht="9.9499999999999993" customHeight="1" x14ac:dyDescent="0.2"/>
    <row r="632" ht="9.9499999999999993" customHeight="1" x14ac:dyDescent="0.2"/>
    <row r="633" ht="9.9499999999999993" customHeight="1" x14ac:dyDescent="0.2"/>
    <row r="634" ht="9.9499999999999993" customHeight="1" x14ac:dyDescent="0.2"/>
    <row r="635" ht="9.9499999999999993" customHeight="1" x14ac:dyDescent="0.2"/>
    <row r="636" ht="9.9499999999999993" customHeight="1" x14ac:dyDescent="0.2"/>
    <row r="637" ht="9.9499999999999993" customHeight="1" x14ac:dyDescent="0.2"/>
    <row r="638" ht="9.9499999999999993" customHeight="1" x14ac:dyDescent="0.2"/>
    <row r="639" ht="9.9499999999999993" customHeight="1" x14ac:dyDescent="0.2"/>
    <row r="640" ht="9.9499999999999993" customHeight="1" x14ac:dyDescent="0.2"/>
    <row r="641" ht="9.9499999999999993" customHeight="1" x14ac:dyDescent="0.2"/>
    <row r="642" ht="9.9499999999999993" customHeight="1" x14ac:dyDescent="0.2"/>
    <row r="643" ht="9.9499999999999993" customHeight="1" x14ac:dyDescent="0.2"/>
    <row r="644" ht="9.9499999999999993" customHeight="1" x14ac:dyDescent="0.2"/>
    <row r="645" ht="9.9499999999999993" customHeight="1" x14ac:dyDescent="0.2"/>
    <row r="646" ht="9.9499999999999993" customHeight="1" x14ac:dyDescent="0.2"/>
    <row r="647" ht="9.9499999999999993" customHeight="1" x14ac:dyDescent="0.2"/>
    <row r="648" ht="9.9499999999999993" customHeight="1" x14ac:dyDescent="0.2"/>
    <row r="649" ht="9.9499999999999993" customHeight="1" x14ac:dyDescent="0.2"/>
    <row r="650" ht="9.9499999999999993" customHeight="1" x14ac:dyDescent="0.2"/>
    <row r="651" ht="9.9499999999999993" customHeight="1" x14ac:dyDescent="0.2"/>
    <row r="652" ht="9.9499999999999993" customHeight="1" x14ac:dyDescent="0.2"/>
    <row r="653" ht="9.9499999999999993" customHeight="1" x14ac:dyDescent="0.2"/>
    <row r="654" ht="9.9499999999999993" customHeight="1" x14ac:dyDescent="0.2"/>
    <row r="655" ht="9.9499999999999993" customHeight="1" x14ac:dyDescent="0.2"/>
    <row r="656" ht="9.9499999999999993" customHeight="1" x14ac:dyDescent="0.2"/>
    <row r="657" ht="9.9499999999999993" customHeight="1" x14ac:dyDescent="0.2"/>
    <row r="658" ht="9.9499999999999993" customHeight="1" x14ac:dyDescent="0.2"/>
    <row r="659" ht="9.9499999999999993" customHeight="1" x14ac:dyDescent="0.2"/>
    <row r="660" ht="9.9499999999999993" customHeight="1" x14ac:dyDescent="0.2"/>
    <row r="661" ht="9.9499999999999993" customHeight="1" x14ac:dyDescent="0.2"/>
    <row r="662" ht="9.9499999999999993" customHeight="1" x14ac:dyDescent="0.2"/>
    <row r="663" ht="9.9499999999999993" customHeight="1" x14ac:dyDescent="0.2"/>
    <row r="664" ht="9.9499999999999993" customHeight="1" x14ac:dyDescent="0.2"/>
    <row r="665" ht="9.9499999999999993" customHeight="1" x14ac:dyDescent="0.2"/>
    <row r="666" ht="9.9499999999999993" customHeight="1" x14ac:dyDescent="0.2"/>
    <row r="667" ht="9.9499999999999993" customHeight="1" x14ac:dyDescent="0.2"/>
    <row r="668" ht="9.9499999999999993" customHeight="1" x14ac:dyDescent="0.2"/>
    <row r="669" ht="9.9499999999999993" customHeight="1" x14ac:dyDescent="0.2"/>
    <row r="670" ht="9.9499999999999993" customHeight="1" x14ac:dyDescent="0.2"/>
    <row r="671" ht="9.9499999999999993" customHeight="1" x14ac:dyDescent="0.2"/>
    <row r="672" ht="9.9499999999999993" customHeight="1" x14ac:dyDescent="0.2"/>
    <row r="673" ht="9.9499999999999993" customHeight="1" x14ac:dyDescent="0.2"/>
    <row r="674" ht="9.9499999999999993" customHeight="1" x14ac:dyDescent="0.2"/>
    <row r="675" ht="9.9499999999999993" customHeight="1" x14ac:dyDescent="0.2"/>
    <row r="676" ht="9.9499999999999993" customHeight="1" x14ac:dyDescent="0.2"/>
    <row r="677" ht="9.9499999999999993" customHeight="1" x14ac:dyDescent="0.2"/>
    <row r="678" ht="9.9499999999999993" customHeight="1" x14ac:dyDescent="0.2"/>
    <row r="679" ht="9.9499999999999993" customHeight="1" x14ac:dyDescent="0.2"/>
    <row r="680" ht="9.9499999999999993" customHeight="1" x14ac:dyDescent="0.2"/>
    <row r="681" ht="9.9499999999999993" customHeight="1" x14ac:dyDescent="0.2"/>
    <row r="682" ht="9.9499999999999993" customHeight="1" x14ac:dyDescent="0.2"/>
    <row r="683" ht="9.9499999999999993" customHeight="1" x14ac:dyDescent="0.2"/>
    <row r="684" ht="9.9499999999999993" customHeight="1" x14ac:dyDescent="0.2"/>
    <row r="685" ht="9.9499999999999993" customHeight="1" x14ac:dyDescent="0.2"/>
    <row r="686" ht="9.9499999999999993" customHeight="1" x14ac:dyDescent="0.2"/>
    <row r="687" ht="9.9499999999999993" customHeight="1" x14ac:dyDescent="0.2"/>
    <row r="688" ht="9.9499999999999993" customHeight="1" x14ac:dyDescent="0.2"/>
    <row r="689" ht="9.9499999999999993" customHeight="1" x14ac:dyDescent="0.2"/>
    <row r="690" ht="9.9499999999999993" customHeight="1" x14ac:dyDescent="0.2"/>
    <row r="691" ht="9.9499999999999993" customHeight="1" x14ac:dyDescent="0.2"/>
    <row r="692" ht="9.9499999999999993" customHeight="1" x14ac:dyDescent="0.2"/>
    <row r="693" ht="9.9499999999999993" customHeight="1" x14ac:dyDescent="0.2"/>
    <row r="694" ht="9.9499999999999993" customHeight="1" x14ac:dyDescent="0.2"/>
    <row r="695" ht="9.9499999999999993" customHeight="1" x14ac:dyDescent="0.2"/>
    <row r="696" ht="9.9499999999999993" customHeight="1" x14ac:dyDescent="0.2"/>
    <row r="697" ht="9.9499999999999993" customHeight="1" x14ac:dyDescent="0.2"/>
    <row r="698" ht="9.9499999999999993" customHeight="1" x14ac:dyDescent="0.2"/>
    <row r="699" ht="9.9499999999999993" customHeight="1" x14ac:dyDescent="0.2"/>
    <row r="700" ht="9.9499999999999993" customHeight="1" x14ac:dyDescent="0.2"/>
    <row r="701" ht="9.9499999999999993" customHeight="1" x14ac:dyDescent="0.2"/>
    <row r="702" ht="9.9499999999999993" customHeight="1" x14ac:dyDescent="0.2"/>
    <row r="703" ht="9.9499999999999993" customHeight="1" x14ac:dyDescent="0.2"/>
    <row r="704" ht="9.9499999999999993" customHeight="1" x14ac:dyDescent="0.2"/>
    <row r="705" ht="9.9499999999999993" customHeight="1" x14ac:dyDescent="0.2"/>
    <row r="706" ht="9.9499999999999993" customHeight="1" x14ac:dyDescent="0.2"/>
    <row r="707" ht="9.9499999999999993" customHeight="1" x14ac:dyDescent="0.2"/>
    <row r="708" ht="9.9499999999999993" customHeight="1" x14ac:dyDescent="0.2"/>
    <row r="709" ht="9.9499999999999993" customHeight="1" x14ac:dyDescent="0.2"/>
    <row r="710" ht="9.9499999999999993" customHeight="1" x14ac:dyDescent="0.2"/>
    <row r="711" ht="9.9499999999999993" customHeight="1" x14ac:dyDescent="0.2"/>
    <row r="712" ht="9.9499999999999993" customHeight="1" x14ac:dyDescent="0.2"/>
    <row r="713" ht="9.9499999999999993" customHeight="1" x14ac:dyDescent="0.2"/>
    <row r="714" ht="9.9499999999999993" customHeight="1" x14ac:dyDescent="0.2"/>
    <row r="715" ht="9.9499999999999993" customHeight="1" x14ac:dyDescent="0.2"/>
    <row r="716" ht="9.9499999999999993" customHeight="1" x14ac:dyDescent="0.2"/>
    <row r="717" ht="9.9499999999999993" customHeight="1" x14ac:dyDescent="0.2"/>
    <row r="718" ht="9.9499999999999993" customHeight="1" x14ac:dyDescent="0.2"/>
    <row r="719" ht="9.9499999999999993" customHeight="1" x14ac:dyDescent="0.2"/>
    <row r="720" ht="9.9499999999999993" customHeight="1" x14ac:dyDescent="0.2"/>
    <row r="721" ht="9.9499999999999993" customHeight="1" x14ac:dyDescent="0.2"/>
    <row r="722" ht="9.9499999999999993" customHeight="1" x14ac:dyDescent="0.2"/>
    <row r="723" ht="9.9499999999999993" customHeight="1" x14ac:dyDescent="0.2"/>
    <row r="724" ht="9.9499999999999993" customHeight="1" x14ac:dyDescent="0.2"/>
    <row r="725" ht="9.9499999999999993" customHeight="1" x14ac:dyDescent="0.2"/>
    <row r="726" ht="9.9499999999999993" customHeight="1" x14ac:dyDescent="0.2"/>
    <row r="727" ht="9.9499999999999993" customHeight="1" x14ac:dyDescent="0.2"/>
    <row r="728" ht="9.9499999999999993" customHeight="1" x14ac:dyDescent="0.2"/>
    <row r="729" ht="9.9499999999999993" customHeight="1" x14ac:dyDescent="0.2"/>
    <row r="730" ht="9.9499999999999993" customHeight="1" x14ac:dyDescent="0.2"/>
    <row r="731" ht="9.9499999999999993" customHeight="1" x14ac:dyDescent="0.2"/>
    <row r="732" ht="9.9499999999999993" customHeight="1" x14ac:dyDescent="0.2"/>
    <row r="733" ht="9.9499999999999993" customHeight="1" x14ac:dyDescent="0.2"/>
    <row r="734" ht="9.9499999999999993" customHeight="1" x14ac:dyDescent="0.2"/>
    <row r="735" ht="9.9499999999999993" customHeight="1" x14ac:dyDescent="0.2"/>
    <row r="736" ht="9.9499999999999993" customHeight="1" x14ac:dyDescent="0.2"/>
    <row r="737" ht="9.9499999999999993" customHeight="1" x14ac:dyDescent="0.2"/>
    <row r="738" ht="9.9499999999999993" customHeight="1" x14ac:dyDescent="0.2"/>
    <row r="739" ht="9.9499999999999993" customHeight="1" x14ac:dyDescent="0.2"/>
    <row r="740" ht="9.9499999999999993" customHeight="1" x14ac:dyDescent="0.2"/>
    <row r="741" ht="9.9499999999999993" customHeight="1" x14ac:dyDescent="0.2"/>
    <row r="742" ht="9.9499999999999993" customHeight="1" x14ac:dyDescent="0.2"/>
    <row r="743" ht="9.9499999999999993" customHeight="1" x14ac:dyDescent="0.2"/>
    <row r="744" ht="9.9499999999999993" customHeight="1" x14ac:dyDescent="0.2"/>
    <row r="745" ht="9.9499999999999993" customHeight="1" x14ac:dyDescent="0.2"/>
    <row r="746" ht="9.9499999999999993" customHeight="1" x14ac:dyDescent="0.2"/>
    <row r="747" ht="9.9499999999999993" customHeight="1" x14ac:dyDescent="0.2"/>
    <row r="748" ht="9.9499999999999993" customHeight="1" x14ac:dyDescent="0.2"/>
    <row r="749" ht="9.9499999999999993" customHeight="1" x14ac:dyDescent="0.2"/>
    <row r="750" ht="9.9499999999999993" customHeight="1" x14ac:dyDescent="0.2"/>
    <row r="751" ht="9.9499999999999993" customHeight="1" x14ac:dyDescent="0.2"/>
    <row r="752" ht="9.9499999999999993" customHeight="1" x14ac:dyDescent="0.2"/>
    <row r="753" ht="9.9499999999999993" customHeight="1" x14ac:dyDescent="0.2"/>
    <row r="754" ht="9.9499999999999993" customHeight="1" x14ac:dyDescent="0.2"/>
    <row r="755" ht="9.9499999999999993" customHeight="1" x14ac:dyDescent="0.2"/>
    <row r="756" ht="9.9499999999999993" customHeight="1" x14ac:dyDescent="0.2"/>
    <row r="757" ht="9.9499999999999993" customHeight="1" x14ac:dyDescent="0.2"/>
    <row r="758" ht="9.9499999999999993" customHeight="1" x14ac:dyDescent="0.2"/>
    <row r="759" ht="9.9499999999999993" customHeight="1" x14ac:dyDescent="0.2"/>
    <row r="760" ht="9.9499999999999993" customHeight="1" x14ac:dyDescent="0.2"/>
    <row r="761" ht="9.9499999999999993" customHeight="1" x14ac:dyDescent="0.2"/>
    <row r="762" ht="9.9499999999999993" customHeight="1" x14ac:dyDescent="0.2"/>
    <row r="763" ht="9.9499999999999993" customHeight="1" x14ac:dyDescent="0.2"/>
    <row r="764" ht="9.9499999999999993" customHeight="1" x14ac:dyDescent="0.2"/>
    <row r="765" ht="9.9499999999999993" customHeight="1" x14ac:dyDescent="0.2"/>
    <row r="766" ht="9.9499999999999993" customHeight="1" x14ac:dyDescent="0.2"/>
    <row r="767" ht="9.9499999999999993" customHeight="1" x14ac:dyDescent="0.2"/>
    <row r="768" ht="9.9499999999999993" customHeight="1" x14ac:dyDescent="0.2"/>
    <row r="769" ht="9.9499999999999993" customHeight="1" x14ac:dyDescent="0.2"/>
    <row r="770" ht="9.9499999999999993" customHeight="1" x14ac:dyDescent="0.2"/>
    <row r="771" ht="9.9499999999999993" customHeight="1" x14ac:dyDescent="0.2"/>
    <row r="772" ht="9.9499999999999993" customHeight="1" x14ac:dyDescent="0.2"/>
    <row r="773" ht="9.9499999999999993" customHeight="1" x14ac:dyDescent="0.2"/>
    <row r="774" ht="9.9499999999999993" customHeight="1" x14ac:dyDescent="0.2"/>
    <row r="775" ht="9.9499999999999993" customHeight="1" x14ac:dyDescent="0.2"/>
    <row r="776" ht="9.9499999999999993" customHeight="1" x14ac:dyDescent="0.2"/>
    <row r="777" ht="9.9499999999999993" customHeight="1" x14ac:dyDescent="0.2"/>
    <row r="778" ht="9.9499999999999993" customHeight="1" x14ac:dyDescent="0.2"/>
    <row r="779" ht="9.9499999999999993" customHeight="1" x14ac:dyDescent="0.2"/>
    <row r="780" ht="9.9499999999999993" customHeight="1" x14ac:dyDescent="0.2"/>
    <row r="781" ht="9.9499999999999993" customHeight="1" x14ac:dyDescent="0.2"/>
    <row r="782" ht="9.9499999999999993" customHeight="1" x14ac:dyDescent="0.2"/>
    <row r="783" ht="9.9499999999999993" customHeight="1" x14ac:dyDescent="0.2"/>
    <row r="784" ht="9.9499999999999993" customHeight="1" x14ac:dyDescent="0.2"/>
    <row r="785" ht="9.9499999999999993" customHeight="1" x14ac:dyDescent="0.2"/>
    <row r="786" ht="9.9499999999999993" customHeight="1" x14ac:dyDescent="0.2"/>
    <row r="787" ht="9.9499999999999993" customHeight="1" x14ac:dyDescent="0.2"/>
    <row r="788" ht="9.9499999999999993" customHeight="1" x14ac:dyDescent="0.2"/>
    <row r="789" ht="9.9499999999999993" customHeight="1" x14ac:dyDescent="0.2"/>
    <row r="790" ht="9.9499999999999993" customHeight="1" x14ac:dyDescent="0.2"/>
    <row r="791" ht="9.9499999999999993" customHeight="1" x14ac:dyDescent="0.2"/>
    <row r="792" ht="9.9499999999999993" customHeight="1" x14ac:dyDescent="0.2"/>
    <row r="793" ht="9.9499999999999993" customHeight="1" x14ac:dyDescent="0.2"/>
    <row r="794" ht="9.9499999999999993" customHeight="1" x14ac:dyDescent="0.2"/>
    <row r="795" ht="9.9499999999999993" customHeight="1" x14ac:dyDescent="0.2"/>
    <row r="796" ht="9.9499999999999993" customHeight="1" x14ac:dyDescent="0.2"/>
    <row r="797" ht="9.9499999999999993" customHeight="1" x14ac:dyDescent="0.2"/>
    <row r="798" ht="9.9499999999999993" customHeight="1" x14ac:dyDescent="0.2"/>
    <row r="799" ht="9.9499999999999993" customHeight="1" x14ac:dyDescent="0.2"/>
    <row r="800" ht="9.9499999999999993" customHeight="1" x14ac:dyDescent="0.2"/>
    <row r="801" ht="9.9499999999999993" customHeight="1" x14ac:dyDescent="0.2"/>
    <row r="802" ht="9.9499999999999993" customHeight="1" x14ac:dyDescent="0.2"/>
    <row r="803" ht="9.9499999999999993" customHeight="1" x14ac:dyDescent="0.2"/>
    <row r="804" ht="9.9499999999999993" customHeight="1" x14ac:dyDescent="0.2"/>
    <row r="805" ht="9.9499999999999993" customHeight="1" x14ac:dyDescent="0.2"/>
    <row r="806" ht="9.9499999999999993" customHeight="1" x14ac:dyDescent="0.2"/>
    <row r="807" ht="9.9499999999999993" customHeight="1" x14ac:dyDescent="0.2"/>
    <row r="808" ht="9.9499999999999993" customHeight="1" x14ac:dyDescent="0.2"/>
    <row r="809" ht="9.9499999999999993" customHeight="1" x14ac:dyDescent="0.2"/>
    <row r="810" ht="9.9499999999999993" customHeight="1" x14ac:dyDescent="0.2"/>
    <row r="811" ht="9.9499999999999993" customHeight="1" x14ac:dyDescent="0.2"/>
    <row r="812" ht="9.9499999999999993" customHeight="1" x14ac:dyDescent="0.2"/>
    <row r="813" ht="9.9499999999999993" customHeight="1" x14ac:dyDescent="0.2"/>
    <row r="814" ht="9.9499999999999993" customHeight="1" x14ac:dyDescent="0.2"/>
    <row r="815" ht="9.9499999999999993" customHeight="1" x14ac:dyDescent="0.2"/>
    <row r="816" ht="9.9499999999999993" customHeight="1" x14ac:dyDescent="0.2"/>
    <row r="817" ht="9.9499999999999993" customHeight="1" x14ac:dyDescent="0.2"/>
    <row r="818" ht="9.9499999999999993" customHeight="1" x14ac:dyDescent="0.2"/>
    <row r="819" ht="9.9499999999999993" customHeight="1" x14ac:dyDescent="0.2"/>
    <row r="820" ht="9.9499999999999993" customHeight="1" x14ac:dyDescent="0.2"/>
    <row r="821" ht="9.9499999999999993" customHeight="1" x14ac:dyDescent="0.2"/>
    <row r="822" ht="9.9499999999999993" customHeight="1" x14ac:dyDescent="0.2"/>
    <row r="823" ht="9.9499999999999993" customHeight="1" x14ac:dyDescent="0.2"/>
    <row r="824" ht="9.9499999999999993" customHeight="1" x14ac:dyDescent="0.2"/>
    <row r="825" ht="9.9499999999999993" customHeight="1" x14ac:dyDescent="0.2"/>
    <row r="826" ht="9.9499999999999993" customHeight="1" x14ac:dyDescent="0.2"/>
    <row r="827" ht="9.9499999999999993" customHeight="1" x14ac:dyDescent="0.2"/>
    <row r="828" ht="9.9499999999999993" customHeight="1" x14ac:dyDescent="0.2"/>
    <row r="829" ht="9.9499999999999993" customHeight="1" x14ac:dyDescent="0.2"/>
    <row r="830" ht="9.9499999999999993" customHeight="1" x14ac:dyDescent="0.2"/>
    <row r="831" ht="9.9499999999999993" customHeight="1" x14ac:dyDescent="0.2"/>
    <row r="832" ht="9.9499999999999993" customHeight="1" x14ac:dyDescent="0.2"/>
    <row r="833" ht="9.9499999999999993" customHeight="1" x14ac:dyDescent="0.2"/>
    <row r="834" ht="9.9499999999999993" customHeight="1" x14ac:dyDescent="0.2"/>
    <row r="835" ht="9.9499999999999993" customHeight="1" x14ac:dyDescent="0.2"/>
    <row r="836" ht="9.9499999999999993" customHeight="1" x14ac:dyDescent="0.2"/>
    <row r="837" ht="9.9499999999999993" customHeight="1" x14ac:dyDescent="0.2"/>
    <row r="838" ht="9.9499999999999993" customHeight="1" x14ac:dyDescent="0.2"/>
    <row r="839" ht="9.9499999999999993" customHeight="1" x14ac:dyDescent="0.2"/>
    <row r="840" ht="9.9499999999999993" customHeight="1" x14ac:dyDescent="0.2"/>
    <row r="841" ht="9.9499999999999993" customHeight="1" x14ac:dyDescent="0.2"/>
    <row r="842" ht="9.9499999999999993" customHeight="1" x14ac:dyDescent="0.2"/>
    <row r="843" ht="9.9499999999999993" customHeight="1" x14ac:dyDescent="0.2"/>
    <row r="844" ht="9.9499999999999993" customHeight="1" x14ac:dyDescent="0.2"/>
    <row r="845" ht="9.9499999999999993" customHeight="1" x14ac:dyDescent="0.2"/>
    <row r="846" ht="9.9499999999999993" customHeight="1" x14ac:dyDescent="0.2"/>
    <row r="847" ht="9.9499999999999993" customHeight="1" x14ac:dyDescent="0.2"/>
    <row r="848" ht="9.9499999999999993" customHeight="1" x14ac:dyDescent="0.2"/>
    <row r="849" ht="9.9499999999999993" customHeight="1" x14ac:dyDescent="0.2"/>
    <row r="850" ht="9.9499999999999993" customHeight="1" x14ac:dyDescent="0.2"/>
    <row r="851" ht="9.9499999999999993" customHeight="1" x14ac:dyDescent="0.2"/>
    <row r="852" ht="9.9499999999999993" customHeight="1" x14ac:dyDescent="0.2"/>
    <row r="853" ht="9.9499999999999993" customHeight="1" x14ac:dyDescent="0.2"/>
    <row r="854" ht="9.9499999999999993" customHeight="1" x14ac:dyDescent="0.2"/>
    <row r="855" ht="9.9499999999999993" customHeight="1" x14ac:dyDescent="0.2"/>
    <row r="856" ht="9.9499999999999993" customHeight="1" x14ac:dyDescent="0.2"/>
    <row r="857" ht="9.9499999999999993" customHeight="1" x14ac:dyDescent="0.2"/>
    <row r="858" ht="9.9499999999999993" customHeight="1" x14ac:dyDescent="0.2"/>
    <row r="859" ht="9.9499999999999993" customHeight="1" x14ac:dyDescent="0.2"/>
    <row r="860" ht="9.9499999999999993" customHeight="1" x14ac:dyDescent="0.2"/>
    <row r="861" ht="9.9499999999999993" customHeight="1" x14ac:dyDescent="0.2"/>
    <row r="862" ht="9.9499999999999993" customHeight="1" x14ac:dyDescent="0.2"/>
    <row r="863" ht="9.9499999999999993" customHeight="1" x14ac:dyDescent="0.2"/>
    <row r="864" ht="9.9499999999999993" customHeight="1" x14ac:dyDescent="0.2"/>
    <row r="865" ht="9.9499999999999993" customHeight="1" x14ac:dyDescent="0.2"/>
    <row r="866" ht="9.9499999999999993" customHeight="1" x14ac:dyDescent="0.2"/>
    <row r="867" ht="9.9499999999999993" customHeight="1" x14ac:dyDescent="0.2"/>
    <row r="868" ht="9.9499999999999993" customHeight="1" x14ac:dyDescent="0.2"/>
    <row r="869" ht="9.9499999999999993" customHeight="1" x14ac:dyDescent="0.2"/>
    <row r="870" ht="9.9499999999999993" customHeight="1" x14ac:dyDescent="0.2"/>
    <row r="871" ht="9.9499999999999993" customHeight="1" x14ac:dyDescent="0.2"/>
    <row r="872" ht="9.9499999999999993" customHeight="1" x14ac:dyDescent="0.2"/>
    <row r="873" ht="9.9499999999999993" customHeight="1" x14ac:dyDescent="0.2"/>
    <row r="874" ht="9.9499999999999993" customHeight="1" x14ac:dyDescent="0.2"/>
    <row r="875" ht="9.9499999999999993" customHeight="1" x14ac:dyDescent="0.2"/>
    <row r="876" ht="9.9499999999999993" customHeight="1" x14ac:dyDescent="0.2"/>
    <row r="877" ht="9.9499999999999993" customHeight="1" x14ac:dyDescent="0.2"/>
    <row r="878" ht="9.9499999999999993" customHeight="1" x14ac:dyDescent="0.2"/>
    <row r="879" ht="9.9499999999999993" customHeight="1" x14ac:dyDescent="0.2"/>
    <row r="880" ht="9.9499999999999993" customHeight="1" x14ac:dyDescent="0.2"/>
    <row r="881" ht="9.9499999999999993" customHeight="1" x14ac:dyDescent="0.2"/>
    <row r="882" ht="9.9499999999999993" customHeight="1" x14ac:dyDescent="0.2"/>
    <row r="883" ht="9.9499999999999993" customHeight="1" x14ac:dyDescent="0.2"/>
  </sheetData>
  <mergeCells count="10">
    <mergeCell ref="A1:F1"/>
    <mergeCell ref="A4:A8"/>
    <mergeCell ref="B4:F4"/>
    <mergeCell ref="B5:B7"/>
    <mergeCell ref="C5:E5"/>
    <mergeCell ref="F5:F7"/>
    <mergeCell ref="C6:C7"/>
    <mergeCell ref="D6:D7"/>
    <mergeCell ref="E6:E7"/>
    <mergeCell ref="B8:F8"/>
  </mergeCells>
  <printOptions horizontalCentered="1"/>
  <pageMargins left="0.59055118110236227" right="0.59055118110236227" top="0.51181102362204722" bottom="0.51181102362204722" header="0.39370078740157483" footer="0.39370078740157483"/>
  <pageSetup paperSize="9" scale="85" orientation="portrait" horizontalDpi="1200" r:id="rId1"/>
  <headerFooter alignWithMargins="0"/>
  <rowBreaks count="3" manualBreakCount="3">
    <brk id="67" max="16383" man="1"/>
    <brk id="185" max="16383" man="1"/>
    <brk id="242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showGridLines="0" zoomScaleNormal="100" workbookViewId="0">
      <pane ySplit="8" topLeftCell="A9" activePane="bottomLeft" state="frozen"/>
      <selection sqref="A1:F1"/>
      <selection pane="bottomLeft" sqref="A1:I1"/>
    </sheetView>
  </sheetViews>
  <sheetFormatPr baseColWidth="10" defaultColWidth="11.42578125" defaultRowHeight="12.75" x14ac:dyDescent="0.2"/>
  <cols>
    <col min="1" max="1" width="7.5703125" style="7" customWidth="1"/>
    <col min="2" max="9" width="10.7109375" style="7" customWidth="1"/>
    <col min="10" max="16384" width="11.42578125" style="7"/>
  </cols>
  <sheetData>
    <row r="1" spans="1:11" ht="13.9" customHeight="1" x14ac:dyDescent="0.2">
      <c r="A1" s="466" t="s">
        <v>164</v>
      </c>
      <c r="B1" s="466"/>
      <c r="C1" s="466"/>
      <c r="D1" s="466"/>
      <c r="E1" s="466"/>
      <c r="F1" s="466"/>
      <c r="G1" s="466"/>
      <c r="H1" s="466"/>
      <c r="I1" s="466"/>
    </row>
    <row r="2" spans="1:11" ht="13.9" customHeight="1" x14ac:dyDescent="0.25">
      <c r="A2" s="467" t="s">
        <v>165</v>
      </c>
      <c r="B2" s="467"/>
      <c r="C2" s="467"/>
      <c r="D2" s="467"/>
      <c r="E2" s="467"/>
      <c r="F2" s="467"/>
      <c r="G2" s="467"/>
      <c r="H2" s="467"/>
      <c r="I2" s="467"/>
    </row>
    <row r="3" spans="1:11" ht="10.15" customHeight="1" x14ac:dyDescent="0.2"/>
    <row r="4" spans="1:11" ht="12.75" customHeight="1" x14ac:dyDescent="0.2">
      <c r="A4" s="455" t="s">
        <v>98</v>
      </c>
      <c r="B4" s="469" t="s">
        <v>166</v>
      </c>
      <c r="C4" s="470"/>
      <c r="D4" s="464" t="s">
        <v>167</v>
      </c>
      <c r="E4" s="465"/>
      <c r="F4" s="465"/>
      <c r="G4" s="465"/>
      <c r="H4" s="465"/>
      <c r="I4" s="465"/>
    </row>
    <row r="5" spans="1:11" x14ac:dyDescent="0.2">
      <c r="A5" s="468"/>
      <c r="B5" s="451" t="s">
        <v>168</v>
      </c>
      <c r="C5" s="451" t="s">
        <v>169</v>
      </c>
      <c r="D5" s="474" t="s">
        <v>99</v>
      </c>
      <c r="E5" s="451" t="s">
        <v>170</v>
      </c>
      <c r="F5" s="451" t="s">
        <v>171</v>
      </c>
      <c r="G5" s="451" t="s">
        <v>170</v>
      </c>
      <c r="H5" s="475" t="s">
        <v>172</v>
      </c>
      <c r="I5" s="460"/>
    </row>
    <row r="6" spans="1:11" x14ac:dyDescent="0.2">
      <c r="A6" s="468"/>
      <c r="B6" s="471"/>
      <c r="C6" s="472"/>
      <c r="D6" s="472"/>
      <c r="E6" s="472"/>
      <c r="F6" s="472"/>
      <c r="G6" s="472"/>
      <c r="H6" s="451" t="s">
        <v>173</v>
      </c>
      <c r="I6" s="463" t="s">
        <v>174</v>
      </c>
    </row>
    <row r="7" spans="1:11" ht="19.899999999999999" customHeight="1" x14ac:dyDescent="0.2">
      <c r="A7" s="468"/>
      <c r="B7" s="452"/>
      <c r="C7" s="473"/>
      <c r="D7" s="473"/>
      <c r="E7" s="473"/>
      <c r="F7" s="473"/>
      <c r="G7" s="473"/>
      <c r="H7" s="452"/>
      <c r="I7" s="476"/>
    </row>
    <row r="8" spans="1:11" x14ac:dyDescent="0.2">
      <c r="A8" s="456"/>
      <c r="B8" s="465" t="s">
        <v>106</v>
      </c>
      <c r="C8" s="465"/>
      <c r="D8" s="477"/>
      <c r="E8" s="112" t="s">
        <v>175</v>
      </c>
      <c r="F8" s="112" t="s">
        <v>106</v>
      </c>
      <c r="G8" s="113" t="s">
        <v>175</v>
      </c>
      <c r="H8" s="114" t="s">
        <v>176</v>
      </c>
      <c r="I8" s="115" t="s">
        <v>175</v>
      </c>
    </row>
    <row r="9" spans="1:11" ht="22.5" customHeight="1" x14ac:dyDescent="0.2">
      <c r="A9" s="54">
        <v>1992</v>
      </c>
      <c r="B9" s="116">
        <v>49533</v>
      </c>
      <c r="C9" s="73">
        <v>2003214</v>
      </c>
      <c r="D9" s="73">
        <v>84114116</v>
      </c>
      <c r="E9" s="59" t="s">
        <v>111</v>
      </c>
      <c r="F9" s="73">
        <v>293836463</v>
      </c>
      <c r="G9" s="59" t="s">
        <v>111</v>
      </c>
      <c r="H9" s="117">
        <v>3.5</v>
      </c>
      <c r="I9" s="118">
        <v>42.8</v>
      </c>
    </row>
    <row r="10" spans="1:11" ht="22.5" customHeight="1" x14ac:dyDescent="0.2">
      <c r="A10" s="54">
        <v>1993</v>
      </c>
      <c r="B10" s="116">
        <v>48772</v>
      </c>
      <c r="C10" s="73">
        <v>2036427</v>
      </c>
      <c r="D10" s="73">
        <v>82384511</v>
      </c>
      <c r="E10" s="59">
        <v>-2.1</v>
      </c>
      <c r="F10" s="73">
        <v>288990978</v>
      </c>
      <c r="G10" s="59">
        <v>-1.6</v>
      </c>
      <c r="H10" s="117">
        <v>3.5</v>
      </c>
      <c r="I10" s="118">
        <v>41.2</v>
      </c>
      <c r="J10" s="119"/>
      <c r="K10" s="119"/>
    </row>
    <row r="11" spans="1:11" ht="22.5" customHeight="1" x14ac:dyDescent="0.2">
      <c r="A11" s="54">
        <v>1994</v>
      </c>
      <c r="B11" s="120">
        <v>49997</v>
      </c>
      <c r="C11" s="121">
        <v>2118697</v>
      </c>
      <c r="D11" s="121">
        <v>84135261</v>
      </c>
      <c r="E11" s="59">
        <v>2.2000000000000002</v>
      </c>
      <c r="F11" s="73">
        <v>291089520</v>
      </c>
      <c r="G11" s="59">
        <v>0.7</v>
      </c>
      <c r="H11" s="117">
        <v>3.5</v>
      </c>
      <c r="I11" s="118">
        <v>39.799999999999997</v>
      </c>
      <c r="J11" s="119"/>
      <c r="K11" s="119"/>
    </row>
    <row r="12" spans="1:11" ht="22.5" customHeight="1" x14ac:dyDescent="0.2">
      <c r="A12" s="54">
        <v>1995</v>
      </c>
      <c r="B12" s="120">
        <v>51540</v>
      </c>
      <c r="C12" s="121">
        <v>2219701</v>
      </c>
      <c r="D12" s="121">
        <v>88148865</v>
      </c>
      <c r="E12" s="59">
        <v>4.8</v>
      </c>
      <c r="F12" s="73">
        <v>300621123</v>
      </c>
      <c r="G12" s="59">
        <v>3.2</v>
      </c>
      <c r="H12" s="117">
        <v>3.4</v>
      </c>
      <c r="I12" s="118">
        <v>39.200000000000003</v>
      </c>
      <c r="J12" s="119"/>
      <c r="K12" s="119"/>
    </row>
    <row r="13" spans="1:11" ht="22.5" customHeight="1" x14ac:dyDescent="0.2">
      <c r="A13" s="54">
        <v>1996</v>
      </c>
      <c r="B13" s="120">
        <v>52762</v>
      </c>
      <c r="C13" s="121">
        <v>2301013</v>
      </c>
      <c r="D13" s="121">
        <v>90280289</v>
      </c>
      <c r="E13" s="59">
        <v>2.4</v>
      </c>
      <c r="F13" s="73">
        <v>299991765</v>
      </c>
      <c r="G13" s="59">
        <v>-0.2</v>
      </c>
      <c r="H13" s="117">
        <v>3.3</v>
      </c>
      <c r="I13" s="118">
        <v>37.5</v>
      </c>
      <c r="J13" s="119"/>
      <c r="K13" s="119"/>
    </row>
    <row r="14" spans="1:11" ht="22.5" customHeight="1" x14ac:dyDescent="0.2">
      <c r="A14" s="54">
        <v>1997</v>
      </c>
      <c r="B14" s="120">
        <v>53830</v>
      </c>
      <c r="C14" s="121">
        <v>2360037</v>
      </c>
      <c r="D14" s="121">
        <v>92624004</v>
      </c>
      <c r="E14" s="59">
        <v>2.6</v>
      </c>
      <c r="F14" s="73">
        <v>287169664</v>
      </c>
      <c r="G14" s="59">
        <v>-4.3</v>
      </c>
      <c r="H14" s="117">
        <v>3.1</v>
      </c>
      <c r="I14" s="118">
        <v>34.9</v>
      </c>
      <c r="J14" s="119"/>
      <c r="K14" s="119"/>
    </row>
    <row r="15" spans="1:11" ht="22.5" customHeight="1" x14ac:dyDescent="0.2">
      <c r="A15" s="54">
        <v>1998</v>
      </c>
      <c r="B15" s="120">
        <v>54247</v>
      </c>
      <c r="C15" s="121">
        <v>2404688</v>
      </c>
      <c r="D15" s="121">
        <v>96430138</v>
      </c>
      <c r="E15" s="59">
        <v>4.0999999999999996</v>
      </c>
      <c r="F15" s="73">
        <v>294543787</v>
      </c>
      <c r="G15" s="59">
        <v>2.6</v>
      </c>
      <c r="H15" s="117">
        <v>3.1</v>
      </c>
      <c r="I15" s="118">
        <v>35.200000000000003</v>
      </c>
      <c r="J15" s="119"/>
      <c r="K15" s="119"/>
    </row>
    <row r="16" spans="1:11" ht="22.5" customHeight="1" x14ac:dyDescent="0.2">
      <c r="A16" s="54">
        <v>1999</v>
      </c>
      <c r="B16" s="120">
        <v>54040</v>
      </c>
      <c r="C16" s="121">
        <v>2430699</v>
      </c>
      <c r="D16" s="121">
        <v>101654662</v>
      </c>
      <c r="E16" s="59">
        <v>5.6</v>
      </c>
      <c r="F16" s="73">
        <v>308028116</v>
      </c>
      <c r="G16" s="59">
        <v>4.5999999999999996</v>
      </c>
      <c r="H16" s="117">
        <v>3</v>
      </c>
      <c r="I16" s="118">
        <v>36.1</v>
      </c>
      <c r="J16" s="119"/>
      <c r="K16" s="119"/>
    </row>
    <row r="17" spans="1:11" ht="22.5" customHeight="1" x14ac:dyDescent="0.2">
      <c r="A17" s="54">
        <v>2000</v>
      </c>
      <c r="B17" s="120">
        <v>54278</v>
      </c>
      <c r="C17" s="121">
        <v>2478383</v>
      </c>
      <c r="D17" s="121">
        <v>108284138</v>
      </c>
      <c r="E17" s="59">
        <v>6.5</v>
      </c>
      <c r="F17" s="73">
        <v>326343991</v>
      </c>
      <c r="G17" s="59">
        <v>5.9</v>
      </c>
      <c r="H17" s="117">
        <v>3</v>
      </c>
      <c r="I17" s="118">
        <v>37.6</v>
      </c>
      <c r="J17" s="119"/>
      <c r="K17" s="119"/>
    </row>
    <row r="18" spans="1:11" ht="22.5" customHeight="1" x14ac:dyDescent="0.2">
      <c r="A18" s="54">
        <v>2001</v>
      </c>
      <c r="B18" s="120">
        <v>54553</v>
      </c>
      <c r="C18" s="121">
        <v>2494462</v>
      </c>
      <c r="D18" s="121">
        <v>107392904</v>
      </c>
      <c r="E18" s="59">
        <v>-0.8</v>
      </c>
      <c r="F18" s="73">
        <v>326633155</v>
      </c>
      <c r="G18" s="59">
        <v>0.1</v>
      </c>
      <c r="H18" s="117">
        <v>3</v>
      </c>
      <c r="I18" s="118">
        <v>37.5</v>
      </c>
      <c r="J18" s="119"/>
      <c r="K18" s="119"/>
    </row>
    <row r="19" spans="1:11" ht="22.5" customHeight="1" x14ac:dyDescent="0.2">
      <c r="A19" s="54">
        <v>2002</v>
      </c>
      <c r="B19" s="120">
        <v>54372</v>
      </c>
      <c r="C19" s="121">
        <v>2508688</v>
      </c>
      <c r="D19" s="121">
        <v>105484413</v>
      </c>
      <c r="E19" s="59">
        <v>-1.8</v>
      </c>
      <c r="F19" s="73">
        <v>317509965</v>
      </c>
      <c r="G19" s="59">
        <v>-2.7</v>
      </c>
      <c r="H19" s="117">
        <v>3</v>
      </c>
      <c r="I19" s="118">
        <v>36.200000000000003</v>
      </c>
      <c r="J19" s="119"/>
      <c r="K19" s="119"/>
    </row>
    <row r="20" spans="1:11" ht="22.5" customHeight="1" x14ac:dyDescent="0.2">
      <c r="A20" s="54">
        <v>2003</v>
      </c>
      <c r="B20" s="120">
        <v>53771</v>
      </c>
      <c r="C20" s="121">
        <v>2515139</v>
      </c>
      <c r="D20" s="121">
        <v>106294745</v>
      </c>
      <c r="E20" s="59">
        <v>0.8</v>
      </c>
      <c r="F20" s="73">
        <v>315127500</v>
      </c>
      <c r="G20" s="59">
        <v>-0.7</v>
      </c>
      <c r="H20" s="117">
        <v>3</v>
      </c>
      <c r="I20" s="118">
        <v>36.200000000000003</v>
      </c>
      <c r="J20" s="119"/>
      <c r="K20" s="119"/>
    </row>
    <row r="21" spans="1:11" ht="22.5" customHeight="1" x14ac:dyDescent="0.2">
      <c r="A21" s="54">
        <v>2004</v>
      </c>
      <c r="B21" s="122">
        <v>52967</v>
      </c>
      <c r="C21" s="123">
        <v>2510664</v>
      </c>
      <c r="D21" s="123">
        <v>110710978</v>
      </c>
      <c r="E21" s="59">
        <v>4.0999999999999996</v>
      </c>
      <c r="F21" s="77">
        <v>317357497</v>
      </c>
      <c r="G21" s="59">
        <v>0.7</v>
      </c>
      <c r="H21" s="124">
        <v>2.9</v>
      </c>
      <c r="I21" s="125">
        <v>36.299999999999997</v>
      </c>
      <c r="J21" s="126"/>
      <c r="K21" s="119"/>
    </row>
    <row r="22" spans="1:11" ht="22.5" customHeight="1" x14ac:dyDescent="0.2">
      <c r="A22" s="54">
        <v>2005</v>
      </c>
      <c r="B22" s="122">
        <v>52877</v>
      </c>
      <c r="C22" s="123">
        <v>2521989</v>
      </c>
      <c r="D22" s="123">
        <v>114831911</v>
      </c>
      <c r="E22" s="59">
        <v>3.7</v>
      </c>
      <c r="F22" s="77">
        <v>322255580</v>
      </c>
      <c r="G22" s="59">
        <v>1.6</v>
      </c>
      <c r="H22" s="124">
        <v>2.8</v>
      </c>
      <c r="I22" s="125">
        <v>36.700000000000003</v>
      </c>
      <c r="J22" s="126"/>
      <c r="K22" s="119"/>
    </row>
    <row r="23" spans="1:11" ht="22.5" customHeight="1" x14ac:dyDescent="0.2">
      <c r="A23" s="54">
        <v>2006</v>
      </c>
      <c r="B23" s="127">
        <v>52341</v>
      </c>
      <c r="C23" s="123">
        <v>2528519</v>
      </c>
      <c r="D23" s="123">
        <v>119507448</v>
      </c>
      <c r="E23" s="59">
        <v>4.0999999999999996</v>
      </c>
      <c r="F23" s="77">
        <v>329678081</v>
      </c>
      <c r="G23" s="59">
        <v>2.2999999999999998</v>
      </c>
      <c r="H23" s="124">
        <v>2.8</v>
      </c>
      <c r="I23" s="125">
        <v>37.200000000000003</v>
      </c>
      <c r="J23" s="126"/>
      <c r="K23" s="119"/>
    </row>
    <row r="24" spans="1:11" ht="22.5" customHeight="1" x14ac:dyDescent="0.2">
      <c r="A24" s="54">
        <v>2007</v>
      </c>
      <c r="B24" s="127">
        <v>52168</v>
      </c>
      <c r="C24" s="123">
        <v>2549527</v>
      </c>
      <c r="D24" s="123">
        <v>124062238</v>
      </c>
      <c r="E24" s="59">
        <v>3.8</v>
      </c>
      <c r="F24" s="77">
        <v>339919036</v>
      </c>
      <c r="G24" s="59">
        <v>3.1</v>
      </c>
      <c r="H24" s="124">
        <v>2.7</v>
      </c>
      <c r="I24" s="125">
        <v>38</v>
      </c>
      <c r="J24" s="126"/>
      <c r="K24" s="119"/>
    </row>
    <row r="25" spans="1:11" ht="22.5" customHeight="1" x14ac:dyDescent="0.2">
      <c r="A25" s="54">
        <v>2008</v>
      </c>
      <c r="B25" s="127">
        <v>54861</v>
      </c>
      <c r="C25" s="123">
        <v>3425045</v>
      </c>
      <c r="D25" s="123">
        <v>132958907</v>
      </c>
      <c r="E25" s="59" t="s">
        <v>111</v>
      </c>
      <c r="F25" s="77">
        <v>369579835</v>
      </c>
      <c r="G25" s="59" t="s">
        <v>111</v>
      </c>
      <c r="H25" s="124">
        <f>F25/D25</f>
        <v>2.779654581546763</v>
      </c>
      <c r="I25" s="125" t="s">
        <v>111</v>
      </c>
      <c r="J25" s="11"/>
      <c r="K25" s="119"/>
    </row>
    <row r="26" spans="1:11" ht="22.5" customHeight="1" x14ac:dyDescent="0.2">
      <c r="A26" s="54">
        <v>2009</v>
      </c>
      <c r="B26" s="127">
        <v>54912</v>
      </c>
      <c r="C26" s="123">
        <v>3455744</v>
      </c>
      <c r="D26" s="123">
        <v>132837828</v>
      </c>
      <c r="E26" s="59">
        <v>-0.1</v>
      </c>
      <c r="F26" s="77">
        <v>368737280</v>
      </c>
      <c r="G26" s="59">
        <f>F26/F25*100-100</f>
        <v>-0.2279764533148807</v>
      </c>
      <c r="H26" s="124">
        <f>F26/D26</f>
        <v>2.775845446675024</v>
      </c>
      <c r="I26" s="125">
        <v>32.200000000000003</v>
      </c>
      <c r="J26" s="11"/>
      <c r="K26" s="119"/>
    </row>
    <row r="27" spans="1:11" ht="22.5" customHeight="1" x14ac:dyDescent="0.2">
      <c r="A27" s="54">
        <v>2010</v>
      </c>
      <c r="B27" s="127">
        <v>55315</v>
      </c>
      <c r="C27" s="123">
        <v>3516544</v>
      </c>
      <c r="D27" s="123">
        <v>140014772</v>
      </c>
      <c r="E27" s="59">
        <v>5.4</v>
      </c>
      <c r="F27" s="77">
        <v>380334025</v>
      </c>
      <c r="G27" s="59">
        <v>3.1</v>
      </c>
      <c r="H27" s="128">
        <v>2.7</v>
      </c>
      <c r="I27" s="129">
        <v>32.700000000000003</v>
      </c>
      <c r="J27" s="11"/>
      <c r="K27" s="119"/>
    </row>
    <row r="28" spans="1:11" ht="22.5" customHeight="1" x14ac:dyDescent="0.2">
      <c r="A28" s="54">
        <v>2011</v>
      </c>
      <c r="B28" s="127">
        <v>53501</v>
      </c>
      <c r="C28" s="123">
        <v>3539144</v>
      </c>
      <c r="D28" s="123">
        <v>147061758</v>
      </c>
      <c r="E28" s="59" t="s">
        <v>111</v>
      </c>
      <c r="F28" s="77">
        <v>393177102</v>
      </c>
      <c r="G28" s="59" t="s">
        <v>111</v>
      </c>
      <c r="H28" s="128">
        <v>2.7</v>
      </c>
      <c r="I28" s="129">
        <v>33.6</v>
      </c>
      <c r="J28" s="11"/>
      <c r="K28" s="119"/>
    </row>
    <row r="29" spans="1:11" ht="22.5" customHeight="1" x14ac:dyDescent="0.2">
      <c r="A29" s="54">
        <v>2012</v>
      </c>
      <c r="B29" s="127">
        <v>53246</v>
      </c>
      <c r="C29" s="123">
        <v>3564213</v>
      </c>
      <c r="D29" s="123">
        <v>152738322</v>
      </c>
      <c r="E29" s="59">
        <v>3.9</v>
      </c>
      <c r="F29" s="77">
        <v>407259922</v>
      </c>
      <c r="G29" s="59">
        <v>3.6</v>
      </c>
      <c r="H29" s="128">
        <v>2.7</v>
      </c>
      <c r="I29" s="129">
        <v>34.4</v>
      </c>
      <c r="J29" s="11"/>
      <c r="K29" s="119"/>
    </row>
    <row r="30" spans="1:11" ht="22.5" customHeight="1" x14ac:dyDescent="0.2">
      <c r="A30" s="54">
        <v>2013</v>
      </c>
      <c r="B30" s="127">
        <v>52473</v>
      </c>
      <c r="C30" s="123">
        <v>3563788</v>
      </c>
      <c r="D30" s="123">
        <v>155191123</v>
      </c>
      <c r="E30" s="59">
        <v>1.6</v>
      </c>
      <c r="F30" s="77">
        <v>411778932</v>
      </c>
      <c r="G30" s="59">
        <v>1.1000000000000001</v>
      </c>
      <c r="H30" s="128">
        <v>2.7</v>
      </c>
      <c r="I30" s="129">
        <v>34.799999999999997</v>
      </c>
      <c r="J30" s="11"/>
      <c r="K30" s="119"/>
    </row>
    <row r="31" spans="1:11" ht="22.5" customHeight="1" x14ac:dyDescent="0.2">
      <c r="A31" s="54">
        <v>2014</v>
      </c>
      <c r="B31" s="127">
        <v>51865</v>
      </c>
      <c r="C31" s="123">
        <v>3563595</v>
      </c>
      <c r="D31" s="123">
        <v>160790784</v>
      </c>
      <c r="E31" s="59">
        <v>3.6</v>
      </c>
      <c r="F31" s="77">
        <v>424061525</v>
      </c>
      <c r="G31" s="59">
        <v>3</v>
      </c>
      <c r="H31" s="128">
        <v>2.6</v>
      </c>
      <c r="I31" s="129">
        <v>36.1</v>
      </c>
      <c r="J31" s="11"/>
      <c r="K31" s="119"/>
    </row>
    <row r="32" spans="1:11" ht="22.5" customHeight="1" x14ac:dyDescent="0.2">
      <c r="A32" s="54">
        <v>2015</v>
      </c>
      <c r="B32" s="127">
        <v>51419</v>
      </c>
      <c r="C32" s="123">
        <v>3576904</v>
      </c>
      <c r="D32" s="123">
        <v>166787185</v>
      </c>
      <c r="E32" s="59">
        <v>3.7</v>
      </c>
      <c r="F32" s="77">
        <v>436232801</v>
      </c>
      <c r="G32" s="59">
        <v>2.9</v>
      </c>
      <c r="H32" s="128">
        <v>2.6</v>
      </c>
      <c r="I32" s="125">
        <v>37</v>
      </c>
      <c r="J32" s="11"/>
      <c r="K32" s="119"/>
    </row>
    <row r="33" spans="1:10" ht="15" customHeight="1" x14ac:dyDescent="0.2">
      <c r="A33" s="130"/>
      <c r="B33" s="131"/>
      <c r="C33" s="132"/>
      <c r="D33" s="132"/>
      <c r="E33" s="128"/>
      <c r="F33" s="133"/>
      <c r="G33" s="128"/>
      <c r="H33" s="128"/>
      <c r="I33" s="128"/>
      <c r="J33" s="11"/>
    </row>
    <row r="34" spans="1:10" x14ac:dyDescent="0.2">
      <c r="A34" s="61" t="s">
        <v>177</v>
      </c>
      <c r="B34" s="47"/>
      <c r="C34" s="47"/>
      <c r="D34" s="47"/>
      <c r="E34" s="47"/>
      <c r="F34" s="47"/>
      <c r="G34" s="47"/>
      <c r="H34" s="47"/>
      <c r="I34" s="47"/>
      <c r="J34" s="11"/>
    </row>
    <row r="35" spans="1:10" x14ac:dyDescent="0.2">
      <c r="A35" s="47" t="s">
        <v>178</v>
      </c>
      <c r="B35" s="85"/>
      <c r="C35" s="85"/>
      <c r="D35" s="85"/>
      <c r="E35" s="85"/>
      <c r="F35" s="85"/>
      <c r="G35" s="85"/>
      <c r="H35" s="85"/>
      <c r="I35" s="85"/>
    </row>
    <row r="36" spans="1:10" x14ac:dyDescent="0.2">
      <c r="A36" s="85" t="s">
        <v>179</v>
      </c>
      <c r="B36" s="85"/>
      <c r="C36" s="85"/>
      <c r="D36" s="85"/>
      <c r="E36" s="85"/>
      <c r="F36" s="85"/>
      <c r="G36" s="85"/>
      <c r="H36" s="85"/>
      <c r="I36" s="85"/>
    </row>
    <row r="37" spans="1:10" x14ac:dyDescent="0.2">
      <c r="A37" s="47" t="s">
        <v>180</v>
      </c>
      <c r="B37" s="85"/>
      <c r="C37" s="85"/>
      <c r="D37" s="85"/>
      <c r="E37" s="85"/>
      <c r="F37" s="85"/>
      <c r="G37" s="85"/>
      <c r="H37" s="85"/>
      <c r="I37" s="85"/>
    </row>
    <row r="38" spans="1:10" x14ac:dyDescent="0.2">
      <c r="A38" s="85" t="s">
        <v>181</v>
      </c>
      <c r="B38" s="85"/>
      <c r="C38" s="85"/>
      <c r="D38" s="85"/>
      <c r="E38" s="85"/>
      <c r="F38" s="85"/>
      <c r="G38" s="85"/>
      <c r="H38" s="85"/>
      <c r="I38" s="85"/>
    </row>
    <row r="39" spans="1:10" x14ac:dyDescent="0.2">
      <c r="A39" s="85" t="s">
        <v>182</v>
      </c>
      <c r="B39" s="85"/>
      <c r="C39" s="85"/>
      <c r="D39" s="85"/>
      <c r="E39" s="85"/>
      <c r="F39" s="85"/>
      <c r="G39" s="85"/>
      <c r="H39" s="85"/>
      <c r="I39" s="85"/>
    </row>
    <row r="40" spans="1:10" x14ac:dyDescent="0.2">
      <c r="A40" s="85" t="s">
        <v>183</v>
      </c>
      <c r="B40" s="85"/>
      <c r="C40" s="85"/>
      <c r="D40" s="85"/>
      <c r="E40" s="85"/>
      <c r="F40" s="85"/>
      <c r="G40" s="85"/>
      <c r="H40" s="85"/>
      <c r="I40" s="85"/>
    </row>
  </sheetData>
  <mergeCells count="15">
    <mergeCell ref="A1:I1"/>
    <mergeCell ref="A2:I2"/>
    <mergeCell ref="A4:A8"/>
    <mergeCell ref="B4:C4"/>
    <mergeCell ref="D4:I4"/>
    <mergeCell ref="B5:B7"/>
    <mergeCell ref="C5:C7"/>
    <mergeCell ref="D5:D7"/>
    <mergeCell ref="E5:E7"/>
    <mergeCell ref="F5:F7"/>
    <mergeCell ref="G5:G7"/>
    <mergeCell ref="H5:I5"/>
    <mergeCell ref="H6:H7"/>
    <mergeCell ref="I6:I7"/>
    <mergeCell ref="B8:D8"/>
  </mergeCells>
  <printOptions horizontalCentered="1"/>
  <pageMargins left="0.59055118110236227" right="0.59055118110236227" top="0.51181102362204722" bottom="0.51181102362204722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23</vt:i4>
      </vt:variant>
    </vt:vector>
  </HeadingPairs>
  <TitlesOfParts>
    <vt:vector size="55" baseType="lpstr">
      <vt:lpstr>Vorblatt</vt:lpstr>
      <vt:lpstr>Inhalt</vt:lpstr>
      <vt:lpstr>Allgemeine Hinweise</vt:lpstr>
      <vt:lpstr>1_1</vt:lpstr>
      <vt:lpstr>1_2</vt:lpstr>
      <vt:lpstr>1_3_1</vt:lpstr>
      <vt:lpstr>1_3_2</vt:lpstr>
      <vt:lpstr>1_4</vt:lpstr>
      <vt:lpstr>1_5_1</vt:lpstr>
      <vt:lpstr>1_5_2</vt:lpstr>
      <vt:lpstr>1_5_3</vt:lpstr>
      <vt:lpstr>2_1</vt:lpstr>
      <vt:lpstr>2_2</vt:lpstr>
      <vt:lpstr>2_3</vt:lpstr>
      <vt:lpstr>2_4</vt:lpstr>
      <vt:lpstr>2_5</vt:lpstr>
      <vt:lpstr>2_6</vt:lpstr>
      <vt:lpstr>2_7</vt:lpstr>
      <vt:lpstr>3_1</vt:lpstr>
      <vt:lpstr>3_2</vt:lpstr>
      <vt:lpstr>3_3</vt:lpstr>
      <vt:lpstr>3_4</vt:lpstr>
      <vt:lpstr>3_5</vt:lpstr>
      <vt:lpstr>3_6</vt:lpstr>
      <vt:lpstr>3_7</vt:lpstr>
      <vt:lpstr>3_8</vt:lpstr>
      <vt:lpstr>4_1</vt:lpstr>
      <vt:lpstr>4_2</vt:lpstr>
      <vt:lpstr>4_3</vt:lpstr>
      <vt:lpstr>4_4</vt:lpstr>
      <vt:lpstr>4_5</vt:lpstr>
      <vt:lpstr>4_6</vt:lpstr>
      <vt:lpstr>'1_4'!Drucktitel</vt:lpstr>
      <vt:lpstr>'2_1'!Drucktitel</vt:lpstr>
      <vt:lpstr>'2_2'!Drucktitel</vt:lpstr>
      <vt:lpstr>'2_3'!Drucktitel</vt:lpstr>
      <vt:lpstr>'2_4'!Drucktitel</vt:lpstr>
      <vt:lpstr>'2_5'!Drucktitel</vt:lpstr>
      <vt:lpstr>'2_6'!Drucktitel</vt:lpstr>
      <vt:lpstr>'2_7'!Drucktitel</vt:lpstr>
      <vt:lpstr>'3_1'!Drucktitel</vt:lpstr>
      <vt:lpstr>'3_2'!Drucktitel</vt:lpstr>
      <vt:lpstr>'3_3'!Drucktitel</vt:lpstr>
      <vt:lpstr>'3_4'!Drucktitel</vt:lpstr>
      <vt:lpstr>'3_5'!Drucktitel</vt:lpstr>
      <vt:lpstr>'3_6'!Drucktitel</vt:lpstr>
      <vt:lpstr>'3_7'!Drucktitel</vt:lpstr>
      <vt:lpstr>'3_8'!Drucktitel</vt:lpstr>
      <vt:lpstr>'4_1'!Drucktitel</vt:lpstr>
      <vt:lpstr>'4_2'!Drucktitel</vt:lpstr>
      <vt:lpstr>'4_3'!Drucktitel</vt:lpstr>
      <vt:lpstr>'4_4'!Drucktitel</vt:lpstr>
      <vt:lpstr>'4_5'!Drucktitel</vt:lpstr>
      <vt:lpstr>'4_6'!Drucktitel</vt:lpstr>
      <vt:lpstr>'Allgemeine Hinweise'!OLE_LINK2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in Zahlen - 2015</dc:title>
  <dc:creator>Statistisches Bundesamt (Destatis)</dc:creator>
  <cp:keywords>Übernachtungen, Beherbergungsbetriebe, Gäste, Heilbäder, Seebäder, Vorsorgekliniken, Rehabilitationskliniken, Hotels, Schlafgelegenheiten, Tourismus, Reisen</cp:keywords>
  <cp:lastModifiedBy>Haas-Helfrich, Daniela (B305)</cp:lastModifiedBy>
  <cp:lastPrinted>2016-08-10T04:38:06Z</cp:lastPrinted>
  <dcterms:created xsi:type="dcterms:W3CDTF">2009-09-17T08:38:08Z</dcterms:created>
  <dcterms:modified xsi:type="dcterms:W3CDTF">2016-08-10T04:39:40Z</dcterms:modified>
</cp:coreProperties>
</file>